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03" sheetId="1" r:id="rId4"/>
    <sheet state="visible" name="202402" sheetId="2" r:id="rId5"/>
    <sheet state="visible" name="202503" sheetId="3" r:id="rId6"/>
    <sheet state="visible" name="df_kw_target_jp" sheetId="4" r:id="rId7"/>
    <sheet state="visible" name="df_kw_target_en" sheetId="5" r:id="rId8"/>
    <sheet state="visible" name="202502" sheetId="6" r:id="rId9"/>
    <sheet state="visible" name="202501" sheetId="7" r:id="rId10"/>
  </sheets>
  <definedNames>
    <definedName hidden="1" localSheetId="2" name="_xlnm._FilterDatabase">'202503'!$A$1:$E$2126</definedName>
  </definedNames>
  <calcPr/>
</workbook>
</file>

<file path=xl/sharedStrings.xml><?xml version="1.0" encoding="utf-8"?>
<sst xmlns="http://schemas.openxmlformats.org/spreadsheetml/2006/main" count="15208" uniqueCount="8058">
  <si>
    <t>Query</t>
  </si>
  <si>
    <t>Clicks</t>
  </si>
  <si>
    <t>Impressions</t>
  </si>
  <si>
    <t>CTR</t>
  </si>
  <si>
    <t>Position</t>
  </si>
  <si>
    <t>lipps スタイリスト ランキング</t>
  </si>
  <si>
    <t>サイトマップ url 取得</t>
  </si>
  <si>
    <t>コンテンツカレンダー スプレッドシート</t>
  </si>
  <si>
    <t>コンバース 足に悪い</t>
  </si>
  <si>
    <t>main section</t>
  </si>
  <si>
    <t>コンバース 足に悪い 医者</t>
  </si>
  <si>
    <t>japanese blog websites</t>
  </si>
  <si>
    <t>lipps おすすめ店舗</t>
  </si>
  <si>
    <t>main article 違い</t>
  </si>
  <si>
    <t>スプレッドシート notion 自動連携</t>
  </si>
  <si>
    <t>lipps どこがいい</t>
  </si>
  <si>
    <t>vans インソール おすすめ</t>
  </si>
  <si>
    <t>article main</t>
  </si>
  <si>
    <t>ビジネスツール 一覧</t>
  </si>
  <si>
    <t>マーケティング 適性診断</t>
  </si>
  <si>
    <t>html main article</t>
  </si>
  <si>
    <t>vans 履き心地 悪い</t>
  </si>
  <si>
    <t>モンベル トライパックミニ</t>
  </si>
  <si>
    <t>モンベル トライパックミニ レビュー</t>
  </si>
  <si>
    <t>japanese blogging sites</t>
  </si>
  <si>
    <t>vans 足痛い</t>
  </si>
  <si>
    <t>ナイキ テックフリース サイズ感 180cm</t>
  </si>
  <si>
    <t>html main article 違い</t>
  </si>
  <si>
    <t>japanese blog sites</t>
  </si>
  <si>
    <t>notion unsplash</t>
  </si>
  <si>
    <t>アフィリエイト 有名</t>
  </si>
  <si>
    <t>トライパック ミニ</t>
  </si>
  <si>
    <t>マイクロソフト slack買収</t>
  </si>
  <si>
    <t>azusa3</t>
  </si>
  <si>
    <t>html main section</t>
  </si>
  <si>
    <t>html5 main section</t>
  </si>
  <si>
    <t>notion teams 比較</t>
  </si>
  <si>
    <t>notion スプレッドシート 同期</t>
  </si>
  <si>
    <t>section main</t>
  </si>
  <si>
    <t>vans 疲れる</t>
  </si>
  <si>
    <t>webpagetest</t>
  </si>
  <si>
    <t>モンベル ビジネスバッグ 評判</t>
  </si>
  <si>
    <t>japan blog website</t>
  </si>
  <si>
    <t>lipps スタイリスト おすすめ</t>
  </si>
  <si>
    <t>mainタグ sectionタグ</t>
  </si>
  <si>
    <t>アフィリエイト 稼いでるサイト</t>
  </si>
  <si>
    <t>アフィリエイトブログ 人気</t>
  </si>
  <si>
    <t>アフィリエイトブログ 見本</t>
  </si>
  <si>
    <t>オールバーズ スーツ</t>
  </si>
  <si>
    <t>azusa 3</t>
  </si>
  <si>
    <t>notion spreadsheet 同期</t>
  </si>
  <si>
    <t>notion スプレッドシート 連携</t>
  </si>
  <si>
    <t>notion 見積書</t>
  </si>
  <si>
    <t>notion 請求書 テンプレート</t>
  </si>
  <si>
    <t>seo powersuite</t>
  </si>
  <si>
    <t>seoレポート テンプレート</t>
  </si>
  <si>
    <t>teams ルール作り</t>
  </si>
  <si>
    <t>teams 運用ルール 例</t>
  </si>
  <si>
    <t>vans 歩きにくい</t>
  </si>
  <si>
    <t>アフィリエイト 参考サイト</t>
  </si>
  <si>
    <t>アフィリエイトブログ 参考</t>
  </si>
  <si>
    <t>インバウンド アフィリエイト</t>
  </si>
  <si>
    <t>オールバーズ ウール ツリー どっち</t>
  </si>
  <si>
    <t>コンバース バンズ 歩きやすさ</t>
  </si>
  <si>
    <t>テックフリース サイズ感</t>
  </si>
  <si>
    <t>トライパックミニ レビュー</t>
  </si>
  <si>
    <t>heysho</t>
  </si>
  <si>
    <t>highway bus japan review</t>
  </si>
  <si>
    <t>html main article section</t>
  </si>
  <si>
    <t>keynote テンプレート</t>
  </si>
  <si>
    <t>lipps 東京</t>
  </si>
  <si>
    <t>lipps 美容師 ランキング</t>
  </si>
  <si>
    <t>lipps 高い</t>
  </si>
  <si>
    <t>main article</t>
  </si>
  <si>
    <t>notion dynalist</t>
  </si>
  <si>
    <t>notion スプシ 連携</t>
  </si>
  <si>
    <t>notion 企画書</t>
  </si>
  <si>
    <t>notion 使い方</t>
  </si>
  <si>
    <t>notion 書き方</t>
  </si>
  <si>
    <t>pdp ec</t>
  </si>
  <si>
    <t>pdpとは ecサイト</t>
  </si>
  <si>
    <t>planner 使いづらい</t>
  </si>
  <si>
    <t>plp pdp</t>
  </si>
  <si>
    <t>seo レポート</t>
  </si>
  <si>
    <t>slack オワコン</t>
  </si>
  <si>
    <t>teams タイムライン</t>
  </si>
  <si>
    <t>teams 運用</t>
  </si>
  <si>
    <t>vans 足疲れる</t>
  </si>
  <si>
    <t>ハビットトラッカー テンプレート</t>
  </si>
  <si>
    <t>有名 アフィリエイター</t>
  </si>
  <si>
    <t>習慣チェックシート テンプレート</t>
  </si>
  <si>
    <t>薄い財布 小さい財布 どっち</t>
  </si>
  <si>
    <t>apps script 使い方</t>
  </si>
  <si>
    <t>appscript</t>
  </si>
  <si>
    <t>article main 違い</t>
  </si>
  <si>
    <t>backlinko seo guide</t>
  </si>
  <si>
    <t>best japanese pov</t>
  </si>
  <si>
    <t>gas デプロイ</t>
  </si>
  <si>
    <t>gas デプロイ 種類</t>
  </si>
  <si>
    <t>google chat スプレッドシート 連携</t>
  </si>
  <si>
    <t>google font japanese style</t>
  </si>
  <si>
    <t>google fonts japanese style</t>
  </si>
  <si>
    <t>google fonts noto sans jp</t>
  </si>
  <si>
    <t>habit tracker テンプレート</t>
  </si>
  <si>
    <t>hreflang wordpress</t>
  </si>
  <si>
    <t>html article section</t>
  </si>
  <si>
    <t>html main section article</t>
  </si>
  <si>
    <t>html section main</t>
  </si>
  <si>
    <t>html プレゼン</t>
  </si>
  <si>
    <t>html5 main</t>
  </si>
  <si>
    <t>japanese style google fonts</t>
  </si>
  <si>
    <t>keynote テンプレ</t>
  </si>
  <si>
    <t>lipps デザイナー ランク</t>
  </si>
  <si>
    <t>lipps 櫻澤</t>
  </si>
  <si>
    <t>lipps 美容室</t>
  </si>
  <si>
    <t>lips 美容院</t>
  </si>
  <si>
    <t>loop 議事録</t>
  </si>
  <si>
    <t>main html</t>
  </si>
  <si>
    <t>main section article</t>
  </si>
  <si>
    <t>mainタグ 使い方</t>
  </si>
  <si>
    <t>microsoft loop</t>
  </si>
  <si>
    <t>microsoft planner 口コミ</t>
  </si>
  <si>
    <t>nike テックフリース サイズ感</t>
  </si>
  <si>
    <t>nike テックフリース ジョガーパンツ サイズ感</t>
  </si>
  <si>
    <t>notion gas 連携</t>
  </si>
  <si>
    <t>notion google スプレッドシート</t>
  </si>
  <si>
    <t>notion hosting</t>
  </si>
  <si>
    <t>notion スプレッドシート api</t>
  </si>
  <si>
    <t>notion スプレッドシート gas</t>
  </si>
  <si>
    <t>notion スプレッドシート 書き出し</t>
  </si>
  <si>
    <t>notion 企画書 テンプレート</t>
  </si>
  <si>
    <t>notion 提案書</t>
  </si>
  <si>
    <t>notion 有料 解約</t>
  </si>
  <si>
    <t>notion 独自ドメイン 無料</t>
  </si>
  <si>
    <t>notion 見積書 テンプレート</t>
  </si>
  <si>
    <t>notionからスプレッドシート</t>
  </si>
  <si>
    <t>pdp plp</t>
  </si>
  <si>
    <t>plp pdp 違い</t>
  </si>
  <si>
    <t>plp とは</t>
  </si>
  <si>
    <t>pov japan</t>
  </si>
  <si>
    <t>pythonデータ分析試験 チートシート</t>
  </si>
  <si>
    <t>seo companies near me</t>
  </si>
  <si>
    <t>seo power suite</t>
  </si>
  <si>
    <t>seo powersuite 使い方</t>
  </si>
  <si>
    <t>seo 月次レポート</t>
  </si>
  <si>
    <t>seoレポート</t>
  </si>
  <si>
    <t>sns 診断</t>
  </si>
  <si>
    <t>teams スレッド まとめる</t>
  </si>
  <si>
    <t>teams スレッド 整理</t>
  </si>
  <si>
    <t>teams メール 使い分け</t>
  </si>
  <si>
    <t>teams 活用事例</t>
  </si>
  <si>
    <t>teams 評価</t>
  </si>
  <si>
    <t>unsplash notion</t>
  </si>
  <si>
    <t>url一覧</t>
  </si>
  <si>
    <t>vans かかと 痛い</t>
  </si>
  <si>
    <t>vans オールドスクール 痛い</t>
  </si>
  <si>
    <t>vans スリッポン 中敷き</t>
  </si>
  <si>
    <t>vans 痛い</t>
  </si>
  <si>
    <t>vscode python 環境構築 mac m2</t>
  </si>
  <si>
    <t>web page test</t>
  </si>
  <si>
    <t>webpagetest.</t>
  </si>
  <si>
    <t>webslide</t>
  </si>
  <si>
    <t>webマーケティング 適性検査</t>
  </si>
  <si>
    <t>xml url</t>
  </si>
  <si>
    <t>あっ たら 便利なツール</t>
  </si>
  <si>
    <t>アフィリエイター 有名</t>
  </si>
  <si>
    <t>アフィリエイト ブログ 例</t>
  </si>
  <si>
    <t>アフィリエイト 人気サイト</t>
  </si>
  <si>
    <t>アフィリエイトブログ 成功事例</t>
  </si>
  <si>
    <t>オールバーズ おすすめ</t>
  </si>
  <si>
    <t>クロックス スニーカー</t>
  </si>
  <si>
    <t>クロックス スリッポン</t>
  </si>
  <si>
    <t>クロックス 補修</t>
  </si>
  <si>
    <t>コンテンツカレンダー</t>
  </si>
  <si>
    <t>コンテンツカレンダーとは</t>
  </si>
  <si>
    <t>コンバース かかと 痛い</t>
  </si>
  <si>
    <t>コンバース 扁平足</t>
  </si>
  <si>
    <t>コンバース 足が痛い</t>
  </si>
  <si>
    <t>コンバース 足に合わない</t>
  </si>
  <si>
    <t>コンバース 足痛い</t>
  </si>
  <si>
    <t>コンバース 足裏痛い</t>
  </si>
  <si>
    <t>サイト url一覧取得</t>
  </si>
  <si>
    <t>スプレッドシート notion</t>
  </si>
  <si>
    <t>スプレッドシート notion 同期</t>
  </si>
  <si>
    <t>スプレッドシート タスク管理 テンプレ</t>
  </si>
  <si>
    <t>スプレッドシート タスク管理 テンプレート</t>
  </si>
  <si>
    <t>スリッポン 足に悪い</t>
  </si>
  <si>
    <t>チャットgpt スプレッドシート できること</t>
  </si>
  <si>
    <t>チャットgpt センシティブ</t>
  </si>
  <si>
    <t>チャットgptとら</t>
  </si>
  <si>
    <t>デジタルツール</t>
  </si>
  <si>
    <t>デジタルツール おすすめ</t>
  </si>
  <si>
    <t>トップ アフィリエイター 一覧</t>
  </si>
  <si>
    <t>トライパックミニ</t>
  </si>
  <si>
    <t>ナイキ テックフリース サイズ感</t>
  </si>
  <si>
    <t>ナイキ テックフリース サイズ感 175cm</t>
  </si>
  <si>
    <t>ハビットトラッカー テンプレート 無料</t>
  </si>
  <si>
    <t>バンズ かかと 痛い</t>
  </si>
  <si>
    <t>バンズ 履きにくい</t>
  </si>
  <si>
    <t>バンズ 履き心地</t>
  </si>
  <si>
    <t>バンズ 疲れる</t>
  </si>
  <si>
    <t>ホームページ制作 ヒアリング</t>
  </si>
  <si>
    <t>マイクロソフト loop 使い方</t>
  </si>
  <si>
    <t>ミーティング 多すぎ</t>
  </si>
  <si>
    <t>メール teams 使い分け</t>
  </si>
  <si>
    <t>モンベル トライ パック 30 通勤</t>
  </si>
  <si>
    <t>モンベル トライパック30 ブログ</t>
  </si>
  <si>
    <t>リップス デザイナー ランク</t>
  </si>
  <si>
    <t>リップス 店舗</t>
  </si>
  <si>
    <t>リップス 美容室</t>
  </si>
  <si>
    <t>仕事ができない部下 特徴</t>
  </si>
  <si>
    <t>会議 多すぎ</t>
  </si>
  <si>
    <t>司会 英語 台本</t>
  </si>
  <si>
    <t>昇降デスク レイアウト</t>
  </si>
  <si>
    <t>有名アフィリエイター</t>
  </si>
  <si>
    <t>毎日ミーティング 無駄</t>
  </si>
  <si>
    <t>稼いでるブログ 例</t>
  </si>
  <si>
    <t>足に悪いスニーカー</t>
  </si>
  <si>
    <t>退職 部下への伝え方</t>
  </si>
  <si>
    <t>"chat gpt"</t>
  </si>
  <si>
    <t>"業務効率化ツール</t>
  </si>
  <si>
    <t>#main</t>
  </si>
  <si>
    <t>.me ドメイン デメリット</t>
  </si>
  <si>
    <t>.mu ドメイン</t>
  </si>
  <si>
    <t>/main.html</t>
  </si>
  <si>
    <t>2021 ブログ オワコン</t>
  </si>
  <si>
    <t>30 代 美容室 メンズ 東京</t>
  </si>
  <si>
    <t>30代 美容室 メンズ 東京</t>
  </si>
  <si>
    <t>40代 メンズ 美容室 東京</t>
  </si>
  <si>
    <t>a href lang</t>
  </si>
  <si>
    <t>a hreflang</t>
  </si>
  <si>
    <t>add hreflang to wordpress</t>
  </si>
  <si>
    <t>afrefs</t>
  </si>
  <si>
    <t>agency for seo</t>
  </si>
  <si>
    <t>ahefs</t>
  </si>
  <si>
    <t>aherefs</t>
  </si>
  <si>
    <t>ahref</t>
  </si>
  <si>
    <t>ahref 使い方</t>
  </si>
  <si>
    <t>ahrefs</t>
  </si>
  <si>
    <t>ahrefs ar</t>
  </si>
  <si>
    <t>ahrefs bar</t>
  </si>
  <si>
    <t>ahrefs cpc</t>
  </si>
  <si>
    <t>ahrefs demo</t>
  </si>
  <si>
    <t>ahrefs hack</t>
  </si>
  <si>
    <t>ahrefs linked domains</t>
  </si>
  <si>
    <t>ahrefs position tracker</t>
  </si>
  <si>
    <t>ahrefs premium</t>
  </si>
  <si>
    <t>ahrefs python</t>
  </si>
  <si>
    <t>ahrefs score</t>
  </si>
  <si>
    <t>ahrefs seo</t>
  </si>
  <si>
    <t>ahrefs seoツール</t>
  </si>
  <si>
    <t>ahrefs site explorer</t>
  </si>
  <si>
    <t>ahrefs site explorer 評判</t>
  </si>
  <si>
    <t>ahrefs tutorial</t>
  </si>
  <si>
    <t>ahrefs ur</t>
  </si>
  <si>
    <t>ahrefs できること</t>
  </si>
  <si>
    <t>ahrefs とは</t>
  </si>
  <si>
    <t>ahrefs エイチレフス とは</t>
  </si>
  <si>
    <t>ahrefs キーワード</t>
  </si>
  <si>
    <t>ahrefs コンテンツエクスプローラー</t>
  </si>
  <si>
    <t>ahrefs ドメインランク</t>
  </si>
  <si>
    <t>ahrefs ランクトラッカー</t>
  </si>
  <si>
    <t>ahrefs 使い方</t>
  </si>
  <si>
    <t>ahrefs 価格</t>
  </si>
  <si>
    <t>ahrefs 日本語</t>
  </si>
  <si>
    <t>ahrefs 機能</t>
  </si>
  <si>
    <t>ahrefs 競合調査</t>
  </si>
  <si>
    <t>ahrefs 見方</t>
  </si>
  <si>
    <t>ahrefs 解約</t>
  </si>
  <si>
    <t>ahrefs 評判</t>
  </si>
  <si>
    <t>ahrefs 読み方</t>
  </si>
  <si>
    <t>ahrefsとは</t>
  </si>
  <si>
    <t>ahrefs使い方</t>
  </si>
  <si>
    <t>ahrefs（エイチレフス）</t>
  </si>
  <si>
    <t>ahref使い方</t>
  </si>
  <si>
    <t>aiチャット センシティブ</t>
  </si>
  <si>
    <t>ai管理表 テンプレート</t>
  </si>
  <si>
    <t>allbird</t>
  </si>
  <si>
    <t>allbirds</t>
  </si>
  <si>
    <t>allbirds サイズ感</t>
  </si>
  <si>
    <t>allbirds レビュー</t>
  </si>
  <si>
    <t>allbirds 評判</t>
  </si>
  <si>
    <t>american japanese youtuber</t>
  </si>
  <si>
    <t>american youtuber in japan</t>
  </si>
  <si>
    <t>american youtuber kidnapped</t>
  </si>
  <si>
    <t>american youtubers in japan</t>
  </si>
  <si>
    <t>ami yamato</t>
  </si>
  <si>
    <t>app script デプロイ</t>
  </si>
  <si>
    <t>app script 使い方</t>
  </si>
  <si>
    <t>app スクリプト</t>
  </si>
  <si>
    <t>applovin のコンテンツカレンダーテンプレート</t>
  </si>
  <si>
    <t>apps script デプロイ</t>
  </si>
  <si>
    <t>apps script デプロイとは</t>
  </si>
  <si>
    <t>appsscript 使い方</t>
  </si>
  <si>
    <t>appスクリプト</t>
  </si>
  <si>
    <t>aref seo</t>
  </si>
  <si>
    <t>arefs</t>
  </si>
  <si>
    <t>article class</t>
  </si>
  <si>
    <t>article css</t>
  </si>
  <si>
    <t>article header</t>
  </si>
  <si>
    <t>article html</t>
  </si>
  <si>
    <t>article html5</t>
  </si>
  <si>
    <t>article section</t>
  </si>
  <si>
    <t>article section html</t>
  </si>
  <si>
    <t>article section 使い分け</t>
  </si>
  <si>
    <t>article section 違い</t>
  </si>
  <si>
    <t>article seo</t>
  </si>
  <si>
    <t>article seo friendly</t>
  </si>
  <si>
    <t>article tag seo</t>
  </si>
  <si>
    <t>article タグ</t>
  </si>
  <si>
    <t>article タグ seo</t>
  </si>
  <si>
    <t>article タグ 使い方</t>
  </si>
  <si>
    <t>article 使い方</t>
  </si>
  <si>
    <t>article 要素</t>
  </si>
  <si>
    <t>article:section</t>
  </si>
  <si>
    <t>articleとは html</t>
  </si>
  <si>
    <t>articleタグ</t>
  </si>
  <si>
    <t>articleタグ 使い方</t>
  </si>
  <si>
    <t>article要素</t>
  </si>
  <si>
    <t>asana notion 比較</t>
  </si>
  <si>
    <t>asana planner</t>
  </si>
  <si>
    <t>asana planner 比較</t>
  </si>
  <si>
    <t>asana 評判</t>
  </si>
  <si>
    <t>asia youtuber</t>
  </si>
  <si>
    <t>asian vlog shop</t>
  </si>
  <si>
    <t>asian youtuber</t>
  </si>
  <si>
    <t>aside 使い方</t>
  </si>
  <si>
    <t>asmr jap</t>
  </si>
  <si>
    <t>at japan yua</t>
  </si>
  <si>
    <t>atcoder python チートシート</t>
  </si>
  <si>
    <t>azusa 1</t>
  </si>
  <si>
    <t>backlinko</t>
  </si>
  <si>
    <t>backlinko backlinks</t>
  </si>
  <si>
    <t>backlinko keyword research</t>
  </si>
  <si>
    <t>backlinko landing page</t>
  </si>
  <si>
    <t>backlinko seo</t>
  </si>
  <si>
    <t>backlinko youtube seo</t>
  </si>
  <si>
    <t>beafの法則 例</t>
  </si>
  <si>
    <t>beautiful female youtubers</t>
  </si>
  <si>
    <t>beautiful youtuber</t>
  </si>
  <si>
    <t>best digital marketing blogs 2018</t>
  </si>
  <si>
    <t>best disneyland vloggers</t>
  </si>
  <si>
    <t>best japan blogs</t>
  </si>
  <si>
    <t>best japanese youtube channels</t>
  </si>
  <si>
    <t>best japanese youtuber</t>
  </si>
  <si>
    <t>best japanese youtubers</t>
  </si>
  <si>
    <t>best marketers in the world</t>
  </si>
  <si>
    <t>best seo companies near me</t>
  </si>
  <si>
    <t>best seo company near me</t>
  </si>
  <si>
    <t>best travel channels on tv</t>
  </si>
  <si>
    <t>best youtube channels to learn japanese</t>
  </si>
  <si>
    <t>biggest japanese youtubers</t>
  </si>
  <si>
    <t>biggest websites in japan</t>
  </si>
  <si>
    <t>bilingual marketing agency japan</t>
  </si>
  <si>
    <t>bilingual marketing agency tokyo</t>
  </si>
  <si>
    <t>black guy speaking japanese tiktok</t>
  </si>
  <si>
    <t>blog in japanese</t>
  </si>
  <si>
    <t>blog platform</t>
  </si>
  <si>
    <t>blog platform free</t>
  </si>
  <si>
    <t>blogger japan</t>
  </si>
  <si>
    <t>blogging in japan</t>
  </si>
  <si>
    <t>blogs in japanese</t>
  </si>
  <si>
    <t>blogs japan</t>
  </si>
  <si>
    <t>brian dean</t>
  </si>
  <si>
    <t>brian dean seo that works</t>
  </si>
  <si>
    <t>brian dean youtube seo</t>
  </si>
  <si>
    <t>brian seo</t>
  </si>
  <si>
    <t>burogumura</t>
  </si>
  <si>
    <t>bus from osaka to tokyo</t>
  </si>
  <si>
    <t>bus from tokyo to osaka</t>
  </si>
  <si>
    <t>bus osaka to tokyo</t>
  </si>
  <si>
    <t>bus to tokyo from osaka</t>
  </si>
  <si>
    <t>bus tokyo osaka</t>
  </si>
  <si>
    <t>bus tokyo to osaka</t>
  </si>
  <si>
    <t>buses from osaka to tokyo</t>
  </si>
  <si>
    <t>buses from tokyo to osaka</t>
  </si>
  <si>
    <t>c h a t gpt</t>
  </si>
  <si>
    <t>cahat gpt</t>
  </si>
  <si>
    <t>caht gpt</t>
  </si>
  <si>
    <t>calendly</t>
  </si>
  <si>
    <t>caractere count</t>
  </si>
  <si>
    <t>cardloan abc</t>
  </si>
  <si>
    <t>cardloan wordpress</t>
  </si>
  <si>
    <t>cghat gpt</t>
  </si>
  <si>
    <t>chaat gpt</t>
  </si>
  <si>
    <t>chag gpt</t>
  </si>
  <si>
    <t>chainsfr</t>
  </si>
  <si>
    <t>character 文字数 カウント</t>
  </si>
  <si>
    <t>chat g p t</t>
  </si>
  <si>
    <t>chat gbt</t>
  </si>
  <si>
    <t>chat gdt</t>
  </si>
  <si>
    <t>chat gp t</t>
  </si>
  <si>
    <t>chat gpd</t>
  </si>
  <si>
    <t>chat gplt</t>
  </si>
  <si>
    <t>chat gpt</t>
  </si>
  <si>
    <t>chat gpt for google</t>
  </si>
  <si>
    <t>chat gpt for google sheets</t>
  </si>
  <si>
    <t>chat gpt for sheets</t>
  </si>
  <si>
    <t>chat gpt for sheets and docs</t>
  </si>
  <si>
    <t>chat gpt google doc</t>
  </si>
  <si>
    <t>chat gpt google docs</t>
  </si>
  <si>
    <t>chat gpt google home</t>
  </si>
  <si>
    <t>chat gpt is</t>
  </si>
  <si>
    <t>chat gpt って何</t>
  </si>
  <si>
    <t>chat gpt とは</t>
  </si>
  <si>
    <t>chat gpt について</t>
  </si>
  <si>
    <t>chat gpt スプレッド シート</t>
  </si>
  <si>
    <t>chat gpt スプレッドシート 連携</t>
  </si>
  <si>
    <t>chat gpt チャット</t>
  </si>
  <si>
    <t>chat gpt テンプレート</t>
  </si>
  <si>
    <t>chat gpt データベース</t>
  </si>
  <si>
    <t>chat gpt ロゴ</t>
  </si>
  <si>
    <t>chat gpt 以外</t>
  </si>
  <si>
    <t>chat gpt 何ができる</t>
  </si>
  <si>
    <t>chat gpt 使い方</t>
  </si>
  <si>
    <t>chat gpt 使う</t>
  </si>
  <si>
    <t>chat gpt 使えない</t>
  </si>
  <si>
    <t>chat gpt 使用方法</t>
  </si>
  <si>
    <t>chat gpt 入れない</t>
  </si>
  <si>
    <t>chat gpt 定義</t>
  </si>
  <si>
    <t>chat gpt 意味</t>
  </si>
  <si>
    <t>chat gpt 特徴</t>
  </si>
  <si>
    <t>chat gpt 記事</t>
  </si>
  <si>
    <t>chat gptno</t>
  </si>
  <si>
    <t>chat gpts</t>
  </si>
  <si>
    <t>chat gptとは</t>
  </si>
  <si>
    <t>chat gptのgptとは</t>
  </si>
  <si>
    <t>chat gpt使い方</t>
  </si>
  <si>
    <t>chat gpy</t>
  </si>
  <si>
    <t>chat gtp</t>
  </si>
  <si>
    <t>chat gtpとは</t>
  </si>
  <si>
    <t>chat チャット gpt</t>
  </si>
  <si>
    <t>chat-gpt</t>
  </si>
  <si>
    <t>chat-gptとは</t>
  </si>
  <si>
    <t>chat.gpt</t>
  </si>
  <si>
    <t>chat.openai/auth/login</t>
  </si>
  <si>
    <t>chatg gpt</t>
  </si>
  <si>
    <t>chatg[t</t>
  </si>
  <si>
    <t>chatgpt googleスプレッドシート</t>
  </si>
  <si>
    <t>chatgpt スプレッドシート 無料</t>
  </si>
  <si>
    <t>chato gpt</t>
  </si>
  <si>
    <t>chatt gpt</t>
  </si>
  <si>
    <t>chattogtp</t>
  </si>
  <si>
    <t>chatジーピーティー</t>
  </si>
  <si>
    <t>chat（チャット）gpt</t>
  </si>
  <si>
    <t>chcat gpt</t>
  </si>
  <si>
    <t>chgat gpt</t>
  </si>
  <si>
    <t>chi-muzu</t>
  </si>
  <si>
    <t>childhood yourubers</t>
  </si>
  <si>
    <t>chris broad ellen</t>
  </si>
  <si>
    <t>cjat gpt</t>
  </si>
  <si>
    <t>cnat gpt</t>
  </si>
  <si>
    <t>com net seo</t>
  </si>
  <si>
    <t>complete 使い方</t>
  </si>
  <si>
    <t>conductor searchlight tool</t>
  </si>
  <si>
    <t>conductor seo</t>
  </si>
  <si>
    <t>confluence notion 比較</t>
  </si>
  <si>
    <t>content audit template</t>
  </si>
  <si>
    <t>content explorer ahrefs</t>
  </si>
  <si>
    <t>content marketing agency japan</t>
  </si>
  <si>
    <t>content marketing agency tokyo</t>
  </si>
  <si>
    <t>converse 足痛い</t>
  </si>
  <si>
    <t>crocs</t>
  </si>
  <si>
    <t>crocs スニーカー</t>
  </si>
  <si>
    <t>crocs スリッポン</t>
  </si>
  <si>
    <t>css section 使い方</t>
  </si>
  <si>
    <t>css フォント 明朝体</t>
  </si>
  <si>
    <t>currently hannah age</t>
  </si>
  <si>
    <t>cyat gpt</t>
  </si>
  <si>
    <t>cyattogpt</t>
  </si>
  <si>
    <t>cyber bunny</t>
  </si>
  <si>
    <t>datastudio@web 評判</t>
  </si>
  <si>
    <t>day bus osaka to tokyo</t>
  </si>
  <si>
    <t>day bus tokyo to osaka</t>
  </si>
  <si>
    <t>dean seo</t>
  </si>
  <si>
    <t>dean とは</t>
  </si>
  <si>
    <t>dean 意味</t>
  </si>
  <si>
    <t>deepcrawl とは</t>
  </si>
  <si>
    <t>deepcrawl 評判</t>
  </si>
  <si>
    <t>description gas</t>
  </si>
  <si>
    <t>digital agency in japan</t>
  </si>
  <si>
    <t>digital marketing agency in japan</t>
  </si>
  <si>
    <t>digital marketing agency japan</t>
  </si>
  <si>
    <t>digital marketing agency seo</t>
  </si>
  <si>
    <t>digital marketing agency tokyo</t>
  </si>
  <si>
    <t>digital marketing company in japan</t>
  </si>
  <si>
    <t>digital marketing consultancy japan</t>
  </si>
  <si>
    <t>digital marketing consultant japan</t>
  </si>
  <si>
    <t>digital marketing tokyo</t>
  </si>
  <si>
    <t>discover のパフォーマンス</t>
  </si>
  <si>
    <t>discover サーチコンソール</t>
  </si>
  <si>
    <t>disney vloggers</t>
  </si>
  <si>
    <t>div section 違い</t>
  </si>
  <si>
    <t>div seo</t>
  </si>
  <si>
    <t>does coryxkenshin speak japanese</t>
  </si>
  <si>
    <t>does japan have youtube</t>
  </si>
  <si>
    <t>dynalist</t>
  </si>
  <si>
    <t>dynalist notion</t>
  </si>
  <si>
    <t>dynalist vs notion</t>
  </si>
  <si>
    <t>dynalist ショートカット</t>
  </si>
  <si>
    <t>e teams</t>
  </si>
  <si>
    <t>e-a-t seo</t>
  </si>
  <si>
    <t>e-a-t ymyl</t>
  </si>
  <si>
    <t>e-a-t とは</t>
  </si>
  <si>
    <t>e-a-tとは</t>
  </si>
  <si>
    <t>e-a-tとは seo</t>
  </si>
  <si>
    <t>eat and ymyl</t>
  </si>
  <si>
    <t>eat seo</t>
  </si>
  <si>
    <t>eat とは</t>
  </si>
  <si>
    <t>eat,とは</t>
  </si>
  <si>
    <t>eatとは</t>
  </si>
  <si>
    <t>eatとは seo</t>
  </si>
  <si>
    <t>eatとは ymyl</t>
  </si>
  <si>
    <t>ec lpo</t>
  </si>
  <si>
    <t>ec サイト kpi</t>
  </si>
  <si>
    <t>ec サイト seo</t>
  </si>
  <si>
    <t>ec セール</t>
  </si>
  <si>
    <t>ecサイト kpi</t>
  </si>
  <si>
    <t>ecサイト セール</t>
  </si>
  <si>
    <t>ecセール</t>
  </si>
  <si>
    <t>einshine</t>
  </si>
  <si>
    <t>elplanning</t>
  </si>
  <si>
    <t>english speaking youtubers</t>
  </si>
  <si>
    <t>english youtubers</t>
  </si>
  <si>
    <t>evernote notion どっち</t>
  </si>
  <si>
    <t>evernote teams 評判</t>
  </si>
  <si>
    <t>excel url 抽出</t>
  </si>
  <si>
    <t>excel タスク管理 テンプレート 無料</t>
  </si>
  <si>
    <t>excuter</t>
  </si>
  <si>
    <t>famous japanese vloggers</t>
  </si>
  <si>
    <t>famous japanese youtuber</t>
  </si>
  <si>
    <t>famous japanese youtubers</t>
  </si>
  <si>
    <t>feedly notion</t>
  </si>
  <si>
    <t>female japanese youtubers</t>
  </si>
  <si>
    <t>female youtubers</t>
  </si>
  <si>
    <t>font family noto sans</t>
  </si>
  <si>
    <t>font like japanese</t>
  </si>
  <si>
    <t>font noto</t>
  </si>
  <si>
    <t>font-family noto serif jp</t>
  </si>
  <si>
    <t>foreign youtubers in japan</t>
  </si>
  <si>
    <t>formatdate gas</t>
  </si>
  <si>
    <t>free japanese fonts</t>
  </si>
  <si>
    <t>freelance in japanese</t>
  </si>
  <si>
    <t>freelance web consultant</t>
  </si>
  <si>
    <t>fruition notion</t>
  </si>
  <si>
    <t>fruition seo</t>
  </si>
  <si>
    <t>ga スプレッドシート 連携</t>
  </si>
  <si>
    <t>ga4 スプレッドシート アドオン</t>
  </si>
  <si>
    <t>gas description</t>
  </si>
  <si>
    <t>gas e.values</t>
  </si>
  <si>
    <t>gas formatdate</t>
  </si>
  <si>
    <t>gas getdatarange</t>
  </si>
  <si>
    <t>gas google</t>
  </si>
  <si>
    <t>gas google app script</t>
  </si>
  <si>
    <t>gas match</t>
  </si>
  <si>
    <t>gas notion</t>
  </si>
  <si>
    <t>gas notion api</t>
  </si>
  <si>
    <t>gas notion 書き込み</t>
  </si>
  <si>
    <t>gas power automate 違い</t>
  </si>
  <si>
    <t>gas python</t>
  </si>
  <si>
    <t>gas scraping</t>
  </si>
  <si>
    <t>gas script</t>
  </si>
  <si>
    <t>gas setvalue</t>
  </si>
  <si>
    <t>gas sheets api</t>
  </si>
  <si>
    <t>gas try catch</t>
  </si>
  <si>
    <t>gas tutorial</t>
  </si>
  <si>
    <t>gas twitter</t>
  </si>
  <si>
    <t>gas twitter 自動投稿</t>
  </si>
  <si>
    <t>gas urlfetchapp</t>
  </si>
  <si>
    <t>gas utilities.formatdate</t>
  </si>
  <si>
    <t>gas utilities.sleep</t>
  </si>
  <si>
    <t>gas varとは</t>
  </si>
  <si>
    <t>gas web スクレイピング</t>
  </si>
  <si>
    <t>gas webスクレイピング</t>
  </si>
  <si>
    <t>gas とは</t>
  </si>
  <si>
    <t>gas サンプル集</t>
  </si>
  <si>
    <t>gas ジャンプ</t>
  </si>
  <si>
    <t>gas スクリプト</t>
  </si>
  <si>
    <t>gas スクレイピング</t>
  </si>
  <si>
    <t>gas スクレイピング スプレッドシート</t>
  </si>
  <si>
    <t>gas スプレッドシート api</t>
  </si>
  <si>
    <t>gas デプロイ 更新</t>
  </si>
  <si>
    <t>gas デプロイとは</t>
  </si>
  <si>
    <t>gas ファイル 存在チェック</t>
  </si>
  <si>
    <t>gas 事例</t>
  </si>
  <si>
    <t>gas 使い方</t>
  </si>
  <si>
    <t>gas 使い方 初心者</t>
  </si>
  <si>
    <t>gas 初心者</t>
  </si>
  <si>
    <t>gas 始め方</t>
  </si>
  <si>
    <t>gas 活用例</t>
  </si>
  <si>
    <t>gas 言語</t>
  </si>
  <si>
    <t>gas 読み方</t>
  </si>
  <si>
    <t>gasでスクレイピング</t>
  </si>
  <si>
    <t>gasとは</t>
  </si>
  <si>
    <t>gasスクリプト</t>
  </si>
  <si>
    <t>gas使い方</t>
  </si>
  <si>
    <t>gbt チャット</t>
  </si>
  <si>
    <t>gbtチャット</t>
  </si>
  <si>
    <t>gcctld</t>
  </si>
  <si>
    <t>general teams</t>
  </si>
  <si>
    <t>getcontenttext</t>
  </si>
  <si>
    <t>ghat gpt</t>
  </si>
  <si>
    <t>ghat gpt4</t>
  </si>
  <si>
    <t>ghat gtp</t>
  </si>
  <si>
    <t>ghat-gpt</t>
  </si>
  <si>
    <t>gmail メール管理</t>
  </si>
  <si>
    <t>google analytics add on</t>
  </si>
  <si>
    <t>google analytics api</t>
  </si>
  <si>
    <t>google analytics spreadsheet</t>
  </si>
  <si>
    <t>google analytics スプレッドシート</t>
  </si>
  <si>
    <t>google analytics レポート テンプレート</t>
  </si>
  <si>
    <t>google analytics 勉強 方法</t>
  </si>
  <si>
    <t>google app script</t>
  </si>
  <si>
    <t>google app script deploy</t>
  </si>
  <si>
    <t>google app script とは</t>
  </si>
  <si>
    <t>google app script デプロイ</t>
  </si>
  <si>
    <t>google app script 使い方</t>
  </si>
  <si>
    <t>google app scriptとは</t>
  </si>
  <si>
    <t>google apps script できること</t>
  </si>
  <si>
    <t>google apps script とは</t>
  </si>
  <si>
    <t>google apps script スクレイピング</t>
  </si>
  <si>
    <t>google apps script 使い方</t>
  </si>
  <si>
    <t>google apps script 副業</t>
  </si>
  <si>
    <t>google apps script 始め方</t>
  </si>
  <si>
    <t>google apps script 活用例</t>
  </si>
  <si>
    <t>google apps script(gas)</t>
  </si>
  <si>
    <t>google apps scriptとは</t>
  </si>
  <si>
    <t>google apps script（gas）</t>
  </si>
  <si>
    <t>google apps wiki</t>
  </si>
  <si>
    <t>google chat gpt</t>
  </si>
  <si>
    <t>google console</t>
  </si>
  <si>
    <t>google discover</t>
  </si>
  <si>
    <t>google discover optimization</t>
  </si>
  <si>
    <t>google discover とは</t>
  </si>
  <si>
    <t>google discover 最適化</t>
  </si>
  <si>
    <t>google discoverとは</t>
  </si>
  <si>
    <t>google discover対策</t>
  </si>
  <si>
    <t>google doc japanese font</t>
  </si>
  <si>
    <t>google docs japanese font</t>
  </si>
  <si>
    <t>google font for japanese</t>
  </si>
  <si>
    <t>google font japan</t>
  </si>
  <si>
    <t>google font japanese</t>
  </si>
  <si>
    <t>google font noto</t>
  </si>
  <si>
    <t>google font noto sans</t>
  </si>
  <si>
    <t>google font noto sans jp</t>
  </si>
  <si>
    <t>google font notosans</t>
  </si>
  <si>
    <t>google fonts for japanese</t>
  </si>
  <si>
    <t>google fonts japanese</t>
  </si>
  <si>
    <t>google fonts japanese fonts</t>
  </si>
  <si>
    <t>google fonts noto</t>
  </si>
  <si>
    <t>google fonts noto sans</t>
  </si>
  <si>
    <t>google for chat gpt</t>
  </si>
  <si>
    <t>google gas</t>
  </si>
  <si>
    <t>google habit tracker</t>
  </si>
  <si>
    <t>google japanese font</t>
  </si>
  <si>
    <t>google japanese fonts</t>
  </si>
  <si>
    <t>google keep vs microsoft todo</t>
  </si>
  <si>
    <t>google map html 埋め込み カスタマイズ</t>
  </si>
  <si>
    <t>google map political</t>
  </si>
  <si>
    <t>google map 埋め込み カスタマイズ</t>
  </si>
  <si>
    <t>google noto font</t>
  </si>
  <si>
    <t>google noto fonts</t>
  </si>
  <si>
    <t>google noto sans</t>
  </si>
  <si>
    <t>google noto sans jp</t>
  </si>
  <si>
    <t>google notosans</t>
  </si>
  <si>
    <t>google reporting api</t>
  </si>
  <si>
    <t>google script 使い方</t>
  </si>
  <si>
    <t>google search</t>
  </si>
  <si>
    <t>google search console ロゴ</t>
  </si>
  <si>
    <t>google seo ツール</t>
  </si>
  <si>
    <t>google sitemap</t>
  </si>
  <si>
    <t>google spreadsheet habit tracker</t>
  </si>
  <si>
    <t>google spreadsheet notion</t>
  </si>
  <si>
    <t>google spreadsheet wbs</t>
  </si>
  <si>
    <t>google todoリスト スプレッドシート 連携</t>
  </si>
  <si>
    <t>google ubersuggest</t>
  </si>
  <si>
    <t>google webpagetest</t>
  </si>
  <si>
    <t>google アナリティクス api</t>
  </si>
  <si>
    <t>google スプレッドシート api 料金</t>
  </si>
  <si>
    <t>google スプレッドシート アドオン</t>
  </si>
  <si>
    <t>google スプレッドシート カレンダー</t>
  </si>
  <si>
    <t>google スプレッドシート カレンダー テンプレート</t>
  </si>
  <si>
    <t>google スプレッドシート スクリプト</t>
  </si>
  <si>
    <t>google スプレッドシート タスク管理</t>
  </si>
  <si>
    <t>google スプレッドシート テンプレート</t>
  </si>
  <si>
    <t>google スプレッドシート テンプレート 無料</t>
  </si>
  <si>
    <t>google スプレッドシート 無料</t>
  </si>
  <si>
    <t>google ディスカバリー</t>
  </si>
  <si>
    <t>google ディスカバー と は</t>
  </si>
  <si>
    <t>google ディスカバー とは</t>
  </si>
  <si>
    <t>google ディスカバー 意味</t>
  </si>
  <si>
    <t>google ディスカバーとは</t>
  </si>
  <si>
    <t>google デジタルワークショップ 評判</t>
  </si>
  <si>
    <t>google トラッカーとは</t>
  </si>
  <si>
    <t>google フォロワー</t>
  </si>
  <si>
    <t>google 自動化ツール</t>
  </si>
  <si>
    <t>googleapps 使い方</t>
  </si>
  <si>
    <t>googleappsscript 使い方</t>
  </si>
  <si>
    <t>googlemap 埋め込み カスタマイズ</t>
  </si>
  <si>
    <t>googleアナリティクス レポート テンプレート</t>
  </si>
  <si>
    <t>googleスプレッドシート notion</t>
  </si>
  <si>
    <t>googleスプレッドシート アドオン</t>
  </si>
  <si>
    <t>googleスプレッドシート カレンダー テンプレート</t>
  </si>
  <si>
    <t>googleスプレッドシート タスク管理</t>
  </si>
  <si>
    <t>googleスプレッドシート データベース</t>
  </si>
  <si>
    <t>googleディスカバリー</t>
  </si>
  <si>
    <t>googleデジタルワークショップ 履歴書</t>
  </si>
  <si>
    <t>googleデジタルワークショップ 科目</t>
  </si>
  <si>
    <t>googleデジタルワークショップ 評判</t>
  </si>
  <si>
    <t>googleデジタルワークショップ 資格</t>
  </si>
  <si>
    <t>googleマイビジネス seo対策</t>
  </si>
  <si>
    <t>googleマップ 埋め込み カスタマイズ</t>
  </si>
  <si>
    <t>google砲</t>
  </si>
  <si>
    <t>google砲 条件</t>
  </si>
  <si>
    <t>google砲とは</t>
  </si>
  <si>
    <t>gorogoro kitchen lady age wikipedia</t>
  </si>
  <si>
    <t>gpd チャット</t>
  </si>
  <si>
    <t>gpdチャット</t>
  </si>
  <si>
    <t>gpt chat</t>
  </si>
  <si>
    <t>gpt chat tool</t>
  </si>
  <si>
    <t>gpt chat とは</t>
  </si>
  <si>
    <t>gpt for google sheets and docs</t>
  </si>
  <si>
    <t>gpt for sheets</t>
  </si>
  <si>
    <t>gpt for sheets and docs</t>
  </si>
  <si>
    <t>gpt for sheets and docs エラー</t>
  </si>
  <si>
    <t>gpt for sheets and docs 使い方</t>
  </si>
  <si>
    <t>gpt for sheets 使い方</t>
  </si>
  <si>
    <t>gpt for spreadsheet</t>
  </si>
  <si>
    <t>gpt spreadsheet</t>
  </si>
  <si>
    <t>gpt とは</t>
  </si>
  <si>
    <t>gpt とは chat</t>
  </si>
  <si>
    <t>gpt スプレッドシート</t>
  </si>
  <si>
    <t>gpt チャット</t>
  </si>
  <si>
    <t>gpt(チャット)</t>
  </si>
  <si>
    <t>gptとは</t>
  </si>
  <si>
    <t>gptチャット</t>
  </si>
  <si>
    <t>gptチャットとは</t>
  </si>
  <si>
    <t>gpt関数 スプレッドシート</t>
  </si>
  <si>
    <t>grc google:err(x)</t>
  </si>
  <si>
    <t>green-lpo</t>
  </si>
  <si>
    <t>gtp チャット</t>
  </si>
  <si>
    <t>habit tracker spreadsheet</t>
  </si>
  <si>
    <t>hajime syacho height</t>
  </si>
  <si>
    <t>header html5</t>
  </si>
  <si>
    <t>header タグ 使わない</t>
  </si>
  <si>
    <t>headerタグ 使わない</t>
  </si>
  <si>
    <t>hey動画 デメリット</t>
  </si>
  <si>
    <t>hey動画 メリット</t>
  </si>
  <si>
    <t>highway bus in japan</t>
  </si>
  <si>
    <t>highway bus japan</t>
  </si>
  <si>
    <t>highway bus jp</t>
  </si>
  <si>
    <t>highway bus osaka to tokyo</t>
  </si>
  <si>
    <t>highway bus ticket price</t>
  </si>
  <si>
    <t>highway buses japan</t>
  </si>
  <si>
    <t>highwaybus</t>
  </si>
  <si>
    <t>highwaybus.com legit</t>
  </si>
  <si>
    <t>highwaybus.com review</t>
  </si>
  <si>
    <t>hotjar 評判</t>
  </si>
  <si>
    <t>how old is goosiest</t>
  </si>
  <si>
    <t>how old is maizen jj</t>
  </si>
  <si>
    <t>how to add hreflang tags in wordpress</t>
  </si>
  <si>
    <t>how to add hreflang tags in wordpress without plugin</t>
  </si>
  <si>
    <t>how to make seo friendly website in html</t>
  </si>
  <si>
    <t>how to optimize for google discover</t>
  </si>
  <si>
    <t>how to write an seo friendly article</t>
  </si>
  <si>
    <t>how to write seo friendly article</t>
  </si>
  <si>
    <t>href lang</t>
  </si>
  <si>
    <t>hreflang</t>
  </si>
  <si>
    <t>hreflang alternate</t>
  </si>
  <si>
    <t>hreflang examples</t>
  </si>
  <si>
    <t>hreflang in wordpress</t>
  </si>
  <si>
    <t>hreflang links</t>
  </si>
  <si>
    <t>hreflang manager</t>
  </si>
  <si>
    <t>hreflang manager wordpress</t>
  </si>
  <si>
    <t>hreflang plugin</t>
  </si>
  <si>
    <t>hreflang plugin wordpress</t>
  </si>
  <si>
    <t>hreflang redirect</t>
  </si>
  <si>
    <t>hreflang seo</t>
  </si>
  <si>
    <t>hreflang tag wordpress</t>
  </si>
  <si>
    <t>hreflang tags</t>
  </si>
  <si>
    <t>hreflang tags lite</t>
  </si>
  <si>
    <t>hreflang tags wordpress</t>
  </si>
  <si>
    <t>hreflang tags wordpress plugin</t>
  </si>
  <si>
    <t>hreflang test</t>
  </si>
  <si>
    <t>hreflang tool</t>
  </si>
  <si>
    <t>hreflang wordpress plugin</t>
  </si>
  <si>
    <t>hreflang wordpress yoast</t>
  </si>
  <si>
    <t>hreflang とは</t>
  </si>
  <si>
    <t>hreflang 読み方</t>
  </si>
  <si>
    <t>hrefs</t>
  </si>
  <si>
    <t>html 5 article</t>
  </si>
  <si>
    <t>html 5 code</t>
  </si>
  <si>
    <t>html 5 codes</t>
  </si>
  <si>
    <t>html 5 program</t>
  </si>
  <si>
    <t>html 5 seo</t>
  </si>
  <si>
    <t>html 5 webdesign</t>
  </si>
  <si>
    <t>html article</t>
  </si>
  <si>
    <t>html article とは</t>
  </si>
  <si>
    <t>html article 使い方</t>
  </si>
  <si>
    <t>html article&gt; &lt;section 違い</t>
  </si>
  <si>
    <t>html aside 使い方</t>
  </si>
  <si>
    <t>html header section</t>
  </si>
  <si>
    <t>html main</t>
  </si>
  <si>
    <t>html main タグ</t>
  </si>
  <si>
    <t>html mainタグ</t>
  </si>
  <si>
    <t>html mein</t>
  </si>
  <si>
    <t>html nav div 違い</t>
  </si>
  <si>
    <t>html nav main</t>
  </si>
  <si>
    <t>html nav 使い方</t>
  </si>
  <si>
    <t>html section</t>
  </si>
  <si>
    <t>html section article</t>
  </si>
  <si>
    <t>html section div 違い</t>
  </si>
  <si>
    <t>html section seo</t>
  </si>
  <si>
    <t>html section タグ</t>
  </si>
  <si>
    <t>html section 使い方</t>
  </si>
  <si>
    <t>html section 必要性</t>
  </si>
  <si>
    <t>html tag article</t>
  </si>
  <si>
    <t>html セクションタグ</t>
  </si>
  <si>
    <t>html タグ article</t>
  </si>
  <si>
    <t>html フォーム 送信先 php</t>
  </si>
  <si>
    <t>html5 article</t>
  </si>
  <si>
    <t>html5 article section</t>
  </si>
  <si>
    <t>html5 aside</t>
  </si>
  <si>
    <t>html5 code</t>
  </si>
  <si>
    <t>html5 codes</t>
  </si>
  <si>
    <t>html5 header</t>
  </si>
  <si>
    <t>html5 header main footer</t>
  </si>
  <si>
    <t>html5 mainタグ</t>
  </si>
  <si>
    <t>html5 section</t>
  </si>
  <si>
    <t>html5 section article</t>
  </si>
  <si>
    <t>html5 seo</t>
  </si>
  <si>
    <t>html5 seo structure</t>
  </si>
  <si>
    <t>html5 seo tags</t>
  </si>
  <si>
    <t>html5 seo 対策</t>
  </si>
  <si>
    <t>html5 タグ</t>
  </si>
  <si>
    <t>html5 テンプレ</t>
  </si>
  <si>
    <t>html5 使い方</t>
  </si>
  <si>
    <t>html5 副業</t>
  </si>
  <si>
    <t>html5 要素</t>
  </si>
  <si>
    <t>https://chat.openai.com/auth/login</t>
  </si>
  <si>
    <t>https://www.webpagetest.org</t>
  </si>
  <si>
    <t>https://www.webpagetest.org/</t>
  </si>
  <si>
    <t>ikea トロッテン レビュー</t>
  </si>
  <si>
    <t>instagram 1000人</t>
  </si>
  <si>
    <t>instagram フォロワー 増えない</t>
  </si>
  <si>
    <t>interracial couple youtubers</t>
  </si>
  <si>
    <t>interracial youtube couples</t>
  </si>
  <si>
    <t>intro japanese</t>
  </si>
  <si>
    <t>is akidearest japanese</t>
  </si>
  <si>
    <t>is highway bus legit</t>
  </si>
  <si>
    <t>is highwaybus.com legit</t>
  </si>
  <si>
    <t>is kosokubus legit</t>
  </si>
  <si>
    <t>is kousoku bus legit</t>
  </si>
  <si>
    <t>is pewdiepie fluent in japanese</t>
  </si>
  <si>
    <t>is sugarstar filipino</t>
  </si>
  <si>
    <t>is_active_sidebar</t>
  </si>
  <si>
    <t>jap pov</t>
  </si>
  <si>
    <t>japan blog</t>
  </si>
  <si>
    <t>japan blog english</t>
  </si>
  <si>
    <t>japan blog post</t>
  </si>
  <si>
    <t>japan bloggers</t>
  </si>
  <si>
    <t>japan blogs</t>
  </si>
  <si>
    <t>japan digital marketing agency</t>
  </si>
  <si>
    <t>japan digital marketing company</t>
  </si>
  <si>
    <t>japan eat face reveal</t>
  </si>
  <si>
    <t>japan font google</t>
  </si>
  <si>
    <t>japan highway bus</t>
  </si>
  <si>
    <t>japan highway night</t>
  </si>
  <si>
    <t>japan marketing agency</t>
  </si>
  <si>
    <t>japan most popular websites</t>
  </si>
  <si>
    <t>japan night bus</t>
  </si>
  <si>
    <t>japan popular web site ranking</t>
  </si>
  <si>
    <t>japan pov</t>
  </si>
  <si>
    <t>japan sem agency</t>
  </si>
  <si>
    <t>japan seo</t>
  </si>
  <si>
    <t>japan seo agency</t>
  </si>
  <si>
    <t>japan seo company</t>
  </si>
  <si>
    <t>japan seo service</t>
  </si>
  <si>
    <t>japan seo services</t>
  </si>
  <si>
    <t>japan top youtuber</t>
  </si>
  <si>
    <t>japan video</t>
  </si>
  <si>
    <t>japan videos</t>
  </si>
  <si>
    <t>japan vlogger</t>
  </si>
  <si>
    <t>japan vloggers</t>
  </si>
  <si>
    <t>japan youtube channels</t>
  </si>
  <si>
    <t>japan youtuber</t>
  </si>
  <si>
    <t>japan youtubers</t>
  </si>
  <si>
    <t>japaneat face reveal</t>
  </si>
  <si>
    <t>japaneat youtube face</t>
  </si>
  <si>
    <t>japanese amateur video</t>
  </si>
  <si>
    <t>japanese american youtuber</t>
  </si>
  <si>
    <t>japanese american youtubers</t>
  </si>
  <si>
    <t>japanese backlinks</t>
  </si>
  <si>
    <t>japanese blog</t>
  </si>
  <si>
    <t>japanese blogger</t>
  </si>
  <si>
    <t>japanese bloggers</t>
  </si>
  <si>
    <t>japanese blogs</t>
  </si>
  <si>
    <t>japanese bus vlog</t>
  </si>
  <si>
    <t>japanese bus vlogs</t>
  </si>
  <si>
    <t>japanese content marketing agency</t>
  </si>
  <si>
    <t>japanese culture blog</t>
  </si>
  <si>
    <t>japanese digital marketing</t>
  </si>
  <si>
    <t>japanese digital marketing agency</t>
  </si>
  <si>
    <t>japanese digital marketing consultancy</t>
  </si>
  <si>
    <t>japanese digital marketing consultant</t>
  </si>
  <si>
    <t>japanese english fonts</t>
  </si>
  <si>
    <t>japanese famous youtuber</t>
  </si>
  <si>
    <t>japanese female youtubers</t>
  </si>
  <si>
    <t>japanese font google</t>
  </si>
  <si>
    <t>japanese font google docs</t>
  </si>
  <si>
    <t>japanese font google fonts</t>
  </si>
  <si>
    <t>japanese fonts google</t>
  </si>
  <si>
    <t>japanese fonts google docs</t>
  </si>
  <si>
    <t>japanese fonts google fonts</t>
  </si>
  <si>
    <t>japanese fonts on google docs</t>
  </si>
  <si>
    <t>japanese girl talking meme</t>
  </si>
  <si>
    <t>japanese google font</t>
  </si>
  <si>
    <t>japanese google fonts</t>
  </si>
  <si>
    <t>japanese group pov</t>
  </si>
  <si>
    <t>japanese highway bus</t>
  </si>
  <si>
    <t>japanese internet marketing</t>
  </si>
  <si>
    <t>japanese lifestyle vloggers</t>
  </si>
  <si>
    <t>japanese lifestyle youtubers</t>
  </si>
  <si>
    <t>japanese man yuta</t>
  </si>
  <si>
    <t>japanese marketing agency</t>
  </si>
  <si>
    <t>japanese performance marketing agency</t>
  </si>
  <si>
    <t>japanese piv</t>
  </si>
  <si>
    <t>japanese pov</t>
  </si>
  <si>
    <t>japanese pov hd</t>
  </si>
  <si>
    <t>japanese pov video</t>
  </si>
  <si>
    <t>japanese pov videos</t>
  </si>
  <si>
    <t>japanese sans</t>
  </si>
  <si>
    <t>japanese sem agency</t>
  </si>
  <si>
    <t>japanese seo</t>
  </si>
  <si>
    <t>japanese seo agency</t>
  </si>
  <si>
    <t>japanese seo company</t>
  </si>
  <si>
    <t>japanese seo service</t>
  </si>
  <si>
    <t>japanese seo services</t>
  </si>
  <si>
    <t>japanese style font google</t>
  </si>
  <si>
    <t>japanese tech youtubers</t>
  </si>
  <si>
    <t>japanese videos youtube</t>
  </si>
  <si>
    <t>japanese vlog</t>
  </si>
  <si>
    <t>japanese vlogger</t>
  </si>
  <si>
    <t>japanese vlogger youtube</t>
  </si>
  <si>
    <t>japanese vloggers</t>
  </si>
  <si>
    <t>japanese web marketing</t>
  </si>
  <si>
    <t>japanese websites</t>
  </si>
  <si>
    <t>japanese youtube channels</t>
  </si>
  <si>
    <t>japanese youtube channels for immersion</t>
  </si>
  <si>
    <t>japanese youtube videos</t>
  </si>
  <si>
    <t>japanese youtube vloggers</t>
  </si>
  <si>
    <t>japanese youtuber</t>
  </si>
  <si>
    <t>japanese youtubers</t>
  </si>
  <si>
    <t>japanese youtubers that speak english</t>
  </si>
  <si>
    <t>japanese youtubers to learn japanese</t>
  </si>
  <si>
    <t>japanese youtubers vloggers</t>
  </si>
  <si>
    <t>japanesepov</t>
  </si>
  <si>
    <t>japanesse pov</t>
  </si>
  <si>
    <t>japon pov</t>
  </si>
  <si>
    <t>jason vlogs</t>
  </si>
  <si>
    <t>javascript 高速化 テクニック</t>
  </si>
  <si>
    <t>jira structure 使い方</t>
  </si>
  <si>
    <t>jp blogs</t>
  </si>
  <si>
    <t>jp pov</t>
  </si>
  <si>
    <t>jp youtubers</t>
  </si>
  <si>
    <t>jpinoy vlogs net worth</t>
  </si>
  <si>
    <t>jr 高速 バス 東京 大阪</t>
  </si>
  <si>
    <t>junskitchen</t>
  </si>
  <si>
    <t>junskitchen divorce</t>
  </si>
  <si>
    <t>kaketaku</t>
  </si>
  <si>
    <t>key note テンプレート</t>
  </si>
  <si>
    <t>key note 使い方</t>
  </si>
  <si>
    <t>keynote template</t>
  </si>
  <si>
    <t>keynote template download</t>
  </si>
  <si>
    <t>keynote おしゃれ</t>
  </si>
  <si>
    <t>keynote ダウンロード</t>
  </si>
  <si>
    <t>keynote テンプレート 作成</t>
  </si>
  <si>
    <t>keynote テンプレート 無料</t>
  </si>
  <si>
    <t>keynote テーマ</t>
  </si>
  <si>
    <t>keynote デザイン</t>
  </si>
  <si>
    <t>keynote デザインアイデア</t>
  </si>
  <si>
    <t>keynote フォーマット</t>
  </si>
  <si>
    <t>keynote 使い方</t>
  </si>
  <si>
    <t>keynote 価格</t>
  </si>
  <si>
    <t>keynote 文字色</t>
  </si>
  <si>
    <t>keynote 背景</t>
  </si>
  <si>
    <t>keynote 自己紹介 テンプレート</t>
  </si>
  <si>
    <t>keynoteの使い方</t>
  </si>
  <si>
    <t>keynoteテンプレート</t>
  </si>
  <si>
    <t>keynoteテンプレート 無料</t>
  </si>
  <si>
    <t>keynoteテンプレート 無料 おしゃれ</t>
  </si>
  <si>
    <t>keynoteデザイン</t>
  </si>
  <si>
    <t>keynote使い方</t>
  </si>
  <si>
    <t>keyword ubersuggest</t>
  </si>
  <si>
    <t>kimono mom net worth</t>
  </si>
  <si>
    <t>koji yakusho</t>
  </si>
  <si>
    <t>kosoku bus</t>
  </si>
  <si>
    <t>kosoku bus review</t>
  </si>
  <si>
    <t>kosokubus</t>
  </si>
  <si>
    <t>kosokubus review</t>
  </si>
  <si>
    <t>kpi管理 スプレッドシート</t>
  </si>
  <si>
    <t>largest websites in japan</t>
  </si>
  <si>
    <t>line お店 友達登録 デメリット</t>
  </si>
  <si>
    <t>line ショップカード デメリット</t>
  </si>
  <si>
    <t>line タスク管理 グループ</t>
  </si>
  <si>
    <t>line タスク管理 個人</t>
  </si>
  <si>
    <t>line メリット</t>
  </si>
  <si>
    <t>line メリット デメリット</t>
  </si>
  <si>
    <t>line 公式 アカウント できること</t>
  </si>
  <si>
    <t>line 公式 アカウント メリット</t>
  </si>
  <si>
    <t>line 公式アカウント できること</t>
  </si>
  <si>
    <t>line 公式アカウント メリット</t>
  </si>
  <si>
    <t>line 公式アカウント 個人 メリット</t>
  </si>
  <si>
    <t>lineとヤフーのアカウントを連携 デメリット</t>
  </si>
  <si>
    <t>lineのメリット</t>
  </si>
  <si>
    <t>line公式アカウント できること</t>
  </si>
  <si>
    <t>line公式アカウント デメリット</t>
  </si>
  <si>
    <t>line公式アカウント メリット</t>
  </si>
  <si>
    <t>line公式アカウント メリット デメリット</t>
  </si>
  <si>
    <t>line公式アカウント 企業 一覧</t>
  </si>
  <si>
    <t>line公式アカウント 個人アカウント 連携 デメリット</t>
  </si>
  <si>
    <t>line公式アカウント 機能</t>
  </si>
  <si>
    <t>line公式アカウント 機能一覧</t>
  </si>
  <si>
    <t>line公式アカウント 目的</t>
  </si>
  <si>
    <t>line公式アカウントメリット</t>
  </si>
  <si>
    <t>linfamy</t>
  </si>
  <si>
    <t>link hreflang</t>
  </si>
  <si>
    <t>lipps 30代</t>
  </si>
  <si>
    <t>lipps おすすめ</t>
  </si>
  <si>
    <t>lipps ウェルデザイナーとは</t>
  </si>
  <si>
    <t>lipps カット 料金</t>
  </si>
  <si>
    <t>lipps クリエイティブデザイナー</t>
  </si>
  <si>
    <t>lipps シャンプー 売ってる場所</t>
  </si>
  <si>
    <t>lipps スタイリスト</t>
  </si>
  <si>
    <t>lipps スタイリスト 違い</t>
  </si>
  <si>
    <t>lipps デザイナーカットとは</t>
  </si>
  <si>
    <t>lipps ランク</t>
  </si>
  <si>
    <t>lipps 原宿</t>
  </si>
  <si>
    <t>lipps 原宿 スタイリスト おすすめ</t>
  </si>
  <si>
    <t>lipps 店舗</t>
  </si>
  <si>
    <t>lipps 店舗一覧</t>
  </si>
  <si>
    <t>lipps 料金</t>
  </si>
  <si>
    <t>lipps 美容師</t>
  </si>
  <si>
    <t>lipps 美容院</t>
  </si>
  <si>
    <t>lipps 表参道</t>
  </si>
  <si>
    <t>lipps 表参道 レビュー</t>
  </si>
  <si>
    <t>lippsとは</t>
  </si>
  <si>
    <t>lippsカット料金</t>
  </si>
  <si>
    <t>lippsメンズ</t>
  </si>
  <si>
    <t>lipps原宿 表参道 どっち</t>
  </si>
  <si>
    <t>lipps店舗</t>
  </si>
  <si>
    <t>lipps東京</t>
  </si>
  <si>
    <t>lipps美容室</t>
  </si>
  <si>
    <t>lipps美容院</t>
  </si>
  <si>
    <t>lips mens</t>
  </si>
  <si>
    <t>lips 東京</t>
  </si>
  <si>
    <t>lips 美容室</t>
  </si>
  <si>
    <t>lips 美容院 店舗</t>
  </si>
  <si>
    <t>lips美容院</t>
  </si>
  <si>
    <t>loop - microsoft</t>
  </si>
  <si>
    <t>loop microsoft</t>
  </si>
  <si>
    <t>loop microsoft notion</t>
  </si>
  <si>
    <t>loop microsoft 使い方</t>
  </si>
  <si>
    <t>loop notion</t>
  </si>
  <si>
    <t>loop とは</t>
  </si>
  <si>
    <t>loop マイクロソフト</t>
  </si>
  <si>
    <t>loop 付け方</t>
  </si>
  <si>
    <t>loop 使い方</t>
  </si>
  <si>
    <t>loop 使い方 microsoft</t>
  </si>
  <si>
    <t>loop(マイクロソフト)</t>
  </si>
  <si>
    <t>loopとは</t>
  </si>
  <si>
    <t>loopとは microsoft</t>
  </si>
  <si>
    <t>loopの使い方</t>
  </si>
  <si>
    <t>loopコンポーネント teams</t>
  </si>
  <si>
    <t>loopコンポーネント teams 使い方</t>
  </si>
  <si>
    <t>loop使い方</t>
  </si>
  <si>
    <t>lp 最適化</t>
  </si>
  <si>
    <t>lpo landing page</t>
  </si>
  <si>
    <t>lpo できること</t>
  </si>
  <si>
    <t>lpo やりかた</t>
  </si>
  <si>
    <t>lpo やり方</t>
  </si>
  <si>
    <t>lpo テクニック</t>
  </si>
  <si>
    <t>lpo 手順</t>
  </si>
  <si>
    <t>lpo 方法</t>
  </si>
  <si>
    <t>lpo 最適 化</t>
  </si>
  <si>
    <t>lpo 最適化</t>
  </si>
  <si>
    <t>lp最適化</t>
  </si>
  <si>
    <t>lステップ デメリット</t>
  </si>
  <si>
    <t>main article section</t>
  </si>
  <si>
    <t>main aside</t>
  </si>
  <si>
    <t>main aside section</t>
  </si>
  <si>
    <t>main content</t>
  </si>
  <si>
    <t>main html 使い方</t>
  </si>
  <si>
    <t>main html5</t>
  </si>
  <si>
    <t>main section html</t>
  </si>
  <si>
    <t>main section in html</t>
  </si>
  <si>
    <t>main tag</t>
  </si>
  <si>
    <t>main タグ</t>
  </si>
  <si>
    <t>mainタグ</t>
  </si>
  <si>
    <t>mainタグ 使わない</t>
  </si>
  <si>
    <t>mainタグとは</t>
  </si>
  <si>
    <t>main要素</t>
  </si>
  <si>
    <t>maizen sisters</t>
  </si>
  <si>
    <t>malaysia youtuber chinese girl</t>
  </si>
  <si>
    <t>mana okada age</t>
  </si>
  <si>
    <t>markeitng funnel</t>
  </si>
  <si>
    <t>marketing agencies in japan</t>
  </si>
  <si>
    <t>marketing agencies japan</t>
  </si>
  <si>
    <t>marketing agency in japan</t>
  </si>
  <si>
    <t>marketing agency japan</t>
  </si>
  <si>
    <t>marketing agency tokyo</t>
  </si>
  <si>
    <t>marketing blogs 2019</t>
  </si>
  <si>
    <t>marketing consultants tokyo</t>
  </si>
  <si>
    <t>marketing funnel tofu mofu bofu</t>
  </si>
  <si>
    <t>marketing tofu</t>
  </si>
  <si>
    <t>masaru youtube fisherman age</t>
  </si>
  <si>
    <t>matome naver</t>
  </si>
  <si>
    <t>matplotlib チートシート</t>
  </si>
  <si>
    <t>matt vs japan</t>
  </si>
  <si>
    <t>max capo</t>
  </si>
  <si>
    <t>meta広告 テキスト 文字数</t>
  </si>
  <si>
    <t>micro soft planner</t>
  </si>
  <si>
    <t>microsoft 365 loop</t>
  </si>
  <si>
    <t>microsoft loo</t>
  </si>
  <si>
    <t>microsoft loop notion</t>
  </si>
  <si>
    <t>microsoft loop onenote 違い</t>
  </si>
  <si>
    <t>microsoft loop tutorial</t>
  </si>
  <si>
    <t>microsoft loop vs notion</t>
  </si>
  <si>
    <t>microsoft loop いつから</t>
  </si>
  <si>
    <t>microsoft loop とは</t>
  </si>
  <si>
    <t>microsoft loop タスク管理</t>
  </si>
  <si>
    <t>microsoft loop 使い方</t>
  </si>
  <si>
    <t>microsoft loop 使えない</t>
  </si>
  <si>
    <t>microsoft loop 使ってみた</t>
  </si>
  <si>
    <t>microsoft loop 保存先</t>
  </si>
  <si>
    <t>microsoft loop 個人</t>
  </si>
  <si>
    <t>microsoft loop 料金</t>
  </si>
  <si>
    <t>microsoft loop 日本語化</t>
  </si>
  <si>
    <t>microsoft loopとは</t>
  </si>
  <si>
    <t>microsoft office planner</t>
  </si>
  <si>
    <t>microsoft planner</t>
  </si>
  <si>
    <t>microsoft planner demo</t>
  </si>
  <si>
    <t>microsoft planner project 違い</t>
  </si>
  <si>
    <t>microsoft planner timeline</t>
  </si>
  <si>
    <t>microsoft planner trello</t>
  </si>
  <si>
    <t>microsoft planner web</t>
  </si>
  <si>
    <t>microsoft planner とは</t>
  </si>
  <si>
    <t>microsoft planner インストール</t>
  </si>
  <si>
    <t>microsoft planner 使いづらい</t>
  </si>
  <si>
    <t>microsoft planner 使い方</t>
  </si>
  <si>
    <t>microsoft planner 機能</t>
  </si>
  <si>
    <t>microsoft planner 無料</t>
  </si>
  <si>
    <t>microsoft planner 特徴</t>
  </si>
  <si>
    <t>microsoft planner 評判</t>
  </si>
  <si>
    <t>microsoft plannerとは</t>
  </si>
  <si>
    <t>microsoft project 使いにくい</t>
  </si>
  <si>
    <t>microsoft roop</t>
  </si>
  <si>
    <t>microsoft sharepoint 評判</t>
  </si>
  <si>
    <t>microsoft teams email</t>
  </si>
  <si>
    <t>microsoft teams planner</t>
  </si>
  <si>
    <t>microsoft teams とは</t>
  </si>
  <si>
    <t>microsoft teams メール</t>
  </si>
  <si>
    <t>microsoft teams 使い方</t>
  </si>
  <si>
    <t>microsoft teams 使い方マニュアル</t>
  </si>
  <si>
    <t>microsoft teams 口コミ</t>
  </si>
  <si>
    <t>microsoft teams 活用</t>
  </si>
  <si>
    <t>microsoft teams 評判</t>
  </si>
  <si>
    <t>microsoft teams 読み方</t>
  </si>
  <si>
    <t>microsoft teamsとは</t>
  </si>
  <si>
    <t>microsoft teams使い方</t>
  </si>
  <si>
    <t>microsoft to do 評判</t>
  </si>
  <si>
    <t>microsoft to-do 評判</t>
  </si>
  <si>
    <t>microsoft word オンライン</t>
  </si>
  <si>
    <t>microsoft word 使い方</t>
  </si>
  <si>
    <t>microsoft チームズ 使い方</t>
  </si>
  <si>
    <t>microsoft プランナー</t>
  </si>
  <si>
    <t>microsoft ループとは</t>
  </si>
  <si>
    <t>microsoftプランナー</t>
  </si>
  <si>
    <t>microsoftループ</t>
  </si>
  <si>
    <t>mikey and jj face reveal</t>
  </si>
  <si>
    <t>minori youtube</t>
  </si>
  <si>
    <t>minori youtuber age</t>
  </si>
  <si>
    <t>minori youtuber partner</t>
  </si>
  <si>
    <t>mofmof_investor</t>
  </si>
  <si>
    <t>mofu marketing</t>
  </si>
  <si>
    <t>mont-bell ビジネスバッグ</t>
  </si>
  <si>
    <t>most famous japanese youtuber</t>
  </si>
  <si>
    <t>most famous japanese youtubers</t>
  </si>
  <si>
    <t>most popular japanese youtubers</t>
  </si>
  <si>
    <t>most popular media websites japan</t>
  </si>
  <si>
    <t>most popular technology websites japan</t>
  </si>
  <si>
    <t>most popular website in japan</t>
  </si>
  <si>
    <t>most popular websites in japan</t>
  </si>
  <si>
    <t>most subscribed japanese youtubers</t>
  </si>
  <si>
    <t>most visited websites in japan</t>
  </si>
  <si>
    <t>moz hreflang</t>
  </si>
  <si>
    <t>mrs eats real name</t>
  </si>
  <si>
    <t>mrs eats youtube</t>
  </si>
  <si>
    <t>ms loop</t>
  </si>
  <si>
    <t>ms loop api</t>
  </si>
  <si>
    <t>ms loop notion</t>
  </si>
  <si>
    <t>ms loop 使い方</t>
  </si>
  <si>
    <t>ms loop 料金</t>
  </si>
  <si>
    <t>ms notion</t>
  </si>
  <si>
    <t>ms planer</t>
  </si>
  <si>
    <t>ms planner</t>
  </si>
  <si>
    <t>ms plannet</t>
  </si>
  <si>
    <t>ms plannner</t>
  </si>
  <si>
    <t>ms word online</t>
  </si>
  <si>
    <t>ms プランナー</t>
  </si>
  <si>
    <t>msgbox gas</t>
  </si>
  <si>
    <t>msプランナー</t>
  </si>
  <si>
    <t>mtg ミーティング 海外</t>
  </si>
  <si>
    <t>nami life youtube</t>
  </si>
  <si>
    <t>nato sans jp</t>
  </si>
  <si>
    <t>nav aside</t>
  </si>
  <si>
    <t>nav seo</t>
  </si>
  <si>
    <t>nav タグ 使い方</t>
  </si>
  <si>
    <t>naver blogspot</t>
  </si>
  <si>
    <t>naver matome</t>
  </si>
  <si>
    <t>naver seo</t>
  </si>
  <si>
    <t>naver まとめ</t>
  </si>
  <si>
    <t>naver まとめ 削除</t>
  </si>
  <si>
    <t>naver 画像検索</t>
  </si>
  <si>
    <t>naverまとめ</t>
  </si>
  <si>
    <t>naverまとめ 作成</t>
  </si>
  <si>
    <t>naverまとめ 制作</t>
  </si>
  <si>
    <t>naverまとめ 削除依頼</t>
  </si>
  <si>
    <t>naverまとめ 削除方法</t>
  </si>
  <si>
    <t>naverまとめ 著作権違反</t>
  </si>
  <si>
    <t>naverまとめ 見る 方法</t>
  </si>
  <si>
    <t>neil patel ubersuggest login</t>
  </si>
  <si>
    <t>neilpatel training</t>
  </si>
  <si>
    <t>neverまとめ</t>
  </si>
  <si>
    <t>next/font/google noto sans jp</t>
  </si>
  <si>
    <t>nhro2x02_me -site:youtube.com</t>
  </si>
  <si>
    <t>night bus from tokyo to osaka</t>
  </si>
  <si>
    <t>night bus osaka to tokyo</t>
  </si>
  <si>
    <t>night bus tokyo osaka</t>
  </si>
  <si>
    <t>night bus tokyo to osaka</t>
  </si>
  <si>
    <t>nike tech</t>
  </si>
  <si>
    <t>nike tech fleece pants</t>
  </si>
  <si>
    <t>nike スニーカー 痛い</t>
  </si>
  <si>
    <t>nike テックフリース コーデ</t>
  </si>
  <si>
    <t>nike テックフリース サイズ感 知恵袋</t>
  </si>
  <si>
    <t>nike テックフリース ジョガーパンツ コーデ</t>
  </si>
  <si>
    <t>nike テックフリース セットアップ サイズ感</t>
  </si>
  <si>
    <t>nike テックフリース 海外 サイズ感</t>
  </si>
  <si>
    <t>nike ハイカット 痛い</t>
  </si>
  <si>
    <t>nikeテックフリース コーデ</t>
  </si>
  <si>
    <t>nikeテックフリースサイズ感</t>
  </si>
  <si>
    <t>no-shonn</t>
  </si>
  <si>
    <t>norm nakamura real name</t>
  </si>
  <si>
    <t>nortion 使い方</t>
  </si>
  <si>
    <t>note japanese blog</t>
  </si>
  <si>
    <t>notion @ 使い方</t>
  </si>
  <si>
    <t>notion api</t>
  </si>
  <si>
    <t>notion api date</t>
  </si>
  <si>
    <t>notion api gas</t>
  </si>
  <si>
    <t>notion api できること</t>
  </si>
  <si>
    <t>notion api スプレッドシート</t>
  </si>
  <si>
    <t>notion api 画像</t>
  </si>
  <si>
    <t>notion asana 比較</t>
  </si>
  <si>
    <t>notion confluence 比較</t>
  </si>
  <si>
    <t>notion coupons</t>
  </si>
  <si>
    <t>notion custom domain</t>
  </si>
  <si>
    <t>notion database id 確認</t>
  </si>
  <si>
    <t>notion domain</t>
  </si>
  <si>
    <t>notion evernote 比較</t>
  </si>
  <si>
    <t>notion fruition</t>
  </si>
  <si>
    <t>notion gas</t>
  </si>
  <si>
    <t>notion google</t>
  </si>
  <si>
    <t>notion google integration</t>
  </si>
  <si>
    <t>notion google sheets</t>
  </si>
  <si>
    <t>notion google sheets integration</t>
  </si>
  <si>
    <t>notion google 連携</t>
  </si>
  <si>
    <t>notion googleカレンダー gas</t>
  </si>
  <si>
    <t>notion googleスプレッドシート</t>
  </si>
  <si>
    <t>notion googleスプレッドシート 埋め込み</t>
  </si>
  <si>
    <t>notion googleドキュメント</t>
  </si>
  <si>
    <t>notion home 作り方</t>
  </si>
  <si>
    <t>notion jira 比較</t>
  </si>
  <si>
    <t>notion loop</t>
  </si>
  <si>
    <t>notion loop 比較</t>
  </si>
  <si>
    <t>notion map 関数</t>
  </si>
  <si>
    <t>notion microsoft loop</t>
  </si>
  <si>
    <t>notion note</t>
  </si>
  <si>
    <t>notion onenote 埋め込み</t>
  </si>
  <si>
    <t>notion onenote 比較</t>
  </si>
  <si>
    <t>notion onenote 違い</t>
  </si>
  <si>
    <t>notion pdf出力</t>
  </si>
  <si>
    <t>notion personal pro</t>
  </si>
  <si>
    <t>notion ppt 埋め込み</t>
  </si>
  <si>
    <t>notion price</t>
  </si>
  <si>
    <t>notion qa</t>
  </si>
  <si>
    <t>notion sharepoint 比較</t>
  </si>
  <si>
    <t>notion site</t>
  </si>
  <si>
    <t>notion spreadsheet</t>
  </si>
  <si>
    <t>notion spreadsheet integration</t>
  </si>
  <si>
    <t>notion status</t>
  </si>
  <si>
    <t>notion teams</t>
  </si>
  <si>
    <t>notion teams 連携</t>
  </si>
  <si>
    <t>notion to do list 作り方</t>
  </si>
  <si>
    <t>notion to spreadsheet</t>
  </si>
  <si>
    <t>notion todo テンプレート</t>
  </si>
  <si>
    <t>notion todoリスト 作り方</t>
  </si>
  <si>
    <t>notion token</t>
  </si>
  <si>
    <t>notion trello 比較</t>
  </si>
  <si>
    <t>notion url 変更</t>
  </si>
  <si>
    <t>notion web サイト</t>
  </si>
  <si>
    <t>notion webサイト</t>
  </si>
  <si>
    <t>notion web公開 独自ドメイン</t>
  </si>
  <si>
    <t>notion word 変換</t>
  </si>
  <si>
    <t>notion word 貼り付け</t>
  </si>
  <si>
    <t>notion いくら</t>
  </si>
  <si>
    <t>notion おすすめ 使い方</t>
  </si>
  <si>
    <t>notion できること</t>
  </si>
  <si>
    <t>notion とは</t>
  </si>
  <si>
    <t>notion もくじ</t>
  </si>
  <si>
    <t>notion アイコン 入れ方</t>
  </si>
  <si>
    <t>notion アイコン 入れ方 見出し</t>
  </si>
  <si>
    <t>notion アウトライナー</t>
  </si>
  <si>
    <t>notion アフィリエイト</t>
  </si>
  <si>
    <t>notion アフィリエイトリンク</t>
  </si>
  <si>
    <t>notion アプリ ブラウザ どっち</t>
  </si>
  <si>
    <t>notion インボイス</t>
  </si>
  <si>
    <t>notion エクセル</t>
  </si>
  <si>
    <t>notion エクセルみたいに使う</t>
  </si>
  <si>
    <t>notion オフライン 閲覧</t>
  </si>
  <si>
    <t>notion オワコン</t>
  </si>
  <si>
    <t>notion カスタマージャーニー</t>
  </si>
  <si>
    <t>notion カスタムドメイン</t>
  </si>
  <si>
    <t>notion カンバン</t>
  </si>
  <si>
    <t>notion カンバン テンプレート</t>
  </si>
  <si>
    <t>notion カンバン 作り方</t>
  </si>
  <si>
    <t>notion コールアウト アイコンなし</t>
  </si>
  <si>
    <t>notion サイドバー 固定</t>
  </si>
  <si>
    <t>notion サブタスク</t>
  </si>
  <si>
    <t>notion サブタスク テンプレート</t>
  </si>
  <si>
    <t>notion サブタスク 作り方</t>
  </si>
  <si>
    <t>notion ショートカット 引用</t>
  </si>
  <si>
    <t>notion ショートカットリンク</t>
  </si>
  <si>
    <t>notion スクロールバー</t>
  </si>
  <si>
    <t>notion ステータス 追加</t>
  </si>
  <si>
    <t>notion ストレージ容量</t>
  </si>
  <si>
    <t>notion スプシ</t>
  </si>
  <si>
    <t>notion スプシ 埋め込み</t>
  </si>
  <si>
    <t>notion スプレッドシート</t>
  </si>
  <si>
    <t>notion スプレッドシート どっち</t>
  </si>
  <si>
    <t>notion スプレッドシート インポート</t>
  </si>
  <si>
    <t>notion スプレッドシート データベース</t>
  </si>
  <si>
    <t>notion スプレッドシート 埋め込み</t>
  </si>
  <si>
    <t>notion スプレッドシート連携</t>
  </si>
  <si>
    <t>notion タイトル</t>
  </si>
  <si>
    <t>notion タグライブラリ 作り方</t>
  </si>
  <si>
    <t>notion タスク管理</t>
  </si>
  <si>
    <t>notion タスク管理 チーム</t>
  </si>
  <si>
    <t>notion タスク管理 テンプレート</t>
  </si>
  <si>
    <t>notion ダークモード</t>
  </si>
  <si>
    <t>notion ダークモード 切り替え</t>
  </si>
  <si>
    <t>notion チーム タスク管理</t>
  </si>
  <si>
    <t>notion テキスト</t>
  </si>
  <si>
    <t>notion テキストボックス</t>
  </si>
  <si>
    <t>notion テンプレ</t>
  </si>
  <si>
    <t>notion テンプレート 使い方</t>
  </si>
  <si>
    <t>notion テンプレート作り方</t>
  </si>
  <si>
    <t>notion テーブル コピー</t>
  </si>
  <si>
    <t>notion デスクトップアプリ 起動しない</t>
  </si>
  <si>
    <t>notion データベース id</t>
  </si>
  <si>
    <t>notion データベース スプレッドシート</t>
  </si>
  <si>
    <t>notion データベースid</t>
  </si>
  <si>
    <t>notion データ容量</t>
  </si>
  <si>
    <t>notion データ量</t>
  </si>
  <si>
    <t>notion トグル ショートカット</t>
  </si>
  <si>
    <t>notion ドメイン</t>
  </si>
  <si>
    <t>notion ドメイン変更</t>
  </si>
  <si>
    <t>notion ドメイン設定</t>
  </si>
  <si>
    <t>notion ナビゲーションバー</t>
  </si>
  <si>
    <t>notion ノート</t>
  </si>
  <si>
    <t>notion ノート 作り方</t>
  </si>
  <si>
    <t>notion ハビットトラッカー</t>
  </si>
  <si>
    <t>notion パワポ</t>
  </si>
  <si>
    <t>notion パワポ 埋め込み</t>
  </si>
  <si>
    <t>notion パワーポイント</t>
  </si>
  <si>
    <t>notion パーソナルpro</t>
  </si>
  <si>
    <t>notion パーソナルプロ</t>
  </si>
  <si>
    <t>notion ファイル管理</t>
  </si>
  <si>
    <t>notion フォント</t>
  </si>
  <si>
    <t>notion フリー 制限</t>
  </si>
  <si>
    <t>notion フリープラン 容量</t>
  </si>
  <si>
    <t>notion ブログ アフィリエイト</t>
  </si>
  <si>
    <t>notion ブロック 数え方</t>
  </si>
  <si>
    <t>notion プラン</t>
  </si>
  <si>
    <t>notion プロジェクト</t>
  </si>
  <si>
    <t>notion プロジェクト タスク</t>
  </si>
  <si>
    <t>notion プロジェクト 管理</t>
  </si>
  <si>
    <t>notion プロジェクト管理</t>
  </si>
  <si>
    <t>notion プロジェクト管理 使い方</t>
  </si>
  <si>
    <t>notion プロフィール</t>
  </si>
  <si>
    <t>notion プロフィール テンプレート</t>
  </si>
  <si>
    <t>notion ページ 分割</t>
  </si>
  <si>
    <t>notion ページ 移動</t>
  </si>
  <si>
    <t>notion ページを移動</t>
  </si>
  <si>
    <t>notion ページ作成</t>
  </si>
  <si>
    <t>notion ページ内リンク 目次</t>
  </si>
  <si>
    <t>notion ページ移動</t>
  </si>
  <si>
    <t>notion ページ追加</t>
  </si>
  <si>
    <t>notion ホームページ</t>
  </si>
  <si>
    <t>notion ホームページ 独自ドメイン</t>
  </si>
  <si>
    <t>notion マイクロソフト</t>
  </si>
  <si>
    <t>notion マインドマップ</t>
  </si>
  <si>
    <t>notion リダイレクト</t>
  </si>
  <si>
    <t>notion レビュー</t>
  </si>
  <si>
    <t>notion レビュー機能</t>
  </si>
  <si>
    <t>notion ロゴ 公式</t>
  </si>
  <si>
    <t>notion ローカル</t>
  </si>
  <si>
    <t>notion ローカルファイル</t>
  </si>
  <si>
    <t>notion ローカルファイル リンク</t>
  </si>
  <si>
    <t>notion ローカルファイルリンク</t>
  </si>
  <si>
    <t>notion ローカル保存</t>
  </si>
  <si>
    <t>notion ワークスペース 移動</t>
  </si>
  <si>
    <t>notion ワード</t>
  </si>
  <si>
    <t>notion ワードに変換</t>
  </si>
  <si>
    <t>notion 事業計画書</t>
  </si>
  <si>
    <t>notion 仕様書 テンプレート</t>
  </si>
  <si>
    <t>notion 何ができる</t>
  </si>
  <si>
    <t>notion 使いかた</t>
  </si>
  <si>
    <t>notion 使いこなす</t>
  </si>
  <si>
    <t>notion 使いこなせない</t>
  </si>
  <si>
    <t>notion 使い方 おすすめ</t>
  </si>
  <si>
    <t>notion 使い方 初心者</t>
  </si>
  <si>
    <t>notion 価格</t>
  </si>
  <si>
    <t>notion 保存の仕方</t>
  </si>
  <si>
    <t>notion 保存容量</t>
  </si>
  <si>
    <t>notion 値段</t>
  </si>
  <si>
    <t>notion 入力できない</t>
  </si>
  <si>
    <t>notion 公開 独自ドメイン</t>
  </si>
  <si>
    <t>notion 初心者</t>
  </si>
  <si>
    <t>notion 割引</t>
  </si>
  <si>
    <t>notion 勉強ノート</t>
  </si>
  <si>
    <t>notion 口コミ</t>
  </si>
  <si>
    <t>notion 同期</t>
  </si>
  <si>
    <t>notion 同期ブロック 作り方</t>
  </si>
  <si>
    <t>notion 営業管理 テンプレート</t>
  </si>
  <si>
    <t>notion 基本</t>
  </si>
  <si>
    <t>notion 基本的な使い方</t>
  </si>
  <si>
    <t>notion 始め方</t>
  </si>
  <si>
    <t>notion 安く</t>
  </si>
  <si>
    <t>notion 容量</t>
  </si>
  <si>
    <t>notion 容量制限</t>
  </si>
  <si>
    <t>notion 将来性</t>
  </si>
  <si>
    <t>notion 履歴書</t>
  </si>
  <si>
    <t>notion 左上に文字</t>
  </si>
  <si>
    <t>notion 引用</t>
  </si>
  <si>
    <t>notion 引用 ショートカット</t>
  </si>
  <si>
    <t>notion 引用 マークダウン</t>
  </si>
  <si>
    <t>notion 感想</t>
  </si>
  <si>
    <t>notion 掲示板 作り方</t>
  </si>
  <si>
    <t>notion 操作方法</t>
  </si>
  <si>
    <t>notion 文字カウント</t>
  </si>
  <si>
    <t>notion 文字入力 左上</t>
  </si>
  <si>
    <t>notion 文字数カウント</t>
  </si>
  <si>
    <t>notion 文字検索</t>
  </si>
  <si>
    <t>notion 文書作成</t>
  </si>
  <si>
    <t>notion 料金</t>
  </si>
  <si>
    <t>notion 料金 日本円</t>
  </si>
  <si>
    <t>notion 料金プラン</t>
  </si>
  <si>
    <t>notion 日課</t>
  </si>
  <si>
    <t>notion 書き込み</t>
  </si>
  <si>
    <t>notion 書き込めない</t>
  </si>
  <si>
    <t>notion 月額</t>
  </si>
  <si>
    <t>notion 有料</t>
  </si>
  <si>
    <t>notion 有料 無料</t>
  </si>
  <si>
    <t>notion 有料プラン</t>
  </si>
  <si>
    <t>notion 有料版 違い</t>
  </si>
  <si>
    <t>notion 案件管理</t>
  </si>
  <si>
    <t>notion 検索 弱い</t>
  </si>
  <si>
    <t>notion 検索バー</t>
  </si>
  <si>
    <t>notion 機能</t>
  </si>
  <si>
    <t>notion 比較</t>
  </si>
  <si>
    <t>notion 無料 容量</t>
  </si>
  <si>
    <t>notion 無料 有料 違い</t>
  </si>
  <si>
    <t>notion 無料プラン</t>
  </si>
  <si>
    <t>notion 独自ドメイン</t>
  </si>
  <si>
    <t>notion 画像 容量</t>
  </si>
  <si>
    <t>notion 画像 書き込み</t>
  </si>
  <si>
    <t>notion 画像に書き込み</t>
  </si>
  <si>
    <t>notion 画像挿入</t>
  </si>
  <si>
    <t>notion 目次</t>
  </si>
  <si>
    <t>notion 目次 サイドバー</t>
  </si>
  <si>
    <t>notion 目次 ショートカット</t>
  </si>
  <si>
    <t>notion 目次 作り方</t>
  </si>
  <si>
    <t>notion 目次 常に表示</t>
  </si>
  <si>
    <t>notion 目次 見出し1だけ</t>
  </si>
  <si>
    <t>notion 目次 追加</t>
  </si>
  <si>
    <t>notion 目次の作り方</t>
  </si>
  <si>
    <t>notion 目次作成</t>
  </si>
  <si>
    <t>notion 移動</t>
  </si>
  <si>
    <t>notion 筋トレ テンプレート</t>
  </si>
  <si>
    <t>notion 箇条書き ショートカット</t>
  </si>
  <si>
    <t>notion 紹介</t>
  </si>
  <si>
    <t>notion 絵文字</t>
  </si>
  <si>
    <t>notion 絵文字 ショートカット</t>
  </si>
  <si>
    <t>notion 綺麗な書き方</t>
  </si>
  <si>
    <t>notion 習慣化</t>
  </si>
  <si>
    <t>notion 職務経歴書</t>
  </si>
  <si>
    <t>notion 背景の色を変える</t>
  </si>
  <si>
    <t>notion 行きたいところ</t>
  </si>
  <si>
    <t>notion 表 画像挿入</t>
  </si>
  <si>
    <t>notion 表の挿入</t>
  </si>
  <si>
    <t>notion 装飾</t>
  </si>
  <si>
    <t>notion 見出し</t>
  </si>
  <si>
    <t>notion 見出し ショートカット</t>
  </si>
  <si>
    <t>notion 見出し リンク</t>
  </si>
  <si>
    <t>notion 見出し 目次</t>
  </si>
  <si>
    <t>notion 見出し 背景色</t>
  </si>
  <si>
    <t>notion 見出し4</t>
  </si>
  <si>
    <t>notion 解約</t>
  </si>
  <si>
    <t>notion 解約方法</t>
  </si>
  <si>
    <t>notion 評価</t>
  </si>
  <si>
    <t>notion 評判</t>
  </si>
  <si>
    <t>notion 説明</t>
  </si>
  <si>
    <t>notion 説明を追加</t>
  </si>
  <si>
    <t>notion 課金</t>
  </si>
  <si>
    <t>notion 課金 やめる</t>
  </si>
  <si>
    <t>notion 請求書</t>
  </si>
  <si>
    <t>notion 請求書 ダウンロード</t>
  </si>
  <si>
    <t>notion 請求書 管理</t>
  </si>
  <si>
    <t>notion 請求書作成</t>
  </si>
  <si>
    <t>notion 資料</t>
  </si>
  <si>
    <t>notion 遅い</t>
  </si>
  <si>
    <t>notion 重い</t>
  </si>
  <si>
    <t>notion 重い 対策</t>
  </si>
  <si>
    <t>notion 重複チェック</t>
  </si>
  <si>
    <t>notion 金額</t>
  </si>
  <si>
    <t>notion 領収書</t>
  </si>
  <si>
    <t>notion-version 確認</t>
  </si>
  <si>
    <t>notionでできること</t>
  </si>
  <si>
    <t>notionとは</t>
  </si>
  <si>
    <t>notionとは何か</t>
  </si>
  <si>
    <t>notionの使い方</t>
  </si>
  <si>
    <t>notionタスク管理</t>
  </si>
  <si>
    <t>notionプラン</t>
  </si>
  <si>
    <t>notionプロジェクト</t>
  </si>
  <si>
    <t>notion使い方</t>
  </si>
  <si>
    <t>notion価格</t>
  </si>
  <si>
    <t>notion目次</t>
  </si>
  <si>
    <t>notion課金</t>
  </si>
  <si>
    <t>noto font google</t>
  </si>
  <si>
    <t>noto google</t>
  </si>
  <si>
    <t>noto google font</t>
  </si>
  <si>
    <t>noto japanese</t>
  </si>
  <si>
    <t>noto japanese font</t>
  </si>
  <si>
    <t>noto san jp</t>
  </si>
  <si>
    <t>noto sans</t>
  </si>
  <si>
    <t>noto sans google</t>
  </si>
  <si>
    <t>noto sans google font</t>
  </si>
  <si>
    <t>noto sans google fonts</t>
  </si>
  <si>
    <t>noto sans japan</t>
  </si>
  <si>
    <t>noto sans japanese</t>
  </si>
  <si>
    <t>noto sans japanese font</t>
  </si>
  <si>
    <t>noto sans japanese 使い方</t>
  </si>
  <si>
    <t>noto sans jp</t>
  </si>
  <si>
    <t>noto sans jp font</t>
  </si>
  <si>
    <t>noto sans jp google</t>
  </si>
  <si>
    <t>noto sans jp ttf</t>
  </si>
  <si>
    <t>noto sans jp インストール</t>
  </si>
  <si>
    <t>noto sans jp フォント</t>
  </si>
  <si>
    <t>noto sans jp 使い方</t>
  </si>
  <si>
    <t>noto sans noto sans jp 違い</t>
  </si>
  <si>
    <t>noto sans vs noto sans display</t>
  </si>
  <si>
    <t>noto sans webフォント</t>
  </si>
  <si>
    <t>noto sans とは</t>
  </si>
  <si>
    <t>noto sans インストール</t>
  </si>
  <si>
    <t>noto sans フォント</t>
  </si>
  <si>
    <t>noto sans 使い方</t>
  </si>
  <si>
    <t>noto sans 日本語</t>
  </si>
  <si>
    <t>noto serif japanese</t>
  </si>
  <si>
    <t>noto serif jp google fonts</t>
  </si>
  <si>
    <t>noto suns jp</t>
  </si>
  <si>
    <t>noto+sans+jp</t>
  </si>
  <si>
    <t>notosans font family</t>
  </si>
  <si>
    <t>notosans japanese</t>
  </si>
  <si>
    <t>notosans jp</t>
  </si>
  <si>
    <t>notosans webフォント</t>
  </si>
  <si>
    <t>notosans 日本語</t>
  </si>
  <si>
    <t>notoフォント</t>
  </si>
  <si>
    <t>office 365 loop</t>
  </si>
  <si>
    <t>office 365 planner</t>
  </si>
  <si>
    <t>office loop</t>
  </si>
  <si>
    <t>office planner</t>
  </si>
  <si>
    <t>office word online</t>
  </si>
  <si>
    <t>office365 teams 使い方</t>
  </si>
  <si>
    <t>office365 便利ツール</t>
  </si>
  <si>
    <t>office365 個人 料金</t>
  </si>
  <si>
    <t>office365 検討</t>
  </si>
  <si>
    <t>office365 購入</t>
  </si>
  <si>
    <t>olivia vlogs</t>
  </si>
  <si>
    <t>onenote notion どっち</t>
  </si>
  <si>
    <t>onenote notion 比較</t>
  </si>
  <si>
    <t>optimize for google discover</t>
  </si>
  <si>
    <t>oriental pearl real name</t>
  </si>
  <si>
    <t>oriental pearl youtube</t>
  </si>
  <si>
    <t>oriental pearl youtuber</t>
  </si>
  <si>
    <t>osaka to tokyo bus</t>
  </si>
  <si>
    <t>osaka to tokyo daytime bus</t>
  </si>
  <si>
    <t>osaka to tokyo sleeper bus</t>
  </si>
  <si>
    <t>osaka tokyo overnight bus</t>
  </si>
  <si>
    <t>ourfire</t>
  </si>
  <si>
    <t>outlook teams 使い分け</t>
  </si>
  <si>
    <t>outlook vs teams</t>
  </si>
  <si>
    <t>outlook アーカイブ ショートカット</t>
  </si>
  <si>
    <t>outlook メール管理</t>
  </si>
  <si>
    <t>outlook 使わない 理由</t>
  </si>
  <si>
    <t>pandas チートシート</t>
  </si>
  <si>
    <t>paolo de guzman age</t>
  </si>
  <si>
    <t>paolo from tokyo age</t>
  </si>
  <si>
    <t>paolo from tokyo wife</t>
  </si>
  <si>
    <t>paolo from tokyo wife age</t>
  </si>
  <si>
    <t>patricia o'connor youtube</t>
  </si>
  <si>
    <t>pc 便利ツール 仕事</t>
  </si>
  <si>
    <t>pdp</t>
  </si>
  <si>
    <t>pdp product</t>
  </si>
  <si>
    <t>pdp seo</t>
  </si>
  <si>
    <t>pdp web</t>
  </si>
  <si>
    <t>pdp とは</t>
  </si>
  <si>
    <t>pdp マーケティング</t>
  </si>
  <si>
    <t>pdp 意味</t>
  </si>
  <si>
    <t>pdpとは</t>
  </si>
  <si>
    <t>pdpとは web</t>
  </si>
  <si>
    <t>pdpとは ビジネス</t>
  </si>
  <si>
    <t>pdpとは マーケティング</t>
  </si>
  <si>
    <t>performance marketing agency in japan</t>
  </si>
  <si>
    <t>php お 問い合わせ フォーム</t>
  </si>
  <si>
    <t>php お問い合わせフォーム</t>
  </si>
  <si>
    <t>php お問い合わせフォーム 作り方</t>
  </si>
  <si>
    <t>php フォーム作成</t>
  </si>
  <si>
    <t>php メールフォーム</t>
  </si>
  <si>
    <t>php メールフォーム 作り方</t>
  </si>
  <si>
    <t>php メールフォーム 無料</t>
  </si>
  <si>
    <t>php 問い合わせフォーム</t>
  </si>
  <si>
    <t>phpメールフォーム</t>
  </si>
  <si>
    <t>planer ms</t>
  </si>
  <si>
    <t>plannel 評判</t>
  </si>
  <si>
    <t>planner</t>
  </si>
  <si>
    <t>planner asana</t>
  </si>
  <si>
    <t>planner microsoft</t>
  </si>
  <si>
    <t>planner ms</t>
  </si>
  <si>
    <t>planner project 違い</t>
  </si>
  <si>
    <t>planner todo 違い</t>
  </si>
  <si>
    <t>planner wbs</t>
  </si>
  <si>
    <t>planner とは</t>
  </si>
  <si>
    <t>planner コメント</t>
  </si>
  <si>
    <t>planner コメント 通知</t>
  </si>
  <si>
    <t>planner タイムライン</t>
  </si>
  <si>
    <t>planner タスク 階層化</t>
  </si>
  <si>
    <t>planner バケット</t>
  </si>
  <si>
    <t>planner バケット 使い方</t>
  </si>
  <si>
    <t>planner マイクロソフト</t>
  </si>
  <si>
    <t>planner 使い方</t>
  </si>
  <si>
    <t>planner 口コミ</t>
  </si>
  <si>
    <t>planner 意味</t>
  </si>
  <si>
    <t>planner 検索</t>
  </si>
  <si>
    <t>planner 評判</t>
  </si>
  <si>
    <t>planner 読み方</t>
  </si>
  <si>
    <t>planner 連携</t>
  </si>
  <si>
    <t>planner 進捗管理</t>
  </si>
  <si>
    <t>plannerとは</t>
  </si>
  <si>
    <t>planner使い方</t>
  </si>
  <si>
    <t>platforms for blogging</t>
  </si>
  <si>
    <t>plp</t>
  </si>
  <si>
    <t>plp seo</t>
  </si>
  <si>
    <t>plp web</t>
  </si>
  <si>
    <t>plpとは</t>
  </si>
  <si>
    <t>popular japanese youtube channels</t>
  </si>
  <si>
    <t>popular japanese youtubers</t>
  </si>
  <si>
    <t>popular websites in japan</t>
  </si>
  <si>
    <t>pov in japanese</t>
  </si>
  <si>
    <t>pov music video</t>
  </si>
  <si>
    <t>pov on top</t>
  </si>
  <si>
    <t>pov tokyo</t>
  </si>
  <si>
    <t>pov videos youtube</t>
  </si>
  <si>
    <t>power automate desktop excel</t>
  </si>
  <si>
    <t>power automate desktop excel シート追加</t>
  </si>
  <si>
    <t>power automate desktop excel シート選択</t>
  </si>
  <si>
    <t>power automate desktop excel 閉じる</t>
  </si>
  <si>
    <t>power automate desktop excelファイルを開く</t>
  </si>
  <si>
    <t>power automate desktop google sheets</t>
  </si>
  <si>
    <t>power automate desktop googleスプレッドシート 操作</t>
  </si>
  <si>
    <t>power automate desktop python</t>
  </si>
  <si>
    <t>power automate desktop web データ取得</t>
  </si>
  <si>
    <t>power automate desktop web ボタン 押せない</t>
  </si>
  <si>
    <t>power automate desktop webスクレイピング</t>
  </si>
  <si>
    <t>power automate desktop webページからデータを抽出する</t>
  </si>
  <si>
    <t>power automate desktop エクセル</t>
  </si>
  <si>
    <t>power automate desktop スクリーンショット</t>
  </si>
  <si>
    <t>power automate desktop スクレイピング</t>
  </si>
  <si>
    <t>power automate desktop デメリット</t>
  </si>
  <si>
    <t>power automate desktop ポップアップ</t>
  </si>
  <si>
    <t>power automate desktop ポップアップ 操作</t>
  </si>
  <si>
    <t>power automate desktop 名前を付けて保存</t>
  </si>
  <si>
    <t>power automate scraping</t>
  </si>
  <si>
    <t>power automate webスクレイピング</t>
  </si>
  <si>
    <t>power automate エクセル 書き込み</t>
  </si>
  <si>
    <t>power automate スクレイピング</t>
  </si>
  <si>
    <t>power automate ファイル保存 ローカル</t>
  </si>
  <si>
    <t>power automate ブラウザ起動</t>
  </si>
  <si>
    <t>power automate 評判</t>
  </si>
  <si>
    <t>power suit seo</t>
  </si>
  <si>
    <t>power suite</t>
  </si>
  <si>
    <t>powerautomate スクレイピング</t>
  </si>
  <si>
    <t>powersuite</t>
  </si>
  <si>
    <t>powersuite rank tracker</t>
  </si>
  <si>
    <t>powersuite seo 購入方法</t>
  </si>
  <si>
    <t>powersuite 購入方法</t>
  </si>
  <si>
    <t>punjabi youtuber list</t>
  </si>
  <si>
    <t>python gas</t>
  </si>
  <si>
    <t>python teams 投稿</t>
  </si>
  <si>
    <t>python visual studio</t>
  </si>
  <si>
    <t>python vscode 環境構築</t>
  </si>
  <si>
    <t>python チートシート</t>
  </si>
  <si>
    <t>pythonチートシート</t>
  </si>
  <si>
    <t>rachel and jun</t>
  </si>
  <si>
    <t>rachel and jun baby</t>
  </si>
  <si>
    <t>rachel and jun divorce</t>
  </si>
  <si>
    <t>rachel jun</t>
  </si>
  <si>
    <t>rachel yoshizuki</t>
  </si>
  <si>
    <t>rank tracker ahrefs</t>
  </si>
  <si>
    <t>rank tracker by seo powersuite</t>
  </si>
  <si>
    <t>rank tracker captcha</t>
  </si>
  <si>
    <t>rank tracker manablog</t>
  </si>
  <si>
    <t>rank tracker powersuite</t>
  </si>
  <si>
    <t>rank tracker seo powersuite</t>
  </si>
  <si>
    <t>rank tracker seo powersuite 購入 方法</t>
  </si>
  <si>
    <t>rank tracker seo powersuite 購入方法</t>
  </si>
  <si>
    <t>rank tracker seo 購入方法</t>
  </si>
  <si>
    <t>rank tracker キーワード 選定</t>
  </si>
  <si>
    <t>rank tracker キーワード 選定 使い方</t>
  </si>
  <si>
    <t>rank tracker キーワード選定</t>
  </si>
  <si>
    <t>rank tracker レビュー</t>
  </si>
  <si>
    <t>rank tracker 価格 使い方</t>
  </si>
  <si>
    <t>rank tracker 口コミ</t>
  </si>
  <si>
    <t>rank tracker 無料版 レビュー</t>
  </si>
  <si>
    <t>rank tracker 評価</t>
  </si>
  <si>
    <t>rank tracker 評判</t>
  </si>
  <si>
    <t>rank tracker 評判・口コミ 使い方</t>
  </si>
  <si>
    <t>rank tracker 返金</t>
  </si>
  <si>
    <t>ranktracker captcha</t>
  </si>
  <si>
    <t>ranktracker アフィリエイト</t>
  </si>
  <si>
    <t>ranktracker キーワード選定 使い方</t>
  </si>
  <si>
    <t>ranktracker デメリット</t>
  </si>
  <si>
    <t>ranktracker レビュー</t>
  </si>
  <si>
    <t>ranktracker 使い方 完全版</t>
  </si>
  <si>
    <t>ranktracker 価格</t>
  </si>
  <si>
    <t>ranktracker 価格 使い方</t>
  </si>
  <si>
    <t>ranktracker 値段</t>
  </si>
  <si>
    <t>ranktracker 口コミ</t>
  </si>
  <si>
    <t>ranktracker 感想</t>
  </si>
  <si>
    <t>ranktracker 無料版 レビュー</t>
  </si>
  <si>
    <t>ranktracker 特徴</t>
  </si>
  <si>
    <t>ranktracker 特徴 使い方</t>
  </si>
  <si>
    <t>ranktracker 解約</t>
  </si>
  <si>
    <t>ranktracker 評判</t>
  </si>
  <si>
    <t>ranktracker 購入</t>
  </si>
  <si>
    <t>ranktracker 返金</t>
  </si>
  <si>
    <t>ranktraker 使い方 完全版</t>
  </si>
  <si>
    <t>report seo</t>
  </si>
  <si>
    <t>reporting seo</t>
  </si>
  <si>
    <t>rion ishida net worth</t>
  </si>
  <si>
    <t>russian youtubers in english</t>
  </si>
  <si>
    <t>sales funnel 意味</t>
  </si>
  <si>
    <t>sample seo reports</t>
  </si>
  <si>
    <t>sango wordpress</t>
  </si>
  <si>
    <t>sango wordpress カスタマイズ</t>
  </si>
  <si>
    <t>sango おすすめ記事</t>
  </si>
  <si>
    <t>sango アップデート</t>
  </si>
  <si>
    <t>sango カスタマイズ</t>
  </si>
  <si>
    <t>sango サイト 例</t>
  </si>
  <si>
    <t>sango サイト例</t>
  </si>
  <si>
    <t>sango ショートコード</t>
  </si>
  <si>
    <t>sango テーマ</t>
  </si>
  <si>
    <t>sango デザイン</t>
  </si>
  <si>
    <t>sango トップページ</t>
  </si>
  <si>
    <t>sango トップページ カスタマイズ</t>
  </si>
  <si>
    <t>sango トップページ デザイン</t>
  </si>
  <si>
    <t>sango トップページ 記事一覧 カスタマイズ</t>
  </si>
  <si>
    <t>sango ブログ</t>
  </si>
  <si>
    <t>sango ワードプレス</t>
  </si>
  <si>
    <t>sango ワードプレス カスタマイズ</t>
  </si>
  <si>
    <t>sango 事例</t>
  </si>
  <si>
    <t>sango 子テーマ</t>
  </si>
  <si>
    <t>sango 目次 カスタマイズ</t>
  </si>
  <si>
    <t>sango 記事一覧 カスタマイズ</t>
  </si>
  <si>
    <t>sangoを使ったサイト</t>
  </si>
  <si>
    <t>sangoカスタマイズ</t>
  </si>
  <si>
    <t>sangoテーマ</t>
  </si>
  <si>
    <t>sangoワードプレス</t>
  </si>
  <si>
    <t>sans フォント 日本語</t>
  </si>
  <si>
    <t>search analytics for sheets</t>
  </si>
  <si>
    <t>search analytics for sheets 使い方</t>
  </si>
  <si>
    <t>search console</t>
  </si>
  <si>
    <t>search console レポート テンプレート</t>
  </si>
  <si>
    <t>search engine marketing agency japan</t>
  </si>
  <si>
    <t>search engine marketing agency tokyo</t>
  </si>
  <si>
    <t>search engine optimization agency japan</t>
  </si>
  <si>
    <t>search engine optimization company japan</t>
  </si>
  <si>
    <t>search marketing japan</t>
  </si>
  <si>
    <t>search marketing tokyo</t>
  </si>
  <si>
    <t>section article</t>
  </si>
  <si>
    <t>section article html</t>
  </si>
  <si>
    <t>section article 使い方</t>
  </si>
  <si>
    <t>section article 違い</t>
  </si>
  <si>
    <t>section div 違い</t>
  </si>
  <si>
    <t>section html</t>
  </si>
  <si>
    <t>section tag</t>
  </si>
  <si>
    <t>section とは html</t>
  </si>
  <si>
    <t>section の中に section</t>
  </si>
  <si>
    <t>section タグ</t>
  </si>
  <si>
    <t>section タグ 使い方</t>
  </si>
  <si>
    <t>sectionの中にsection</t>
  </si>
  <si>
    <t>sectionタグ</t>
  </si>
  <si>
    <t>sectionタグ divタグ 違い</t>
  </si>
  <si>
    <t>sectionタグ 意味</t>
  </si>
  <si>
    <t>sectionタグの中にsection</t>
  </si>
  <si>
    <t>sem agency japan</t>
  </si>
  <si>
    <t>sem rush</t>
  </si>
  <si>
    <t>sem ラッシュ</t>
  </si>
  <si>
    <t>semrush</t>
  </si>
  <si>
    <t>semrush seo</t>
  </si>
  <si>
    <t>semrush tutorial 2020</t>
  </si>
  <si>
    <t>semrush youtube keywords</t>
  </si>
  <si>
    <t>semrush とは</t>
  </si>
  <si>
    <t>semrush キーワード調査</t>
  </si>
  <si>
    <t>semrush 使い方</t>
  </si>
  <si>
    <t>semrush 料金</t>
  </si>
  <si>
    <t>semrush 有料版</t>
  </si>
  <si>
    <t>semrush 解約</t>
  </si>
  <si>
    <t>semrush 評判</t>
  </si>
  <si>
    <t>semrush 読み方</t>
  </si>
  <si>
    <t>semrushblog</t>
  </si>
  <si>
    <t>semrushとは</t>
  </si>
  <si>
    <t>semrushブログ</t>
  </si>
  <si>
    <t>seo agencies</t>
  </si>
  <si>
    <t>seo agency</t>
  </si>
  <si>
    <t>seo agency in japan</t>
  </si>
  <si>
    <t>seo agency japan</t>
  </si>
  <si>
    <t>seo agency tokyo</t>
  </si>
  <si>
    <t>seo ahrefs</t>
  </si>
  <si>
    <t>seo analytics report</t>
  </si>
  <si>
    <t>seo and digital marketing consultant</t>
  </si>
  <si>
    <t>seo backlinko</t>
  </si>
  <si>
    <t>seo basic</t>
  </si>
  <si>
    <t>seo blogger 2020</t>
  </si>
  <si>
    <t>seo brian</t>
  </si>
  <si>
    <t>seo brian dean</t>
  </si>
  <si>
    <t>seo company in japan</t>
  </si>
  <si>
    <t>seo company japan</t>
  </si>
  <si>
    <t>seo company near me</t>
  </si>
  <si>
    <t>seo company tokyo</t>
  </si>
  <si>
    <t>seo compliant article</t>
  </si>
  <si>
    <t>seo consultant japan</t>
  </si>
  <si>
    <t>seo content audit template</t>
  </si>
  <si>
    <t>seo e a t</t>
  </si>
  <si>
    <t>seo e-a-t</t>
  </si>
  <si>
    <t>seo eat</t>
  </si>
  <si>
    <t>seo eatとは</t>
  </si>
  <si>
    <t>seo expert japan</t>
  </si>
  <si>
    <t>seo freelancer australia</t>
  </si>
  <si>
    <t>seo friendly article</t>
  </si>
  <si>
    <t>seo friendly article example</t>
  </si>
  <si>
    <t>seo friendly articles</t>
  </si>
  <si>
    <t>seo friendly html</t>
  </si>
  <si>
    <t>seo friendly html structure</t>
  </si>
  <si>
    <t>seo guide japan</t>
  </si>
  <si>
    <t>seo hreflang</t>
  </si>
  <si>
    <t>seo html 5</t>
  </si>
  <si>
    <t>seo html code</t>
  </si>
  <si>
    <t>seo html structure</t>
  </si>
  <si>
    <t>seo html5</t>
  </si>
  <si>
    <t>seo in japan</t>
  </si>
  <si>
    <t>seo internet marketing companies</t>
  </si>
  <si>
    <t>seo japan</t>
  </si>
  <si>
    <t>seo japanese</t>
  </si>
  <si>
    <t>seo language tag</t>
  </si>
  <si>
    <t>seo lpo 違い</t>
  </si>
  <si>
    <t>seo main</t>
  </si>
  <si>
    <t>seo marketing agency japan</t>
  </si>
  <si>
    <t>seo marketing agency tokyo</t>
  </si>
  <si>
    <t>seo marketing japan</t>
  </si>
  <si>
    <t>seo osaka</t>
  </si>
  <si>
    <t>seo plp</t>
  </si>
  <si>
    <t>seo power tools</t>
  </si>
  <si>
    <t>seo powersuite cloud</t>
  </si>
  <si>
    <t>seo powersuite dc</t>
  </si>
  <si>
    <t>seo powersuite discount</t>
  </si>
  <si>
    <t>seo powersuite login</t>
  </si>
  <si>
    <t>seo powersuite price</t>
  </si>
  <si>
    <t>seo powersuite tutorial</t>
  </si>
  <si>
    <t>seo powersuite website auditor</t>
  </si>
  <si>
    <t>seo report</t>
  </si>
  <si>
    <t>seo reporting template</t>
  </si>
  <si>
    <t>seo reports</t>
  </si>
  <si>
    <t>seo sample</t>
  </si>
  <si>
    <t>seo section</t>
  </si>
  <si>
    <t>seo service japan</t>
  </si>
  <si>
    <t>seo service near me</t>
  </si>
  <si>
    <t>seo services japan</t>
  </si>
  <si>
    <t>seo site report</t>
  </si>
  <si>
    <t>seo specialist japan</t>
  </si>
  <si>
    <t>seo suite</t>
  </si>
  <si>
    <t>seo teams</t>
  </si>
  <si>
    <t>seo tofu</t>
  </si>
  <si>
    <t>seo tokyo</t>
  </si>
  <si>
    <t>seo tool ahrefs</t>
  </si>
  <si>
    <t>seo training japan</t>
  </si>
  <si>
    <t>seo ymyl</t>
  </si>
  <si>
    <t>seo おすすめ</t>
  </si>
  <si>
    <t>seo と は 何 の 略</t>
  </si>
  <si>
    <t>seo とは 初心者</t>
  </si>
  <si>
    <t>seo とは 簡単 に</t>
  </si>
  <si>
    <t>seo アフィリエイト オワコン</t>
  </si>
  <si>
    <t>seo アメリカ</t>
  </si>
  <si>
    <t>seo オワコン</t>
  </si>
  <si>
    <t>seo カニバリ</t>
  </si>
  <si>
    <t>seo キーワード 選定 初心者</t>
  </si>
  <si>
    <t>seo コーディング</t>
  </si>
  <si>
    <t>seo スクール おすすめ</t>
  </si>
  <si>
    <t>seo ツール</t>
  </si>
  <si>
    <t>seo ツール おすすめ</t>
  </si>
  <si>
    <t>seo ツール とは</t>
  </si>
  <si>
    <t>seo ツール ランキング</t>
  </si>
  <si>
    <t>seo ツール 一覧</t>
  </si>
  <si>
    <t>seo ツール 比較</t>
  </si>
  <si>
    <t>seo ツール 種類</t>
  </si>
  <si>
    <t>seo ツール 高 評価</t>
  </si>
  <si>
    <t>seo ツールとは</t>
  </si>
  <si>
    <t>seo テクニカル</t>
  </si>
  <si>
    <t>seo テクニカル 対策</t>
  </si>
  <si>
    <t>seo テクニック</t>
  </si>
  <si>
    <t>seo テンプレート</t>
  </si>
  <si>
    <t>seo ドメイン名</t>
  </si>
  <si>
    <t>seo ヘッダー</t>
  </si>
  <si>
    <t>seo マーケティング 未経験</t>
  </si>
  <si>
    <t>seo ライティング とは</t>
  </si>
  <si>
    <t>seo ライティング とは 記事</t>
  </si>
  <si>
    <t>seo ライティング キーワード</t>
  </si>
  <si>
    <t>seo ライティング 基本</t>
  </si>
  <si>
    <t>seo ライティング 手順</t>
  </si>
  <si>
    <t>seo ライティング 書き方</t>
  </si>
  <si>
    <t>seo ランディングページ 最適化</t>
  </si>
  <si>
    <t>seo レポート サンプル</t>
  </si>
  <si>
    <t>seo レポート ツール</t>
  </si>
  <si>
    <t>seo レポート テンプレート</t>
  </si>
  <si>
    <t>seo レポート 自動化</t>
  </si>
  <si>
    <t>seo レポート 雛形</t>
  </si>
  <si>
    <t>seo 一覧</t>
  </si>
  <si>
    <t>seo 会社 ランキング</t>
  </si>
  <si>
    <t>seo 何 の 略</t>
  </si>
  <si>
    <t>seo 分析</t>
  </si>
  <si>
    <t>seo 初心者</t>
  </si>
  <si>
    <t>seo 初心者向け</t>
  </si>
  <si>
    <t>seo 勉強</t>
  </si>
  <si>
    <t>seo 対策</t>
  </si>
  <si>
    <t>seo 対策 と は</t>
  </si>
  <si>
    <t>seo 対策 と は 初心者</t>
  </si>
  <si>
    <t>seo 対策 とは</t>
  </si>
  <si>
    <t>seo 対策 ブログ</t>
  </si>
  <si>
    <t>seo 対策 初心者</t>
  </si>
  <si>
    <t>seo 対策 意味</t>
  </si>
  <si>
    <t>seo 対策 方法</t>
  </si>
  <si>
    <t>seo 対策とは</t>
  </si>
  <si>
    <t>seo 強い ブログ</t>
  </si>
  <si>
    <t>seo 強化</t>
  </si>
  <si>
    <t>seo 文字数 チェック</t>
  </si>
  <si>
    <t>seo 文字数カウント</t>
  </si>
  <si>
    <t>seo 施策 一覧</t>
  </si>
  <si>
    <t>seo 施策一覧</t>
  </si>
  <si>
    <t>seo 歴史</t>
  </si>
  <si>
    <t>seo 海外</t>
  </si>
  <si>
    <t>seo 海外 ブログ</t>
  </si>
  <si>
    <t>seo 独学</t>
  </si>
  <si>
    <t>seo 目標</t>
  </si>
  <si>
    <t>seo 目標設定</t>
  </si>
  <si>
    <t>seo 解析</t>
  </si>
  <si>
    <t>seo 記事</t>
  </si>
  <si>
    <t>seo 記事 書き方</t>
  </si>
  <si>
    <t>seo 設定とは</t>
  </si>
  <si>
    <t>seo 読み方</t>
  </si>
  <si>
    <t>seo 調査レポート</t>
  </si>
  <si>
    <t>seo 長文</t>
  </si>
  <si>
    <t>seo 長文 記事 効果</t>
  </si>
  <si>
    <t>seo 高評価</t>
  </si>
  <si>
    <t>seoblogs</t>
  </si>
  <si>
    <t>seomoz vs conductor searchlight</t>
  </si>
  <si>
    <t>seopowersuit</t>
  </si>
  <si>
    <t>seopowersuite</t>
  </si>
  <si>
    <t>seopowersuite.com</t>
  </si>
  <si>
    <t>seoとは 何の略</t>
  </si>
  <si>
    <t>seoとは 初心者</t>
  </si>
  <si>
    <t>seoとは 簡単に</t>
  </si>
  <si>
    <t>seoとは何の略</t>
  </si>
  <si>
    <t>seoコンテンツテンプレート</t>
  </si>
  <si>
    <t>seoツール</t>
  </si>
  <si>
    <t>seoツール おすすめ</t>
  </si>
  <si>
    <t>seoツール ガイド</t>
  </si>
  <si>
    <t>seoツール ランキング</t>
  </si>
  <si>
    <t>seoツール 好評</t>
  </si>
  <si>
    <t>seoツール 安い</t>
  </si>
  <si>
    <t>seoツール 比較</t>
  </si>
  <si>
    <t>seoツール 種類</t>
  </si>
  <si>
    <t>seoツール 評判</t>
  </si>
  <si>
    <t>seoツールおすすめ</t>
  </si>
  <si>
    <t>seoツール比較</t>
  </si>
  <si>
    <t>seoテクニカル対応</t>
  </si>
  <si>
    <t>seoテクニカル対策</t>
  </si>
  <si>
    <t>seoテクニカル施策</t>
  </si>
  <si>
    <t>seoテクニカル施策 依頼</t>
  </si>
  <si>
    <t>seoテクニック</t>
  </si>
  <si>
    <t>seoテンプレート</t>
  </si>
  <si>
    <t>seoマーケティング 未経験</t>
  </si>
  <si>
    <t>seoライティング リサーチ</t>
  </si>
  <si>
    <t>seoライティング 手順</t>
  </si>
  <si>
    <t>seoライティング 書き方</t>
  </si>
  <si>
    <t>seoレポート 情報共有</t>
  </si>
  <si>
    <t>seo対策</t>
  </si>
  <si>
    <t>seo対策 とは</t>
  </si>
  <si>
    <t>seo対策 やり方</t>
  </si>
  <si>
    <t>seo対策 コーディング</t>
  </si>
  <si>
    <t>seo対策 レポート</t>
  </si>
  <si>
    <t>seo対策 一覧</t>
  </si>
  <si>
    <t>seo対策 内容</t>
  </si>
  <si>
    <t>seo対策 初心者</t>
  </si>
  <si>
    <t>seo対策 味方村</t>
  </si>
  <si>
    <t>seo対策 意味</t>
  </si>
  <si>
    <t>seo対策 手順</t>
  </si>
  <si>
    <t>seo対策 方法</t>
  </si>
  <si>
    <t>seo対策 最初</t>
  </si>
  <si>
    <t>seo対策 無料レポート</t>
  </si>
  <si>
    <t>seo対策 用語</t>
  </si>
  <si>
    <t>seo対策 簡単</t>
  </si>
  <si>
    <t>seo対策 読み方</t>
  </si>
  <si>
    <t>seo対策,初心者</t>
  </si>
  <si>
    <t>seo対策とは</t>
  </si>
  <si>
    <t>seo対策とは 初心者</t>
  </si>
  <si>
    <t>seo対策とは 簡単に</t>
  </si>
  <si>
    <t>seo対策とは初心者</t>
  </si>
  <si>
    <t>seo対策を学ぶオンラインの学校～seoマスタースク―ル～</t>
  </si>
  <si>
    <t>seo対策分析レポート</t>
  </si>
  <si>
    <t>seo対策初心者</t>
  </si>
  <si>
    <t>seo情報ブログ</t>
  </si>
  <si>
    <t>seo文字数チェック</t>
  </si>
  <si>
    <t>seo施策 一覧</t>
  </si>
  <si>
    <t>seo施策一覧</t>
  </si>
  <si>
    <t>seo海外ブログ</t>
  </si>
  <si>
    <t>service seo japan</t>
  </si>
  <si>
    <t>sharepoint スレッド 使い方</t>
  </si>
  <si>
    <t>sharla</t>
  </si>
  <si>
    <t>sharla in japan</t>
  </si>
  <si>
    <t>shopify efo</t>
  </si>
  <si>
    <t>shun chan</t>
  </si>
  <si>
    <t>sitemap url</t>
  </si>
  <si>
    <t>sitemap xml url</t>
  </si>
  <si>
    <t>sitemap.xml</t>
  </si>
  <si>
    <t>sitemap.xml google</t>
  </si>
  <si>
    <t>sitemap.xml url</t>
  </si>
  <si>
    <t>sitemap.xmlとは</t>
  </si>
  <si>
    <t>slack 何がすごい</t>
  </si>
  <si>
    <t>slack 買収</t>
  </si>
  <si>
    <t>sleeper bus from tokyo to kyoto</t>
  </si>
  <si>
    <t>sleeper bus from tokyo to osaka</t>
  </si>
  <si>
    <t>sleeper bus japan</t>
  </si>
  <si>
    <t>slide web</t>
  </si>
  <si>
    <t>slides html</t>
  </si>
  <si>
    <t>sm ワード</t>
  </si>
  <si>
    <t>smartsheet 使い方</t>
  </si>
  <si>
    <t>sns calendar</t>
  </si>
  <si>
    <t>sns specialist</t>
  </si>
  <si>
    <t>sns test</t>
  </si>
  <si>
    <t>sns カレンダー</t>
  </si>
  <si>
    <t>sns カレンダー テンプレート</t>
  </si>
  <si>
    <t>sns カレンダーのテンプレート</t>
  </si>
  <si>
    <t>sns コツ</t>
  </si>
  <si>
    <t>sns コンテンツ カレンダー</t>
  </si>
  <si>
    <t>sns コンテンツカレンダー</t>
  </si>
  <si>
    <t>sns コンテンツカレンダー テンプレート</t>
  </si>
  <si>
    <t>sns マーケティング コツ</t>
  </si>
  <si>
    <t>sns 伸ばし方</t>
  </si>
  <si>
    <t>sns 向いてない 診断</t>
  </si>
  <si>
    <t>snsコンテンツカレンダー</t>
  </si>
  <si>
    <t>snsマーケティング コツ</t>
  </si>
  <si>
    <t>sns伸ばし方</t>
  </si>
  <si>
    <t>sns投稿管理カレンダー</t>
  </si>
  <si>
    <t>sns診断</t>
  </si>
  <si>
    <t>sol life</t>
  </si>
  <si>
    <t>sollife</t>
  </si>
  <si>
    <t>sollife vlog</t>
  </si>
  <si>
    <t>somali youtuber</t>
  </si>
  <si>
    <t>sorathetroll</t>
  </si>
  <si>
    <t>spread api</t>
  </si>
  <si>
    <t>spreadsheet gpt</t>
  </si>
  <si>
    <t>spreadsheet habit tracker</t>
  </si>
  <si>
    <t>spreadsheet notion</t>
  </si>
  <si>
    <t>step on the gas 意味</t>
  </si>
  <si>
    <t>stinger8</t>
  </si>
  <si>
    <t>stork カスタマイズ まとめ</t>
  </si>
  <si>
    <t>stork カスタマイズ マーク</t>
  </si>
  <si>
    <t>stork カスタマイズ リストデザイン</t>
  </si>
  <si>
    <t>stork カスタマイズ 見出し</t>
  </si>
  <si>
    <t>studio notion api</t>
  </si>
  <si>
    <t>suite seo</t>
  </si>
  <si>
    <t>super mtg スーパー・ミーティング</t>
  </si>
  <si>
    <t>tabi-ie</t>
  </si>
  <si>
    <t>talarian gpt</t>
  </si>
  <si>
    <t>teams general</t>
  </si>
  <si>
    <t>teams general 使い方</t>
  </si>
  <si>
    <t>teams loop 使い方</t>
  </si>
  <si>
    <t>teams loopコンポーネント</t>
  </si>
  <si>
    <t>teams notion</t>
  </si>
  <si>
    <t>teams notion 連携</t>
  </si>
  <si>
    <t>teams onenote リンク貼り付け</t>
  </si>
  <si>
    <t>teams outlook 使い分け</t>
  </si>
  <si>
    <t>teams planner メール通知 オフ</t>
  </si>
  <si>
    <t>teams planner 使い方</t>
  </si>
  <si>
    <t>teams tasks 使い方</t>
  </si>
  <si>
    <t>teams tips</t>
  </si>
  <si>
    <t>teams wiki 使い方</t>
  </si>
  <si>
    <t>teams wikiの代わり</t>
  </si>
  <si>
    <t>teams いいね 取り消し バレる</t>
  </si>
  <si>
    <t>teams とは</t>
  </si>
  <si>
    <t>teams の使い方</t>
  </si>
  <si>
    <t>teams アナウンス 画像</t>
  </si>
  <si>
    <t>teams アナウンス 画像 使えなくなった</t>
  </si>
  <si>
    <t>teams アバター 使い方</t>
  </si>
  <si>
    <t>teams スクリーンショット</t>
  </si>
  <si>
    <t>teams スレッド</t>
  </si>
  <si>
    <t>teams スレッド 一覧表示</t>
  </si>
  <si>
    <t>teams タスク 管理</t>
  </si>
  <si>
    <t>teams タスク管理</t>
  </si>
  <si>
    <t>teams チケット管理</t>
  </si>
  <si>
    <t>teams チャット グループ名を付ける</t>
  </si>
  <si>
    <t>teams チャット スレッド</t>
  </si>
  <si>
    <t>teams チャット 整理</t>
  </si>
  <si>
    <t>teams チャット 画像 貼り付け</t>
  </si>
  <si>
    <t>teams チャット 返信</t>
  </si>
  <si>
    <t>teams チーム スレッド</t>
  </si>
  <si>
    <t>teams チーム 階層化</t>
  </si>
  <si>
    <t>teams チームス</t>
  </si>
  <si>
    <t>teams チームス チームズ どっち</t>
  </si>
  <si>
    <t>teams チーム乱立</t>
  </si>
  <si>
    <t>teams プライベートチャネル planner</t>
  </si>
  <si>
    <t>teams プライベートチャネル タスク管理</t>
  </si>
  <si>
    <t>teams プランナー</t>
  </si>
  <si>
    <t>teams プロジェクトトラッカー</t>
  </si>
  <si>
    <t>teams プロジェクトトラッカー 使い方</t>
  </si>
  <si>
    <t>teams マニュアル</t>
  </si>
  <si>
    <t>teams マニュアル わかりやすい</t>
  </si>
  <si>
    <t>teams メンション cc</t>
  </si>
  <si>
    <t>teams メール</t>
  </si>
  <si>
    <t>teams メール受信</t>
  </si>
  <si>
    <t>teams ループ</t>
  </si>
  <si>
    <t>teams ループコンポーネント</t>
  </si>
  <si>
    <t>teams ルール</t>
  </si>
  <si>
    <t>teams 事例</t>
  </si>
  <si>
    <t>teams 使いこなし</t>
  </si>
  <si>
    <t>teams 使いこなす</t>
  </si>
  <si>
    <t>teams 使いにくい</t>
  </si>
  <si>
    <t>teams 使い方</t>
  </si>
  <si>
    <t>teams 使い方 わかりやすく</t>
  </si>
  <si>
    <t>teams 使い方 初心者</t>
  </si>
  <si>
    <t>teams 使うには</t>
  </si>
  <si>
    <t>teams 使わない人</t>
  </si>
  <si>
    <t>teams 使用方法</t>
  </si>
  <si>
    <t>teams 初めて使う</t>
  </si>
  <si>
    <t>teams 初心者</t>
  </si>
  <si>
    <t>teams 小技</t>
  </si>
  <si>
    <t>teams 投稿 スレッド</t>
  </si>
  <si>
    <t>teams 投稿 タイトル</t>
  </si>
  <si>
    <t>teams 投稿 整理</t>
  </si>
  <si>
    <t>teams 投稿を まとめる</t>
  </si>
  <si>
    <t>teams 投稿方法 タイトル</t>
  </si>
  <si>
    <t>teams 正式名称</t>
  </si>
  <si>
    <t>teams 画像 貼り付け</t>
  </si>
  <si>
    <t>teams 発音</t>
  </si>
  <si>
    <t>teams 自分の投稿履歴</t>
  </si>
  <si>
    <t>teams 要約</t>
  </si>
  <si>
    <t>teams 評判</t>
  </si>
  <si>
    <t>teams 説明</t>
  </si>
  <si>
    <t>teams 読み方</t>
  </si>
  <si>
    <t>teams 返信</t>
  </si>
  <si>
    <t>teams 返信方法</t>
  </si>
  <si>
    <t>teams 運用ガイドライン</t>
  </si>
  <si>
    <t>teams 運用ルール</t>
  </si>
  <si>
    <t>teams 重い</t>
  </si>
  <si>
    <t>teamsとは</t>
  </si>
  <si>
    <t>teamsとは わかりやすく</t>
  </si>
  <si>
    <t>teamsとは？</t>
  </si>
  <si>
    <t>teamsの使い方</t>
  </si>
  <si>
    <t>teamsタスク管理</t>
  </si>
  <si>
    <t>teamsチャット メール 使い分け</t>
  </si>
  <si>
    <t>teamsチャット 画像貼り付け</t>
  </si>
  <si>
    <t>teams使いこなす</t>
  </si>
  <si>
    <t>teams入り方</t>
  </si>
  <si>
    <t>teams活用事例</t>
  </si>
  <si>
    <t>tech fleece</t>
  </si>
  <si>
    <t>test sns</t>
  </si>
  <si>
    <t>test web page</t>
  </si>
  <si>
    <t>ti-muzu</t>
  </si>
  <si>
    <t>tkyosam</t>
  </si>
  <si>
    <t>todo管理 方法</t>
  </si>
  <si>
    <t>tofu bofu mofu</t>
  </si>
  <si>
    <t>tofu funnel</t>
  </si>
  <si>
    <t>tofu in digital marketing</t>
  </si>
  <si>
    <t>tofu landing page</t>
  </si>
  <si>
    <t>tofu marketing</t>
  </si>
  <si>
    <t>tofugu</t>
  </si>
  <si>
    <t>tokai on air</t>
  </si>
  <si>
    <t>tokyo creative</t>
  </si>
  <si>
    <t>tokyo pov</t>
  </si>
  <si>
    <t>tokyo seo</t>
  </si>
  <si>
    <t>tokyo seo company</t>
  </si>
  <si>
    <t>tokyo to osaka bus</t>
  </si>
  <si>
    <t>tokyo to osaka night bus</t>
  </si>
  <si>
    <t>tokyo to osaka overnight train</t>
  </si>
  <si>
    <t>tokyo to osaka sleeper bus</t>
  </si>
  <si>
    <t>tool ahrefs</t>
  </si>
  <si>
    <t>top 10 japanese youtubers</t>
  </si>
  <si>
    <t>top it websites japan</t>
  </si>
  <si>
    <t>top japanese youtubers</t>
  </si>
  <si>
    <t>top russian youtubers</t>
  </si>
  <si>
    <t>top seo agencies</t>
  </si>
  <si>
    <t>top seo blogs 2018</t>
  </si>
  <si>
    <t>top technology websites japan</t>
  </si>
  <si>
    <t>top trending websites in japan</t>
  </si>
  <si>
    <t>top website sin japan</t>
  </si>
  <si>
    <t>top youtube channels in japan</t>
  </si>
  <si>
    <t>top youtubers in japan</t>
  </si>
  <si>
    <t>top10 recommended youtubers in japan</t>
  </si>
  <si>
    <t>trello notion 比較</t>
  </si>
  <si>
    <t>trello planner</t>
  </si>
  <si>
    <t>trello planner 比較</t>
  </si>
  <si>
    <t>trello planner 移行</t>
  </si>
  <si>
    <t>trello 口コミ</t>
  </si>
  <si>
    <t>trello 評判</t>
  </si>
  <si>
    <t>trending sites in japan</t>
  </si>
  <si>
    <t>tsuzukiblog</t>
  </si>
  <si>
    <t>tsuzukiblog.org</t>
  </si>
  <si>
    <t>twitter followers app</t>
  </si>
  <si>
    <t>twitter gas</t>
  </si>
  <si>
    <t>twitter gas 自動投稿</t>
  </si>
  <si>
    <t>twitter フォロワー数 取得</t>
  </si>
  <si>
    <t>twitter フォロワー数 取得 スプレッドシート</t>
  </si>
  <si>
    <t>twitter フォロワー数 自動取得</t>
  </si>
  <si>
    <t>twitter 自動投稿 スプレッドシート</t>
  </si>
  <si>
    <t>twitter 誹謗 中傷 警察</t>
  </si>
  <si>
    <t>twitter 誹謗 中傷 通報</t>
  </si>
  <si>
    <t>twitter 身元 特定 警察</t>
  </si>
  <si>
    <t>twitter 風評 被害</t>
  </si>
  <si>
    <t>twitterfollowers</t>
  </si>
  <si>
    <t>tyattogpd</t>
  </si>
  <si>
    <t>tyattogpt</t>
  </si>
  <si>
    <t>ubber suggest</t>
  </si>
  <si>
    <t>ubber suggest.com</t>
  </si>
  <si>
    <t>ubbersugest</t>
  </si>
  <si>
    <t>ubbersuggest</t>
  </si>
  <si>
    <t>uber seo tool</t>
  </si>
  <si>
    <t>uber suggest</t>
  </si>
  <si>
    <t>uber suggets</t>
  </si>
  <si>
    <t>uber サジェスト</t>
  </si>
  <si>
    <t>ubereats 評判</t>
  </si>
  <si>
    <t>ubersaggest</t>
  </si>
  <si>
    <t>ubersggest</t>
  </si>
  <si>
    <t>uberssugest</t>
  </si>
  <si>
    <t>ubersugest</t>
  </si>
  <si>
    <t>ubersugge</t>
  </si>
  <si>
    <t>ubersugges</t>
  </si>
  <si>
    <t>ubersuggest</t>
  </si>
  <si>
    <t>ubersuggest api</t>
  </si>
  <si>
    <t>ubersuggest domain authority</t>
  </si>
  <si>
    <t>ubersuggest とは</t>
  </si>
  <si>
    <t>ubersuggest 使い方</t>
  </si>
  <si>
    <t>ubersuggest 使えない</t>
  </si>
  <si>
    <t>ubersuggest 口コミ</t>
  </si>
  <si>
    <t>ubersuggest 料金</t>
  </si>
  <si>
    <t>ubersuggest 有料</t>
  </si>
  <si>
    <t>ubersuggest 有料版</t>
  </si>
  <si>
    <t>ubersuggest 検索順位チェックツール</t>
  </si>
  <si>
    <t>ubersuggest 無料版</t>
  </si>
  <si>
    <t>ubersuggest 評判</t>
  </si>
  <si>
    <t>ubersuggest 買い切り</t>
  </si>
  <si>
    <t>ubersuggestとは</t>
  </si>
  <si>
    <t>ubersugget</t>
  </si>
  <si>
    <t>uberサジェスト</t>
  </si>
  <si>
    <t>udemy business 口コミ</t>
  </si>
  <si>
    <t>udemy business 評判</t>
  </si>
  <si>
    <t>udemy レビュー</t>
  </si>
  <si>
    <t>udemy 口コミ</t>
  </si>
  <si>
    <t>udemy 口コミ 評判</t>
  </si>
  <si>
    <t>udemy 料金</t>
  </si>
  <si>
    <t>udemy 証明書</t>
  </si>
  <si>
    <t>udemy 評判</t>
  </si>
  <si>
    <t>unitalk 評判</t>
  </si>
  <si>
    <t>url sitemap xml</t>
  </si>
  <si>
    <t>url xml</t>
  </si>
  <si>
    <t>url リスト化</t>
  </si>
  <si>
    <t>url 一覧</t>
  </si>
  <si>
    <t>url 一覧 取得</t>
  </si>
  <si>
    <t>url 抜き出し</t>
  </si>
  <si>
    <t>url 抽出</t>
  </si>
  <si>
    <t>url 抽出 サイト</t>
  </si>
  <si>
    <t>url抽出</t>
  </si>
  <si>
    <t>user testing case study</t>
  </si>
  <si>
    <t>user testing japan</t>
  </si>
  <si>
    <t>uver suggest</t>
  </si>
  <si>
    <t>uversuggest</t>
  </si>
  <si>
    <t>ux リサーチ</t>
  </si>
  <si>
    <t>uxリサーチとは</t>
  </si>
  <si>
    <t>vans かかと 固い</t>
  </si>
  <si>
    <t>vans かかと痛い</t>
  </si>
  <si>
    <t>vans インソール 別売</t>
  </si>
  <si>
    <t>vans インソール 外せない</t>
  </si>
  <si>
    <t>vans オールドスクール インソール</t>
  </si>
  <si>
    <t>vans コンバース</t>
  </si>
  <si>
    <t>vans コンバース 履き心地</t>
  </si>
  <si>
    <t>vans スニーカー 固い</t>
  </si>
  <si>
    <t>vans スニーカー 痛い</t>
  </si>
  <si>
    <t>vans スリッポン インソール</t>
  </si>
  <si>
    <t>vans 中敷</t>
  </si>
  <si>
    <t>vans 中敷き</t>
  </si>
  <si>
    <t>vans 中敷き 取れない</t>
  </si>
  <si>
    <t>vans 固い</t>
  </si>
  <si>
    <t>vans 小指 痛い</t>
  </si>
  <si>
    <t>vans 履きにくい</t>
  </si>
  <si>
    <t>vans 疲れにくい</t>
  </si>
  <si>
    <t>vans 足の甲 痛い</t>
  </si>
  <si>
    <t>vans 靴擦れ 対策</t>
  </si>
  <si>
    <t>vans 靴裏</t>
  </si>
  <si>
    <t>video marketing suite 口コミ</t>
  </si>
  <si>
    <t>video marketing suite 評判</t>
  </si>
  <si>
    <t>visual studio code python</t>
  </si>
  <si>
    <t>visual studio code python インストール</t>
  </si>
  <si>
    <t>visual studio code python 環境構築</t>
  </si>
  <si>
    <t>visual studio python</t>
  </si>
  <si>
    <t>visual studio python インストール</t>
  </si>
  <si>
    <t>visual studio python 環境構築</t>
  </si>
  <si>
    <t>visual studio カレンダー 作り方</t>
  </si>
  <si>
    <t>vlog japanese lifestyle</t>
  </si>
  <si>
    <t>w3schools seo</t>
  </si>
  <si>
    <t>wbs スプレッドシート</t>
  </si>
  <si>
    <t>wbs スプレッドシート テンプレート</t>
  </si>
  <si>
    <t>wbs タスク管理 違い</t>
  </si>
  <si>
    <t>wbs ツール teams</t>
  </si>
  <si>
    <t>wbs テンプレート スプレッドシート</t>
  </si>
  <si>
    <t>wbs テンプレート 無料</t>
  </si>
  <si>
    <t>wbsテンプレート 無料</t>
  </si>
  <si>
    <t>web section</t>
  </si>
  <si>
    <t>web slide</t>
  </si>
  <si>
    <t>web フォント noto sans</t>
  </si>
  <si>
    <t>web マーケター 未経験</t>
  </si>
  <si>
    <t>web マーケティング lpo</t>
  </si>
  <si>
    <t>web マーケティング と は 簡単 に</t>
  </si>
  <si>
    <t>web マーケティング アフィリエイト</t>
  </si>
  <si>
    <t>web マーケティング オワコン</t>
  </si>
  <si>
    <t>web マーケティング オンライン スクール</t>
  </si>
  <si>
    <t>web マーケティング スクール おすすめ</t>
  </si>
  <si>
    <t>web マーケティング スクール 比較</t>
  </si>
  <si>
    <t>web マーケティング スクール 独学</t>
  </si>
  <si>
    <t>web マーケティング ツール</t>
  </si>
  <si>
    <t>web マーケティング 勉強</t>
  </si>
  <si>
    <t>web マーケティング 勉強 方法</t>
  </si>
  <si>
    <t>web マーケティング 勉強 法</t>
  </si>
  <si>
    <t>web マーケティング 未経験</t>
  </si>
  <si>
    <t>web マーケティング 未経験 厳しい</t>
  </si>
  <si>
    <t>web マーケティング 未経験 年収</t>
  </si>
  <si>
    <t>web マーケティング 未経験 転職</t>
  </si>
  <si>
    <t>web マーケティング 楽しい</t>
  </si>
  <si>
    <t>web マーケティング 激務</t>
  </si>
  <si>
    <t>web マーケティング 独学</t>
  </si>
  <si>
    <t>web マーケティング 独学 メリット</t>
  </si>
  <si>
    <t>web マーケティング 種類</t>
  </si>
  <si>
    <t>web マーケティング 転職 ブログ</t>
  </si>
  <si>
    <t>web マーケティング 転職 未経験</t>
  </si>
  <si>
    <t>web マーケティングスクール おすすめ</t>
  </si>
  <si>
    <t>web 制作 ヒアリング</t>
  </si>
  <si>
    <t>web 制作 ヒアリング シート</t>
  </si>
  <si>
    <t>web 版 word</t>
  </si>
  <si>
    <t>webpage test</t>
  </si>
  <si>
    <t>webpagetes</t>
  </si>
  <si>
    <t>webpagetest api</t>
  </si>
  <si>
    <t>webpagetest google</t>
  </si>
  <si>
    <t>webpagetest org</t>
  </si>
  <si>
    <t>webpagetest.org</t>
  </si>
  <si>
    <t>webpagetest:</t>
  </si>
  <si>
    <t>webpagetst</t>
  </si>
  <si>
    <t>website production japan</t>
  </si>
  <si>
    <t>website usage ranking in japan</t>
  </si>
  <si>
    <t>webslides</t>
  </si>
  <si>
    <t>webサイト コンテンツマップ</t>
  </si>
  <si>
    <t>webサイト ヒアリング</t>
  </si>
  <si>
    <t>webサイト ヒアリングシート</t>
  </si>
  <si>
    <t>webサイト リンク 抽出</t>
  </si>
  <si>
    <t>webサイト 制作 流れ</t>
  </si>
  <si>
    <t>webサイト 流れ</t>
  </si>
  <si>
    <t>webサイト 高速化</t>
  </si>
  <si>
    <t>webサイト制作 ヒアリング</t>
  </si>
  <si>
    <t>webサイト制作 ヒアリング シート</t>
  </si>
  <si>
    <t>webサイト制作 ヒアリングシート</t>
  </si>
  <si>
    <t>webサイト高速化</t>
  </si>
  <si>
    <t>webスクレイピング gas</t>
  </si>
  <si>
    <t>webディレクター ヒアリング</t>
  </si>
  <si>
    <t>webデザイナー ヒアリング</t>
  </si>
  <si>
    <t>webデザイン ヒアリング</t>
  </si>
  <si>
    <t>webデザイン ヒアリングシート</t>
  </si>
  <si>
    <t>webデザイン ヒアリングシート テンプレ</t>
  </si>
  <si>
    <t>webデザイン 流れ</t>
  </si>
  <si>
    <t>webデザインヒアリングシート</t>
  </si>
  <si>
    <t>webフォント noto sans</t>
  </si>
  <si>
    <t>webフォント 軽量化</t>
  </si>
  <si>
    <t>webプロモーション 種類</t>
  </si>
  <si>
    <t>webページからデータを抽出する power automate</t>
  </si>
  <si>
    <t>webマーケ 勉強</t>
  </si>
  <si>
    <t>webマーケ 勉強方法</t>
  </si>
  <si>
    <t>webマーケ 独学</t>
  </si>
  <si>
    <t>webマーケター とは</t>
  </si>
  <si>
    <t>webマーケター オワコン</t>
  </si>
  <si>
    <t>webマーケター ストレス</t>
  </si>
  <si>
    <t>webマーケター 交流会</t>
  </si>
  <si>
    <t>webマーケター 勉強</t>
  </si>
  <si>
    <t>webマーケター 勉強方法</t>
  </si>
  <si>
    <t>webマーケター 専門学校</t>
  </si>
  <si>
    <t>webマーケター 未経験</t>
  </si>
  <si>
    <t>webマーケター 未経験 転職</t>
  </si>
  <si>
    <t>webマーケター 海外</t>
  </si>
  <si>
    <t>webマーケター 激務</t>
  </si>
  <si>
    <t>webマーケター 独学</t>
  </si>
  <si>
    <t>webマーケター 種類</t>
  </si>
  <si>
    <t>webマーケター 経験談</t>
  </si>
  <si>
    <t>webマーケター 英語</t>
  </si>
  <si>
    <t>webマーケター 転職先</t>
  </si>
  <si>
    <t>webマーケター 適性</t>
  </si>
  <si>
    <t>webマーケティング udemy おすすめ</t>
  </si>
  <si>
    <t>webマーケティング おすすめ</t>
  </si>
  <si>
    <t>webマーケティング やり方</t>
  </si>
  <si>
    <t>webマーケティング アフィリエイト</t>
  </si>
  <si>
    <t>webマーケティング イベント</t>
  </si>
  <si>
    <t>webマーケティング オワコン</t>
  </si>
  <si>
    <t>webマーケティング スクール おすすめ</t>
  </si>
  <si>
    <t>webマーケティング スクール オススメ</t>
  </si>
  <si>
    <t>webマーケティング スクール 学校</t>
  </si>
  <si>
    <t>webマーケティング スクール 教室</t>
  </si>
  <si>
    <t>webマーケティング スクール 比較</t>
  </si>
  <si>
    <t>webマーケティング セミナー</t>
  </si>
  <si>
    <t>webマーケティング ツール</t>
  </si>
  <si>
    <t>webマーケティング ツール 人気</t>
  </si>
  <si>
    <t>webマーケティング デジハリ</t>
  </si>
  <si>
    <t>webマーケティング マナブログ</t>
  </si>
  <si>
    <t>webマーケティング 一覧</t>
  </si>
  <si>
    <t>webマーケティング 会社 種類</t>
  </si>
  <si>
    <t>webマーケティング 分析ツール</t>
  </si>
  <si>
    <t>webマーケティング 初心者</t>
  </si>
  <si>
    <t>webマーケティング 勉強</t>
  </si>
  <si>
    <t>webマーケティング 勉強 方法</t>
  </si>
  <si>
    <t>webマーケティング 勉強方法</t>
  </si>
  <si>
    <t>webマーケティング 勉強法</t>
  </si>
  <si>
    <t>webマーケティング 勉強法 独学</t>
  </si>
  <si>
    <t>webマーケティング 学び方</t>
  </si>
  <si>
    <t>webマーケティング 学習方法</t>
  </si>
  <si>
    <t>webマーケティング 専門学校</t>
  </si>
  <si>
    <t>webマーケティング 履歴書 コツ</t>
  </si>
  <si>
    <t>webマーケティング 年収 低い</t>
  </si>
  <si>
    <t>webマーケティング 意味</t>
  </si>
  <si>
    <t>webマーケティング 手法</t>
  </si>
  <si>
    <t>webマーケティング 未経験</t>
  </si>
  <si>
    <t>webマーケティング 未経験 厳しい</t>
  </si>
  <si>
    <t>webマーケティング 未経験 年収</t>
  </si>
  <si>
    <t>webマーケティング 未経験 転職</t>
  </si>
  <si>
    <t>webマーケティング 楽しい</t>
  </si>
  <si>
    <t>webマーケティング 沈黙</t>
  </si>
  <si>
    <t>webマーケティング 激務</t>
  </si>
  <si>
    <t>webマーケティング 独学</t>
  </si>
  <si>
    <t>webマーケティング 種類</t>
  </si>
  <si>
    <t>webマーケティング 種類 特徴</t>
  </si>
  <si>
    <t>webマーケティング 講座 おすすめ</t>
  </si>
  <si>
    <t>webマーケティング 転職</t>
  </si>
  <si>
    <t>webマーケティング 転職 やり方</t>
  </si>
  <si>
    <t>webマーケティング 転職 エージェント 体験談</t>
  </si>
  <si>
    <t>webマーケティング 転職 エージェント 感想</t>
  </si>
  <si>
    <t>webマーケティング 転職 ブロガー</t>
  </si>
  <si>
    <t>webマーケティング 転職 ブログ</t>
  </si>
  <si>
    <t>webマーケティング 転職 伸びる</t>
  </si>
  <si>
    <t>webマーケティング 転職 体験談</t>
  </si>
  <si>
    <t>webマーケティング 転職 動画</t>
  </si>
  <si>
    <t>webマーケティング 転職 心構え</t>
  </si>
  <si>
    <t>webマーケティング 転職 応募</t>
  </si>
  <si>
    <t>webマーケティング 転職 手順</t>
  </si>
  <si>
    <t>webマーケティング 転職 未経験</t>
  </si>
  <si>
    <t>webマーケティング 転職 未経験 応募</t>
  </si>
  <si>
    <t>webマーケティング 転職 注意</t>
  </si>
  <si>
    <t>webマーケティング 転職 考え方</t>
  </si>
  <si>
    <t>webマーケティング 転職 適性検査</t>
  </si>
  <si>
    <t>webマーケティング 転職するには</t>
  </si>
  <si>
    <t>webマーケティング 転職エージェント 体験談</t>
  </si>
  <si>
    <t>webマーケティング 面接 ブログ</t>
  </si>
  <si>
    <t>webマーケティングとは 簡単に</t>
  </si>
  <si>
    <t>webマーケティングとは簡単に</t>
  </si>
  <si>
    <t>webマーケティングスクール</t>
  </si>
  <si>
    <t>webマーケティングスクール seo</t>
  </si>
  <si>
    <t>webマーケティングスクール おすすめ</t>
  </si>
  <si>
    <t>webマーケティングスクール おすすめ 比較</t>
  </si>
  <si>
    <t>webマーケティングスクール オンライン</t>
  </si>
  <si>
    <t>webマーケティングスクール 比較</t>
  </si>
  <si>
    <t>webマーケティングスクール 独学</t>
  </si>
  <si>
    <t>webマーケティングスクール比較</t>
  </si>
  <si>
    <t>webマーケティングツール</t>
  </si>
  <si>
    <t>webマーケティング勉強</t>
  </si>
  <si>
    <t>webマーケティング勉強方法</t>
  </si>
  <si>
    <t>webマーケティング施策一覧</t>
  </si>
  <si>
    <t>webマーケティング未経験転職</t>
  </si>
  <si>
    <t>webマーケティング独学</t>
  </si>
  <si>
    <t>webマーケティング種類</t>
  </si>
  <si>
    <t>webライティング 沈黙</t>
  </si>
  <si>
    <t>web作成 流れ</t>
  </si>
  <si>
    <t>web制作 ヒアリング</t>
  </si>
  <si>
    <t>web制作 ヒアリングシート</t>
  </si>
  <si>
    <t>web制作 ヒアリングシート テンプレート</t>
  </si>
  <si>
    <t>web制作 打ち合わせ</t>
  </si>
  <si>
    <t>web制作 流れ</t>
  </si>
  <si>
    <t>web制作ヒアリングシート</t>
  </si>
  <si>
    <t>web制作ヒアリングシートテンプレート</t>
  </si>
  <si>
    <t>web制作流れ</t>
  </si>
  <si>
    <t>web広告 転職 未経験</t>
  </si>
  <si>
    <t>web系 適職診断</t>
  </si>
  <si>
    <t>web診断テスト</t>
  </si>
  <si>
    <t>wep page test</t>
  </si>
  <si>
    <t>what does seo mean in japanese</t>
  </si>
  <si>
    <t>what happened to mimei</t>
  </si>
  <si>
    <t>what is an seo friendly article</t>
  </si>
  <si>
    <t>what is hreflang</t>
  </si>
  <si>
    <t>what is seo friendly article</t>
  </si>
  <si>
    <t>where is einshine now</t>
  </si>
  <si>
    <t>where is paolo from tokyo from</t>
  </si>
  <si>
    <t>who is mikey turtle minecraft</t>
  </si>
  <si>
    <t>who is the english youtuber river</t>
  </si>
  <si>
    <t>woff化</t>
  </si>
  <si>
    <t>word online word online</t>
  </si>
  <si>
    <t>word web版 使い方</t>
  </si>
  <si>
    <t>word ウェブ版</t>
  </si>
  <si>
    <t>word ウェブ版 使い方</t>
  </si>
  <si>
    <t>word オンライン</t>
  </si>
  <si>
    <t>word オンライン画像</t>
  </si>
  <si>
    <t>word ブックマーク 追加</t>
  </si>
  <si>
    <t>word ブラウザ版</t>
  </si>
  <si>
    <t>word 何に使う</t>
  </si>
  <si>
    <t>word 使い方</t>
  </si>
  <si>
    <t>word 保存先 わからない</t>
  </si>
  <si>
    <t>word 結合 方法</t>
  </si>
  <si>
    <t>word 装飾</t>
  </si>
  <si>
    <t>wordonline</t>
  </si>
  <si>
    <t>wordpress add hreflang</t>
  </si>
  <si>
    <t>wordpress hreflang</t>
  </si>
  <si>
    <t>wordpress hreflang plugin</t>
  </si>
  <si>
    <t>wordpress hreflang tags</t>
  </si>
  <si>
    <t>wordpress sango</t>
  </si>
  <si>
    <t>wordpress sango トップページ 作り方</t>
  </si>
  <si>
    <t>wordpress sitemap url</t>
  </si>
  <si>
    <t>wordpress ストーク</t>
  </si>
  <si>
    <t>wordpress テンプレート sango</t>
  </si>
  <si>
    <t>wordpress テーマ sango</t>
  </si>
  <si>
    <t>wordpress テーマ ストーク</t>
  </si>
  <si>
    <t>wordを共有する方法</t>
  </si>
  <si>
    <t>wordオンライン</t>
  </si>
  <si>
    <t>wordトリミングの仕方</t>
  </si>
  <si>
    <t>word使い方</t>
  </si>
  <si>
    <t>xhat gpt</t>
  </si>
  <si>
    <t>xml sitemap url</t>
  </si>
  <si>
    <t>xml url download</t>
  </si>
  <si>
    <t>xml 副業</t>
  </si>
  <si>
    <t>xml 抽出</t>
  </si>
  <si>
    <t>xmlサイトマップ</t>
  </si>
  <si>
    <t>xmlサイトマップのurl</t>
  </si>
  <si>
    <t>xmlスプレッドシートとは</t>
  </si>
  <si>
    <t>ymyl</t>
  </si>
  <si>
    <t>ymyl e-a-t</t>
  </si>
  <si>
    <t>ymyl eat</t>
  </si>
  <si>
    <t>ymyl seo</t>
  </si>
  <si>
    <t>ymyl とは</t>
  </si>
  <si>
    <t>ymyl 対策</t>
  </si>
  <si>
    <t>ymyl 背景</t>
  </si>
  <si>
    <t>ymylとは</t>
  </si>
  <si>
    <t>yoast seo hreflang</t>
  </si>
  <si>
    <t>you tube 始め方</t>
  </si>
  <si>
    <t>you tubeチャンネル 始め方</t>
  </si>
  <si>
    <t>youtube content calendar</t>
  </si>
  <si>
    <t>youtube content calendar template</t>
  </si>
  <si>
    <t>youtube japanese</t>
  </si>
  <si>
    <t>youtube seo backlinko</t>
  </si>
  <si>
    <t>youtube の 始め 方</t>
  </si>
  <si>
    <t>youtube の始め方</t>
  </si>
  <si>
    <t>youtube はじめかた</t>
  </si>
  <si>
    <t>youtube はじめる</t>
  </si>
  <si>
    <t>youtube はじめ方</t>
  </si>
  <si>
    <t>youtube チャンネル 作り方</t>
  </si>
  <si>
    <t>youtube 再生回数 初心者</t>
  </si>
  <si>
    <t>youtube 初めての動画</t>
  </si>
  <si>
    <t>youtube 初心者</t>
  </si>
  <si>
    <t>youtube 初心者 何から</t>
  </si>
  <si>
    <t>youtube 始め 方</t>
  </si>
  <si>
    <t>youtube 始めたい</t>
  </si>
  <si>
    <t>youtube 始める</t>
  </si>
  <si>
    <t>youtube 始める 前 に</t>
  </si>
  <si>
    <t>youtube 始め方</t>
  </si>
  <si>
    <t>youtube 最初</t>
  </si>
  <si>
    <t>youtube 最初の動画</t>
  </si>
  <si>
    <t>youtuber japan</t>
  </si>
  <si>
    <t>youtuber japan arrested</t>
  </si>
  <si>
    <t>youtuber japanese</t>
  </si>
  <si>
    <t>youtuber 始め 方</t>
  </si>
  <si>
    <t>youtuber 始め方</t>
  </si>
  <si>
    <t>youtubers colombianos</t>
  </si>
  <si>
    <t>youtubers in japan</t>
  </si>
  <si>
    <t>youtubers japan</t>
  </si>
  <si>
    <t>youtuber始め方</t>
  </si>
  <si>
    <t>youtubeの始め方</t>
  </si>
  <si>
    <t>youtubeの始め方 初心者</t>
  </si>
  <si>
    <t>youtubeを始める</t>
  </si>
  <si>
    <t>youtubeを始めるには</t>
  </si>
  <si>
    <t>youtubeチャンネル 作り方</t>
  </si>
  <si>
    <t>youtube始めたい</t>
  </si>
  <si>
    <t>youtube始める</t>
  </si>
  <si>
    <t>youtube始め方</t>
  </si>
  <si>
    <t>yuidea 評判</t>
  </si>
  <si>
    <t>zo digital japan</t>
  </si>
  <si>
    <t>zxmany real name reddit</t>
  </si>
  <si>
    <t>うー バー サジェスト</t>
  </si>
  <si>
    <t>うーばーさじぇすと</t>
  </si>
  <si>
    <t>うーバーサジェスト</t>
  </si>
  <si>
    <t>えいちれふす</t>
  </si>
  <si>
    <t>おすすめ seo</t>
  </si>
  <si>
    <t>おすすめ 美容室 メンズ 東京</t>
  </si>
  <si>
    <t>おすすめ 美容院 東京 メンズ</t>
  </si>
  <si>
    <t>おすすめブロガー</t>
  </si>
  <si>
    <t>お問い合わせフォーム html php</t>
  </si>
  <si>
    <t>お問い合わせフォーム html シンプル</t>
  </si>
  <si>
    <t>お問い合わせフォーム php</t>
  </si>
  <si>
    <t>かわいそうな私 悪いあの人</t>
  </si>
  <si>
    <t>せむらっしゅ</t>
  </si>
  <si>
    <t>たyっとgpt</t>
  </si>
  <si>
    <t>ちゃっとgdp</t>
  </si>
  <si>
    <t>ちゃっとgpt とは</t>
  </si>
  <si>
    <t>ちゃっとgptとは</t>
  </si>
  <si>
    <t>ちゃっとgtp</t>
  </si>
  <si>
    <t>ちーむす ちーむず</t>
  </si>
  <si>
    <t>ちーむす 使い方</t>
  </si>
  <si>
    <t>ちーむすとは</t>
  </si>
  <si>
    <t>でかいリュック ダサい</t>
  </si>
  <si>
    <t>できない部下</t>
  </si>
  <si>
    <t>できない部下 どうする</t>
  </si>
  <si>
    <t>できない部下の育て方</t>
  </si>
  <si>
    <t>どんなブログが 人気</t>
  </si>
  <si>
    <t>どんなブログが人気</t>
  </si>
  <si>
    <t>なばーまとめ</t>
  </si>
  <si>
    <t>ねばーまとめ</t>
  </si>
  <si>
    <t>のとさんず</t>
  </si>
  <si>
    <t>のーしょん</t>
  </si>
  <si>
    <t>はじめの一歩 ユーチューブ</t>
  </si>
  <si>
    <t>ひつじ アフィリエイト</t>
  </si>
  <si>
    <t>ひつじアフィリエイト</t>
  </si>
  <si>
    <t>まとめ 記事 作り方</t>
  </si>
  <si>
    <t>まとめねばー</t>
  </si>
  <si>
    <t>まとめサイト アフィリエイト おすすめ</t>
  </si>
  <si>
    <t>まとめ記事 作り方</t>
  </si>
  <si>
    <t>やる気のない部下 特徴</t>
  </si>
  <si>
    <t>アイレップ 激務</t>
  </si>
  <si>
    <t>アウトライナー notion</t>
  </si>
  <si>
    <t>アズサ構文</t>
  </si>
  <si>
    <t>アドアフィリエイト やり方</t>
  </si>
  <si>
    <t>アドラー 三角柱</t>
  </si>
  <si>
    <t>アドラー 心理 学 嫌 われる 勇気</t>
  </si>
  <si>
    <t>アドラー心理学 まとめ</t>
  </si>
  <si>
    <t>アドラー心理学 嫌われる勇気</t>
  </si>
  <si>
    <t>アナリティクス アドオン</t>
  </si>
  <si>
    <t>アナリティクス スプレッド シート</t>
  </si>
  <si>
    <t>アナリティクス スプレッドシート</t>
  </si>
  <si>
    <t>アナリティクス レポート テンプレート</t>
  </si>
  <si>
    <t>アナリティクス レポートテンプレート 無料</t>
  </si>
  <si>
    <t>アフィ おすすめ サイト</t>
  </si>
  <si>
    <t>アフィ 参考</t>
  </si>
  <si>
    <t>アフィ 参考 ブログ</t>
  </si>
  <si>
    <t>アフィ 記事</t>
  </si>
  <si>
    <t>アフィ 記事 例</t>
  </si>
  <si>
    <t>アフィサイト</t>
  </si>
  <si>
    <t>アフィブログ</t>
  </si>
  <si>
    <t>アフィリ 参考</t>
  </si>
  <si>
    <t>アフィリ 参考 ブログ</t>
  </si>
  <si>
    <t>アフィリエイター ブロガー</t>
  </si>
  <si>
    <t>アフィリエイター ブログ</t>
  </si>
  <si>
    <t>アフィリエイター ランキング</t>
  </si>
  <si>
    <t>アフィリエイターランキング</t>
  </si>
  <si>
    <t>アフィリエイト webマーケティング</t>
  </si>
  <si>
    <t>アフィリエイト おすすめ ブログ</t>
  </si>
  <si>
    <t>アフィリエイト おすすめ ブログサイト</t>
  </si>
  <si>
    <t>アフィリエイト ひつじ</t>
  </si>
  <si>
    <t>アフィリエイト まとめ</t>
  </si>
  <si>
    <t>アフィリエイト オワコン</t>
  </si>
  <si>
    <t>アフィリエイト オワコン 2021</t>
  </si>
  <si>
    <t>アフィリエイト オワコン 理由</t>
  </si>
  <si>
    <t>アフィリエイト サイト</t>
  </si>
  <si>
    <t>アフィリエイト サイト ブログ</t>
  </si>
  <si>
    <t>アフィリエイト サイト 例</t>
  </si>
  <si>
    <t>アフィリエイト サイト 見本</t>
  </si>
  <si>
    <t>アフィリエイト サイト構成</t>
  </si>
  <si>
    <t>アフィリエイト デメリット 副業</t>
  </si>
  <si>
    <t>アフィリエイト ブログ</t>
  </si>
  <si>
    <t>アフィリエイト ブログ おすすめ</t>
  </si>
  <si>
    <t>アフィリエイト ブログ サイト</t>
  </si>
  <si>
    <t>アフィリエイト ブログ サイト おすすめ</t>
  </si>
  <si>
    <t>アフィリエイト ブログ サンプル</t>
  </si>
  <si>
    <t>アフィリエイト ブログ ランキング</t>
  </si>
  <si>
    <t>アフィリエイト ブログ 一覧</t>
  </si>
  <si>
    <t>アフィリエイト ブログ 事例</t>
  </si>
  <si>
    <t>アフィリエイト ブログ 人気</t>
  </si>
  <si>
    <t>アフィリエイト ブログ 参考</t>
  </si>
  <si>
    <t>アフィリエイト ブログ 成功例</t>
  </si>
  <si>
    <t>アフィリエイト ブログ 見本</t>
  </si>
  <si>
    <t>アフィリエイト ブログ?</t>
  </si>
  <si>
    <t>アフィリエイト ブログとサイト</t>
  </si>
  <si>
    <t>アフィリエイト ブログサイト</t>
  </si>
  <si>
    <t>アフィリエイト ブログ例</t>
  </si>
  <si>
    <t>アフィリエイト ホームページ 例</t>
  </si>
  <si>
    <t>アフィリエイト マーケティング</t>
  </si>
  <si>
    <t>アフィリエイト マーケティング 事例</t>
  </si>
  <si>
    <t>アフィリエイト マーケティング 企業</t>
  </si>
  <si>
    <t>アフィリエイト ランキング</t>
  </si>
  <si>
    <t>アフィリエイト ランキング記事</t>
  </si>
  <si>
    <t>アフィリエイト 人気</t>
  </si>
  <si>
    <t>アフィリエイト 人気 サイト</t>
  </si>
  <si>
    <t>アフィリエイト 人気ブログ</t>
  </si>
  <si>
    <t>アフィリエイト 例</t>
  </si>
  <si>
    <t>アフィリエイト 例 サイト</t>
  </si>
  <si>
    <t>アフィリエイト 例 ブログ</t>
  </si>
  <si>
    <t>アフィリエイト 初心者 マーケティング</t>
  </si>
  <si>
    <t>アフィリエイト 参考</t>
  </si>
  <si>
    <t>アフィリエイト 参考 ブログ</t>
  </si>
  <si>
    <t>アフィリエイト 参考ブログ</t>
  </si>
  <si>
    <t>アフィリエイト 外国人向け</t>
  </si>
  <si>
    <t>アフィリエイト 広告主 施策</t>
  </si>
  <si>
    <t>アフィリエイト 広告主とは</t>
  </si>
  <si>
    <t>アフィリエイト 成功 例</t>
  </si>
  <si>
    <t>アフィリエイト 成功サイト</t>
  </si>
  <si>
    <t>アフィリエイト 成功例</t>
  </si>
  <si>
    <t>アフィリエイト 成功例 サイト</t>
  </si>
  <si>
    <t>アフィリエイト 有名な人</t>
  </si>
  <si>
    <t>アフィリエイト 有名ブログ</t>
  </si>
  <si>
    <t>アフィリエイト 流行り</t>
  </si>
  <si>
    <t>アフィリエイト 稼いでるブログ</t>
  </si>
  <si>
    <t>アフィリエイト 見本</t>
  </si>
  <si>
    <t>アフィリエイト 集客 広告主</t>
  </si>
  <si>
    <t>アフィリエイトで稼いでいるブログ</t>
  </si>
  <si>
    <t>アフィリエイトのブログ</t>
  </si>
  <si>
    <t>アフィリエイトを副業にするメリットは</t>
  </si>
  <si>
    <t>アフィリエイトサイト</t>
  </si>
  <si>
    <t>アフィリエイトサイト 例</t>
  </si>
  <si>
    <t>アフィリエイトサイト 見本</t>
  </si>
  <si>
    <t>アフィリエイトブログ</t>
  </si>
  <si>
    <t>アフィリエイトブログ 例</t>
  </si>
  <si>
    <t>アフィリエイトブログ 成功例</t>
  </si>
  <si>
    <t>アフィリエイトブログランキング</t>
  </si>
  <si>
    <t>アフィリエイトブログ見本</t>
  </si>
  <si>
    <t>アフィリエイトマーケティング</t>
  </si>
  <si>
    <t>アフィリエイトマーケティング やり方</t>
  </si>
  <si>
    <t>アフィリエイトマーケティングとは</t>
  </si>
  <si>
    <t>アフィリエイトランキング</t>
  </si>
  <si>
    <t>アフィリエイト人気ブログ</t>
  </si>
  <si>
    <t>アフィリエイト例</t>
  </si>
  <si>
    <t>アフィリエイト広告 仕組み</t>
  </si>
  <si>
    <t>アフィリエイト成功例</t>
  </si>
  <si>
    <t>アフィリエイト手数料とは</t>
  </si>
  <si>
    <t>アフィリエイト野郎</t>
  </si>
  <si>
    <t>アフリエイト広告</t>
  </si>
  <si>
    <t>アブラサス 小さい財布 薄い財布 比較</t>
  </si>
  <si>
    <t>アラマキジャケ</t>
  </si>
  <si>
    <t>アラマキジャケ seo</t>
  </si>
  <si>
    <t>アラマキジャケ 使い方</t>
  </si>
  <si>
    <t>アラマキジャケ 使えない</t>
  </si>
  <si>
    <t>アンガーログ テンプレート</t>
  </si>
  <si>
    <t>アンドハビット 評判</t>
  </si>
  <si>
    <t>アーティクル html</t>
  </si>
  <si>
    <t>イベント webマーケティング</t>
  </si>
  <si>
    <t>イベント 進行表 英語</t>
  </si>
  <si>
    <t>イベント司会 英語</t>
  </si>
  <si>
    <t>イラスト チャットgpt</t>
  </si>
  <si>
    <t>インスタ アバター 気持ち悪い</t>
  </si>
  <si>
    <t>インソール 痛い</t>
  </si>
  <si>
    <t>インソール 足痛い</t>
  </si>
  <si>
    <t>インバウンドメディア</t>
  </si>
  <si>
    <t>ウェブ マーケティング ツール</t>
  </si>
  <si>
    <t>ウェブマスターツール初心者向け</t>
  </si>
  <si>
    <t>ウェブマーケティング スクール</t>
  </si>
  <si>
    <t>ウェブマーケティング ツール</t>
  </si>
  <si>
    <t>ウェブマーケティング 勉強</t>
  </si>
  <si>
    <t>ウェブマーケティング 意味</t>
  </si>
  <si>
    <t>ウェブマーケティング 転職</t>
  </si>
  <si>
    <t>ウェブマーケティングスクール</t>
  </si>
  <si>
    <t>ウェブマーケティングツール</t>
  </si>
  <si>
    <t>ウェブ作成 流れ</t>
  </si>
  <si>
    <t>ウェブ版 word</t>
  </si>
  <si>
    <t>ウェルデザイナーとは</t>
  </si>
  <si>
    <t>ウェルデザイナーカット</t>
  </si>
  <si>
    <t>ウェルデザイナーカットとは</t>
  </si>
  <si>
    <t>ウバーサジェスト</t>
  </si>
  <si>
    <t>ウーバサジェスト</t>
  </si>
  <si>
    <t>ウーバー サジェスト</t>
  </si>
  <si>
    <t>ウーバーサグジェスト</t>
  </si>
  <si>
    <t>ウーバーサジェスト</t>
  </si>
  <si>
    <t>ウーバーサジェスト 上限</t>
  </si>
  <si>
    <t>ウーバーサジェスト 使い方</t>
  </si>
  <si>
    <t>ウーバーサジェスト 使えない</t>
  </si>
  <si>
    <t>ウーバーサジェスト 無料</t>
  </si>
  <si>
    <t>ウーバーサジェスト 買い切り</t>
  </si>
  <si>
    <t>ウーバーサジェスト、使い方</t>
  </si>
  <si>
    <t>ウーバーサジェストとは</t>
  </si>
  <si>
    <t>エイチレフ</t>
  </si>
  <si>
    <t>エイチレフす</t>
  </si>
  <si>
    <t>エイチレフス</t>
  </si>
  <si>
    <t>エイチレフス できること</t>
  </si>
  <si>
    <t>エイチレフス 使い方</t>
  </si>
  <si>
    <t>エイチレフス 料金</t>
  </si>
  <si>
    <t>エイチレフスとは</t>
  </si>
  <si>
    <t>エディトリアルカレンダー</t>
  </si>
  <si>
    <t>エディトリアルカレンダー スプレッドシート</t>
  </si>
  <si>
    <t>エディトリアルカレンダー 無料 ダウンロード</t>
  </si>
  <si>
    <t>エディトリアルカレンダー用のテンプレート</t>
  </si>
  <si>
    <t>エンジニア兼マーケター</t>
  </si>
  <si>
    <t>エーエイチレフス</t>
  </si>
  <si>
    <t>オンページ</t>
  </si>
  <si>
    <t>オンページseo</t>
  </si>
  <si>
    <t>オンページseoとは</t>
  </si>
  <si>
    <t>オンページseo最適化</t>
  </si>
  <si>
    <t>オンページ最適化</t>
  </si>
  <si>
    <t>オンライン word</t>
  </si>
  <si>
    <t>オンライン マーケティング ツール</t>
  </si>
  <si>
    <t>オンライン ワード</t>
  </si>
  <si>
    <t>オンラインスクール マーケティング</t>
  </si>
  <si>
    <t>オンラインマーケティング 種類</t>
  </si>
  <si>
    <t>オンラインマーケティングツール</t>
  </si>
  <si>
    <t>オンラインワード</t>
  </si>
  <si>
    <t>オールドスクール インソール</t>
  </si>
  <si>
    <t>オールバーズ</t>
  </si>
  <si>
    <t>オールバーズ まこなり</t>
  </si>
  <si>
    <t>オールバーズ サイズ感</t>
  </si>
  <si>
    <t>オールバーズ スニーカー</t>
  </si>
  <si>
    <t>オールバーズ ビジネス</t>
  </si>
  <si>
    <t>オールバーズ ビジネスシューズ</t>
  </si>
  <si>
    <t>オールバーズ レビュー</t>
  </si>
  <si>
    <t>オールバーズ 口コミ</t>
  </si>
  <si>
    <t>オールバーズ 評判</t>
  </si>
  <si>
    <t>オールバード</t>
  </si>
  <si>
    <t>カウント ツール</t>
  </si>
  <si>
    <t>カリスマ 美容 師 ランキング</t>
  </si>
  <si>
    <t>カリスマ 美容室 東京</t>
  </si>
  <si>
    <t>カリスマ美容師 メンズ</t>
  </si>
  <si>
    <t>カレンダー sns</t>
  </si>
  <si>
    <t>カレンダー ひな形</t>
  </si>
  <si>
    <t>カレンダー スプシ テンプレ</t>
  </si>
  <si>
    <t>カレンダー スプレッドシート</t>
  </si>
  <si>
    <t>カレンダー スプレッドシート テンプレ</t>
  </si>
  <si>
    <t>カレンダー テンプレ</t>
  </si>
  <si>
    <t>カレンダースプレッド</t>
  </si>
  <si>
    <t>カレンダースプレッドシート</t>
  </si>
  <si>
    <t>カレンダーテンプレ</t>
  </si>
  <si>
    <t>カンプ制作</t>
  </si>
  <si>
    <t>カードローンのabc | 初めての方向けのカードローン情報サイト</t>
  </si>
  <si>
    <t>キノコード 評判</t>
  </si>
  <si>
    <t>キャンバススニーカー 疲れる</t>
  </si>
  <si>
    <t>キー ノート テンプレート</t>
  </si>
  <si>
    <t>キーノート おしゃれ</t>
  </si>
  <si>
    <t>キーノート ダウンロード</t>
  </si>
  <si>
    <t>キーノート ダウンロードできない</t>
  </si>
  <si>
    <t>キーノート テンプレ</t>
  </si>
  <si>
    <t>キーノート テンプレート</t>
  </si>
  <si>
    <t>キーノート テンプレート 無料</t>
  </si>
  <si>
    <t>キーノート デザイン</t>
  </si>
  <si>
    <t>キーノート フォント おしゃれ</t>
  </si>
  <si>
    <t>キーノート プレゼン おしゃれ</t>
  </si>
  <si>
    <t>キーノート 使い方</t>
  </si>
  <si>
    <t>キーノート 文字の色を変える</t>
  </si>
  <si>
    <t>キーノート 背景を写真にする方法</t>
  </si>
  <si>
    <t>キーノートの使い方</t>
  </si>
  <si>
    <t>キーワード 選定 初心者</t>
  </si>
  <si>
    <t>キーワード 選定 初心者 やり方</t>
  </si>
  <si>
    <t>キーワードツールランキング</t>
  </si>
  <si>
    <t>キーワードトラッキングツールとグーグルマップスseo</t>
  </si>
  <si>
    <t>キーワード選定 依頼</t>
  </si>
  <si>
    <t>キーワード選定 初心者</t>
  </si>
  <si>
    <t>キーワード選定 初心者 やり方</t>
  </si>
  <si>
    <t>クライアント ヒアリング</t>
  </si>
  <si>
    <t>クラシック アジャスタブル スリップレジスタンス クロッグ</t>
  </si>
  <si>
    <t>クロックス</t>
  </si>
  <si>
    <t>クロックス と は</t>
  </si>
  <si>
    <t>クロックス エコストーム</t>
  </si>
  <si>
    <t>クロックス シューズ</t>
  </si>
  <si>
    <t>クロックス スニーカー スリッポン</t>
  </si>
  <si>
    <t>クロックス スリッポン メンズ</t>
  </si>
  <si>
    <t>クロックス ソール</t>
  </si>
  <si>
    <t>クロックス ソール 修理</t>
  </si>
  <si>
    <t>クロックス デメリット</t>
  </si>
  <si>
    <t>クロックス ファー 取り外し</t>
  </si>
  <si>
    <t>クロックス ラバーソール</t>
  </si>
  <si>
    <t>クロックス 似てる</t>
  </si>
  <si>
    <t>クロックス 冬</t>
  </si>
  <si>
    <t>クロックス 口コミ</t>
  </si>
  <si>
    <t>クロックス 寿命</t>
  </si>
  <si>
    <t>クロックス 布</t>
  </si>
  <si>
    <t>クロックス 底</t>
  </si>
  <si>
    <t>クロックス 底 すり減り</t>
  </si>
  <si>
    <t>クロックス 滑らない</t>
  </si>
  <si>
    <t>クロックス 滑らないソール</t>
  </si>
  <si>
    <t>クロックス 滑り止め</t>
  </si>
  <si>
    <t>クロックス 滑る 対策</t>
  </si>
  <si>
    <t>クロックス 種類 違い</t>
  </si>
  <si>
    <t>クロックス 耐久性</t>
  </si>
  <si>
    <t>クロックス 脱げる</t>
  </si>
  <si>
    <t>クロックス 裏側</t>
  </si>
  <si>
    <t>クロックス 裸足</t>
  </si>
  <si>
    <t>クロックス 違い</t>
  </si>
  <si>
    <t>クロックス 重い</t>
  </si>
  <si>
    <t>クロックス 雨 でも 滑らない</t>
  </si>
  <si>
    <t>クロックス 靴底</t>
  </si>
  <si>
    <t>クロックス 靴紐</t>
  </si>
  <si>
    <t>クロックス 靴裏</t>
  </si>
  <si>
    <t>クロックス滑り止め</t>
  </si>
  <si>
    <t>クロージングミーティング 英語</t>
  </si>
  <si>
    <t>グーグルスプレッドシート 無料</t>
  </si>
  <si>
    <t>グーグルディスカバーとは</t>
  </si>
  <si>
    <t>グーグル砲</t>
  </si>
  <si>
    <t>グーグル砲とは</t>
  </si>
  <si>
    <t>コマースマネージャー</t>
  </si>
  <si>
    <t>コンテンツ カレンダー</t>
  </si>
  <si>
    <t>コンテンツ スケジュール</t>
  </si>
  <si>
    <t>コンテンツ マーケティング カレンダー</t>
  </si>
  <si>
    <t>コンテンツseo テクニカルseo</t>
  </si>
  <si>
    <t>コンテンツカレンダー テンプレート</t>
  </si>
  <si>
    <t>コンテンツカレンダー管理</t>
  </si>
  <si>
    <t>コンテンツマップ</t>
  </si>
  <si>
    <t>コンテンツマップ サイトマップ 違い</t>
  </si>
  <si>
    <t>コンテンツマップ テンプレート</t>
  </si>
  <si>
    <t>コンテンツマップとは</t>
  </si>
  <si>
    <t>コンテンツマーケティングツール ランキング</t>
  </si>
  <si>
    <t>コンテンツマーケティングツール 無料</t>
  </si>
  <si>
    <t>コンバージョン 率 最適 化</t>
  </si>
  <si>
    <t>コンバージョンレート最適化</t>
  </si>
  <si>
    <t>コンバージョン率 上げる</t>
  </si>
  <si>
    <t>コンバージョン率 最適化</t>
  </si>
  <si>
    <t>コンバージョン率 目安</t>
  </si>
  <si>
    <t>コンバージョン率最適化</t>
  </si>
  <si>
    <t>コンバース vans</t>
  </si>
  <si>
    <t>コンバース つま先 痛い</t>
  </si>
  <si>
    <t>コンバース インソール おすすめ</t>
  </si>
  <si>
    <t>コンバース インソール 取れない</t>
  </si>
  <si>
    <t>コンバース オールスター 疲れる</t>
  </si>
  <si>
    <t>コンバース オールスター 痛い</t>
  </si>
  <si>
    <t>コンバース オールスター 足に悪い</t>
  </si>
  <si>
    <t>コンバース ソール 薄い</t>
  </si>
  <si>
    <t>コンバース レザー ハイカット 痛い</t>
  </si>
  <si>
    <t>コンバース ワンスター 痛い</t>
  </si>
  <si>
    <t>コンバース 中敷き おすすめ</t>
  </si>
  <si>
    <t>コンバース 合わない人</t>
  </si>
  <si>
    <t>コンバース 固い</t>
  </si>
  <si>
    <t>コンバース 小指 対策</t>
  </si>
  <si>
    <t>コンバース 小指 痛い</t>
  </si>
  <si>
    <t>コンバース 小指 痛い 対策</t>
  </si>
  <si>
    <t>コンバース 小指痛い</t>
  </si>
  <si>
    <t>コンバース 小指痛い 対策</t>
  </si>
  <si>
    <t>コンバース 履きづらい</t>
  </si>
  <si>
    <t>コンバース 履きにくい</t>
  </si>
  <si>
    <t>コンバース 履き心地 悪い</t>
  </si>
  <si>
    <t>コンバース 底 薄い</t>
  </si>
  <si>
    <t>コンバース 歩きにくい</t>
  </si>
  <si>
    <t>コンバース 疲れない</t>
  </si>
  <si>
    <t>コンバース 疲れる</t>
  </si>
  <si>
    <t>コンバース 疲れる 対策</t>
  </si>
  <si>
    <t>コンバース 痛い</t>
  </si>
  <si>
    <t>コンバース 痛い 中敷き</t>
  </si>
  <si>
    <t>コンバース 痛い 小指</t>
  </si>
  <si>
    <t>コンバース 細い 痛い</t>
  </si>
  <si>
    <t>コンバース 足の裏 痛い</t>
  </si>
  <si>
    <t>コンバース 足疲れる</t>
  </si>
  <si>
    <t>コンバース 足痛くなる</t>
  </si>
  <si>
    <t>コンバース 足裏</t>
  </si>
  <si>
    <t>コンバース 靴裏</t>
  </si>
  <si>
    <t>コンバースかかと痛い</t>
  </si>
  <si>
    <t>コンバースに合うインソール</t>
  </si>
  <si>
    <t>コンバース中敷きおすすめ</t>
  </si>
  <si>
    <t>コンバース履きづらい</t>
  </si>
  <si>
    <t>コンバース疲れる</t>
  </si>
  <si>
    <t>コンバース痛い</t>
  </si>
  <si>
    <t>コンバース足痛い</t>
  </si>
  <si>
    <t>コンフル スプレッドシート 埋め込み</t>
  </si>
  <si>
    <t>サイト url 一覧 取得</t>
  </si>
  <si>
    <t>サイト url 取得 ツール</t>
  </si>
  <si>
    <t>サイト url 抽出</t>
  </si>
  <si>
    <t>サイト アフィリエイト</t>
  </si>
  <si>
    <t>サイト ページ一覧 取得</t>
  </si>
  <si>
    <t>サイト リンク 抽出</t>
  </si>
  <si>
    <t>サイト 全ページ url 取得</t>
  </si>
  <si>
    <t>サイト 全ページ 取得</t>
  </si>
  <si>
    <t>サイト 高速化</t>
  </si>
  <si>
    <t>サイトマップ url</t>
  </si>
  <si>
    <t>サイトマップ xml</t>
  </si>
  <si>
    <t>サイトマップ スプレッドシート</t>
  </si>
  <si>
    <t>サイトマップ 取得</t>
  </si>
  <si>
    <t>サイトマップ 抽出</t>
  </si>
  <si>
    <t>サイトマップ 調べる</t>
  </si>
  <si>
    <t>サイトマップのurl</t>
  </si>
  <si>
    <t>サイトマップを調べる</t>
  </si>
  <si>
    <t>サイトマップ取得</t>
  </si>
  <si>
    <t>サイトマップ抽出</t>
  </si>
  <si>
    <t>サイト作成 流れ</t>
  </si>
  <si>
    <t>サイト制作 ヒアリング</t>
  </si>
  <si>
    <t>サイト制作 ヒアリングシート</t>
  </si>
  <si>
    <t>サイト高速化</t>
  </si>
  <si>
    <t>サジェスト 評判</t>
  </si>
  <si>
    <t>サブセットフォントメーカー</t>
  </si>
  <si>
    <t>サブセットフォントメーカー 使い方</t>
  </si>
  <si>
    <t>サブセット化とは</t>
  </si>
  <si>
    <t>サーチコンソール スプレッドシート</t>
  </si>
  <si>
    <t>サーチコンソール レポート テンプレート</t>
  </si>
  <si>
    <t>サーチライト seo</t>
  </si>
  <si>
    <t>サーチライトseo</t>
  </si>
  <si>
    <t>ジーピーティー</t>
  </si>
  <si>
    <t>スカイプ オワコン</t>
  </si>
  <si>
    <t>スクリプト gas</t>
  </si>
  <si>
    <t>スクレイピング gas</t>
  </si>
  <si>
    <t>スクレイピング power automate</t>
  </si>
  <si>
    <t>スケジュール スプレッドシート テンプレ</t>
  </si>
  <si>
    <t>ストーク アフィリエイト</t>
  </si>
  <si>
    <t>ストーク デザイン</t>
  </si>
  <si>
    <t>スニーカー 前の部分</t>
  </si>
  <si>
    <t>スニーカー 土踏まず 痛い</t>
  </si>
  <si>
    <t>スニーカー 痛い</t>
  </si>
  <si>
    <t>スニーカー 硬い 痛い</t>
  </si>
  <si>
    <t>スニーカー 足 痛い</t>
  </si>
  <si>
    <t>スニーカー 足の裏が痛い</t>
  </si>
  <si>
    <t>スニーカー 足痛い</t>
  </si>
  <si>
    <t>スニーカー 足裏</t>
  </si>
  <si>
    <t>スニーカー 足裏 痛い</t>
  </si>
  <si>
    <t>スニーカー痛い</t>
  </si>
  <si>
    <t>スニーカー足が痛い</t>
  </si>
  <si>
    <t>スニーカー足痛い</t>
  </si>
  <si>
    <t>スプシ gpt</t>
  </si>
  <si>
    <t>スプシ notion 連携</t>
  </si>
  <si>
    <t>スプシ カレンダー</t>
  </si>
  <si>
    <t>スプシ タスク管理 テンプレート</t>
  </si>
  <si>
    <t>スプシ テンプレート</t>
  </si>
  <si>
    <t>スプレットシート タスク管理</t>
  </si>
  <si>
    <t>スプレットシート テンプレ</t>
  </si>
  <si>
    <t>スプレッド シート wbs</t>
  </si>
  <si>
    <t>スプレッド シート アドオン</t>
  </si>
  <si>
    <t>スプレッド シート アナリティクス</t>
  </si>
  <si>
    <t>スプレッドシート</t>
  </si>
  <si>
    <t>スプレッドシート api連携</t>
  </si>
  <si>
    <t>スプレッドシート chatgpt 無料</t>
  </si>
  <si>
    <t>スプレッドシート gas 使い方</t>
  </si>
  <si>
    <t>スプレッドシート gpt</t>
  </si>
  <si>
    <t>スプレッドシート gpt 関数</t>
  </si>
  <si>
    <t>スプレッドシート gpt4</t>
  </si>
  <si>
    <t>スプレッドシート notion 埋め込み</t>
  </si>
  <si>
    <t>スプレッドシート notion 連携</t>
  </si>
  <si>
    <t>スプレッドシート python 実行</t>
  </si>
  <si>
    <t>スプレッドシート todo テンプレート</t>
  </si>
  <si>
    <t>スプレッドシート todoリスト テンプレート</t>
  </si>
  <si>
    <t>スプレッドシート wbs テンプレート</t>
  </si>
  <si>
    <t>スプレッドシート wbs テンプレート 無料</t>
  </si>
  <si>
    <t>スプレッドシート ひな形</t>
  </si>
  <si>
    <t>スプレッドシート アドオン</t>
  </si>
  <si>
    <t>スプレッドシート カレンダー</t>
  </si>
  <si>
    <t>スプレッドシート カレンダー ダウンロード</t>
  </si>
  <si>
    <t>スプレッドシート カレンダー テンプレート</t>
  </si>
  <si>
    <t>スプレッドシート カレンダー テンプレート 無料</t>
  </si>
  <si>
    <t>スプレッドシート カレンダーテンプレート</t>
  </si>
  <si>
    <t>スプレッドシート カレンダー作り方</t>
  </si>
  <si>
    <t>スプレッドシート サイトマップ</t>
  </si>
  <si>
    <t>スプレッドシート サンプル</t>
  </si>
  <si>
    <t>スプレッドシート サーチコンソール</t>
  </si>
  <si>
    <t>スプレッドシート スラッシュ</t>
  </si>
  <si>
    <t>スプレッドシート タイムスケジュール 作り方</t>
  </si>
  <si>
    <t>スプレッドシート タスク</t>
  </si>
  <si>
    <t>スプレッドシート タスク管理</t>
  </si>
  <si>
    <t>スプレッドシート チェックシート テンプレート</t>
  </si>
  <si>
    <t>スプレッドシート チャットgpt</t>
  </si>
  <si>
    <t>スプレッドシート テンプレ</t>
  </si>
  <si>
    <t>スプレッドシート テンプレート</t>
  </si>
  <si>
    <t>スプレッドシート テンプレート おしゃれ</t>
  </si>
  <si>
    <t>スプレッドシート テンプレート カレンダー</t>
  </si>
  <si>
    <t>スプレッドシート テンプレート タスク管理</t>
  </si>
  <si>
    <t>スプレッドシート テンプレート 無料</t>
  </si>
  <si>
    <t>スプレッドシート テンプレート 配布</t>
  </si>
  <si>
    <t>スプレッドシート デプロイ</t>
  </si>
  <si>
    <t>スプレッドシート ピン止め</t>
  </si>
  <si>
    <t>スプレッドシート ピン留め</t>
  </si>
  <si>
    <t>スプレッドシート フォーマット コピー</t>
  </si>
  <si>
    <t>スプレッドシート プロジェクト管理 テンプレート</t>
  </si>
  <si>
    <t>スプレッドシート レシピ テンプレート</t>
  </si>
  <si>
    <t>スプレッドシート 仕事</t>
  </si>
  <si>
    <t>スプレッドシート 使いにくい</t>
  </si>
  <si>
    <t>スプレッドシート 勉強計画 テンプレート</t>
  </si>
  <si>
    <t>スプレッドシート 勉強記録 テンプレート</t>
  </si>
  <si>
    <t>スプレッドシート 年間 スケジュール 作り方</t>
  </si>
  <si>
    <t>スプレッドシート 月間カレンダー テンプレート</t>
  </si>
  <si>
    <t>スプレッドシート 月間スケジュール</t>
  </si>
  <si>
    <t>スプレッドシート 月間スケジュール テンプレート</t>
  </si>
  <si>
    <t>スプレッドシート 案件管理 テンプレート</t>
  </si>
  <si>
    <t>スプレッドシート 業務管理</t>
  </si>
  <si>
    <t>スプレッドシート 無料</t>
  </si>
  <si>
    <t>スプレッドシート 無料テンプレート</t>
  </si>
  <si>
    <t>スプレッドシート 相互同期</t>
  </si>
  <si>
    <t>スプレッドシート 翻訳 chatgpt</t>
  </si>
  <si>
    <t>スプレッドシート 課題管理表 テンプレート</t>
  </si>
  <si>
    <t>スプレッドシート 進捗管理 テンプレート</t>
  </si>
  <si>
    <t>スプレッドシート 食事管理 テンプレート</t>
  </si>
  <si>
    <t>スプレッドシートアドオン</t>
  </si>
  <si>
    <t>スプレッドシートタスク管理</t>
  </si>
  <si>
    <t>スプレッドシートテンプレート無料</t>
  </si>
  <si>
    <t>スプレッドシート案件管理</t>
  </si>
  <si>
    <t>スペック 外国人</t>
  </si>
  <si>
    <t>スリッポン クロックス</t>
  </si>
  <si>
    <t>スリッポン 比較</t>
  </si>
  <si>
    <t>スリッポン 足痛い</t>
  </si>
  <si>
    <t>スレッドとは teams</t>
  </si>
  <si>
    <t>セクション タグ</t>
  </si>
  <si>
    <t>セムラッシュ</t>
  </si>
  <si>
    <t>セムラッシュ 使い方</t>
  </si>
  <si>
    <t>セムラッシュとは</t>
  </si>
  <si>
    <t>セール 目的</t>
  </si>
  <si>
    <t>セール&amp; デメリット</t>
  </si>
  <si>
    <t>セール&amp; メリット</t>
  </si>
  <si>
    <t>セールモンスター デメリット</t>
  </si>
  <si>
    <t>セール告知 タイミング</t>
  </si>
  <si>
    <t>タスク スプレッドシート</t>
  </si>
  <si>
    <t>タスク 使い方</t>
  </si>
  <si>
    <t>タスク 依頼 担当 負荷</t>
  </si>
  <si>
    <t>タスク 管理 方法</t>
  </si>
  <si>
    <t>タスクの管理方法</t>
  </si>
  <si>
    <t>タスクコメント 検索</t>
  </si>
  <si>
    <t>タスクシート テンプレート</t>
  </si>
  <si>
    <t>タスクトラッカー テンプレート</t>
  </si>
  <si>
    <t>タスクマネジメント</t>
  </si>
  <si>
    <t>タスクマネージメント</t>
  </si>
  <si>
    <t>タスク管理</t>
  </si>
  <si>
    <t>タスク管理 notion</t>
  </si>
  <si>
    <t>タスク管理 office</t>
  </si>
  <si>
    <t>タスク管理 teams</t>
  </si>
  <si>
    <t>タスク管理 おすすめ 個人</t>
  </si>
  <si>
    <t>タスク管理 エクセル テンプレート 無料</t>
  </si>
  <si>
    <t>タスク管理 コツ</t>
  </si>
  <si>
    <t>タスク管理 コンサル</t>
  </si>
  <si>
    <t>タスク管理 スプシ</t>
  </si>
  <si>
    <t>タスク管理 スプレッドシート</t>
  </si>
  <si>
    <t>タスク管理 スプレッドシート おしゃれ</t>
  </si>
  <si>
    <t>タスク管理 スプレッドシート テンプレ</t>
  </si>
  <si>
    <t>タスク管理 スプレッドシート テンプレート</t>
  </si>
  <si>
    <t>タスク管理 テンプレート</t>
  </si>
  <si>
    <t>タスク管理 テンプレート 無料</t>
  </si>
  <si>
    <t>タスク管理 フォーマット</t>
  </si>
  <si>
    <t>タスク管理 上手い人</t>
  </si>
  <si>
    <t>タスク管理 上手い人 ツール</t>
  </si>
  <si>
    <t>タスク管理 方法</t>
  </si>
  <si>
    <t>タスク管理 方法 チーム</t>
  </si>
  <si>
    <t>タスク管理 表</t>
  </si>
  <si>
    <t>タスク管理の方法</t>
  </si>
  <si>
    <t>タスク管理スプレッドシート</t>
  </si>
  <si>
    <t>タスク管理ツール notion</t>
  </si>
  <si>
    <t>タスク管理ツール 個人</t>
  </si>
  <si>
    <t>タスク管理ボタン</t>
  </si>
  <si>
    <t>タスク管理方法</t>
  </si>
  <si>
    <t>タスク管理表</t>
  </si>
  <si>
    <t>タスク管理表 スプレッドシート</t>
  </si>
  <si>
    <t>タスク管理表 スプレッドシート テンプレート</t>
  </si>
  <si>
    <t>タスク管理表 テンプレ</t>
  </si>
  <si>
    <t>タスク管理表 テンプレート</t>
  </si>
  <si>
    <t>タスク表</t>
  </si>
  <si>
    <t>タスク表 テンプレート</t>
  </si>
  <si>
    <t>タスク表とは</t>
  </si>
  <si>
    <t>ダメな部下の特徴は？</t>
  </si>
  <si>
    <t>チャット gbt</t>
  </si>
  <si>
    <t>チャット gpt</t>
  </si>
  <si>
    <t>チャット gpt web</t>
  </si>
  <si>
    <t>チャット gpt と は</t>
  </si>
  <si>
    <t>チャット gpt とは</t>
  </si>
  <si>
    <t>チャット gpt について教えて</t>
  </si>
  <si>
    <t>チャット gpt について教えてください</t>
  </si>
  <si>
    <t>チャット gpt の使い方</t>
  </si>
  <si>
    <t>チャット gpt は</t>
  </si>
  <si>
    <t>チャット gpt サイト</t>
  </si>
  <si>
    <t>チャット gpt 使い方</t>
  </si>
  <si>
    <t>チャット gpt 使う</t>
  </si>
  <si>
    <t>チャット gpt 公式</t>
  </si>
  <si>
    <t>チャット gpt 公式 サイト</t>
  </si>
  <si>
    <t>チャット gpt 教えて</t>
  </si>
  <si>
    <t>チャット gpt 画像</t>
  </si>
  <si>
    <t>チャット gptとは</t>
  </si>
  <si>
    <t>チャット gtp</t>
  </si>
  <si>
    <t>チャット gtp とは</t>
  </si>
  <si>
    <t>チャット ジーピーティー</t>
  </si>
  <si>
    <t>チャット スプレッドシート</t>
  </si>
  <si>
    <t>チャットgbtとは</t>
  </si>
  <si>
    <t>チャットgdt</t>
  </si>
  <si>
    <t>チャットgpd</t>
  </si>
  <si>
    <t>チャットgpdとは</t>
  </si>
  <si>
    <t>チャットgpr</t>
  </si>
  <si>
    <t>チャットgpt</t>
  </si>
  <si>
    <t>チャットgpt google 連携</t>
  </si>
  <si>
    <t>チャットgpt googleドキュメント</t>
  </si>
  <si>
    <t>チャットgpt gptとは</t>
  </si>
  <si>
    <t>チャットgpt gptの意味</t>
  </si>
  <si>
    <t>チャットgpt line</t>
  </si>
  <si>
    <t>チャットgpt とは</t>
  </si>
  <si>
    <t>チャットgpt どういう仕組み</t>
  </si>
  <si>
    <t>チャットgpt どこ</t>
  </si>
  <si>
    <t>チャットgpt アフィリエイト</t>
  </si>
  <si>
    <t>チャットgpt イラスト 著作権</t>
  </si>
  <si>
    <t>チャットgpt ウェブ版</t>
  </si>
  <si>
    <t>チャットgpt キャンバ</t>
  </si>
  <si>
    <t>チャットgpt サイト</t>
  </si>
  <si>
    <t>チャットgpt スプレッドシート</t>
  </si>
  <si>
    <t>チャットgpt スプレッドシート 無料</t>
  </si>
  <si>
    <t>チャットgpt スプレッドシート 連携</t>
  </si>
  <si>
    <t>チャットgpt データベース</t>
  </si>
  <si>
    <t>チャットgpt ブログ アフィリエイト</t>
  </si>
  <si>
    <t>チャットgpt メリット</t>
  </si>
  <si>
    <t>チャットgpt ロゴ</t>
  </si>
  <si>
    <t>チャットgpt 下ネタ</t>
  </si>
  <si>
    <t>チャットgpt 以外</t>
  </si>
  <si>
    <t>チャットgpt 何ができる</t>
  </si>
  <si>
    <t>チャットgpt 何に使う</t>
  </si>
  <si>
    <t>チャットgpt 使い方</t>
  </si>
  <si>
    <t>チャットgpt 使うには</t>
  </si>
  <si>
    <t>チャットgpt 使えない</t>
  </si>
  <si>
    <t>チャットgpt 公式サイト</t>
  </si>
  <si>
    <t>チャットgpt 利用</t>
  </si>
  <si>
    <t>チャットgpt 意味</t>
  </si>
  <si>
    <t>チャットgpt 検索の仕方</t>
  </si>
  <si>
    <t>チャットgpt 用途</t>
  </si>
  <si>
    <t>チャットgpt 要約</t>
  </si>
  <si>
    <t>チャットgpt 記事</t>
  </si>
  <si>
    <t>チャットgptとは</t>
  </si>
  <si>
    <t>チャットgptとは 簡単に</t>
  </si>
  <si>
    <t>チャットgptとは?</t>
  </si>
  <si>
    <t>チャットgptとは何</t>
  </si>
  <si>
    <t>チャットgptとは簡単に</t>
  </si>
  <si>
    <t>チャットgptとは？</t>
  </si>
  <si>
    <t>チャットgptについて</t>
  </si>
  <si>
    <t>チャットgptのgptとは</t>
  </si>
  <si>
    <t>チャットgptの使い方</t>
  </si>
  <si>
    <t>チャットgptの意味</t>
  </si>
  <si>
    <t>チャットgptを使うには</t>
  </si>
  <si>
    <t>チャットgpt以外</t>
  </si>
  <si>
    <t>チャットgpt使い方</t>
  </si>
  <si>
    <t>チャットgpt意味</t>
  </si>
  <si>
    <t>チャットgpy</t>
  </si>
  <si>
    <t>チャットgtb</t>
  </si>
  <si>
    <t>チャットgtp</t>
  </si>
  <si>
    <t>チャットgtpとは</t>
  </si>
  <si>
    <t>チャットpt 使い方</t>
  </si>
  <si>
    <t>チャット」gpt</t>
  </si>
  <si>
    <t>チャットジピーティー</t>
  </si>
  <si>
    <t>チャットジービーティー</t>
  </si>
  <si>
    <t>チャットジーピー</t>
  </si>
  <si>
    <t>チャットジーピーティ</t>
  </si>
  <si>
    <t>チャットジーピーティー</t>
  </si>
  <si>
    <t>チャットジーピーティー web</t>
  </si>
  <si>
    <t>チャットジーピーティー サイト</t>
  </si>
  <si>
    <t>チャットジーピーティー 何ができる</t>
  </si>
  <si>
    <t>チャットジーピーティー 使い方</t>
  </si>
  <si>
    <t>チャットジーピーティーとは</t>
  </si>
  <si>
    <t>チャットジーピーティーとは何ですか？</t>
  </si>
  <si>
    <t>チャットジーピーティー使い方</t>
  </si>
  <si>
    <t>チャットワーク オワコン</t>
  </si>
  <si>
    <t>チャットｇｐｔ</t>
  </si>
  <si>
    <t>チャットｇｔｐ</t>
  </si>
  <si>
    <t>チャトgpt</t>
  </si>
  <si>
    <t>チーむす</t>
  </si>
  <si>
    <t>チートシート python</t>
  </si>
  <si>
    <t>チーム タスク 管理</t>
  </si>
  <si>
    <t>チーム タスク管理 teams</t>
  </si>
  <si>
    <t>チームス</t>
  </si>
  <si>
    <t>チームス @</t>
  </si>
  <si>
    <t>チームス とは</t>
  </si>
  <si>
    <t>チームス スクリーンショット</t>
  </si>
  <si>
    <t>チームス チームズ どっち</t>
  </si>
  <si>
    <t>チームス メール</t>
  </si>
  <si>
    <t>チームス 使い方</t>
  </si>
  <si>
    <t>チームス 始め方</t>
  </si>
  <si>
    <t>チームス 宛先指定</t>
  </si>
  <si>
    <t>チームス 正式名称</t>
  </si>
  <si>
    <t>チームス 要約</t>
  </si>
  <si>
    <t>チームス 評判</t>
  </si>
  <si>
    <t>チームス ＠</t>
  </si>
  <si>
    <t>チームスとは</t>
  </si>
  <si>
    <t>チームスの使い方</t>
  </si>
  <si>
    <t>チームス使い方</t>
  </si>
  <si>
    <t>チームズ</t>
  </si>
  <si>
    <t>チームズ チームス</t>
  </si>
  <si>
    <t>チームズ 使い方</t>
  </si>
  <si>
    <t>チームズとは</t>
  </si>
  <si>
    <t>チームズ使い方</t>
  </si>
  <si>
    <t>チーム表 テンプレート</t>
  </si>
  <si>
    <t>ツイッター 風評 被害</t>
  </si>
  <si>
    <t>ツイッター 風評被害</t>
  </si>
  <si>
    <t>ツール おすすめ</t>
  </si>
  <si>
    <t>ツール ビジネス</t>
  </si>
  <si>
    <t>テクニカル seo</t>
  </si>
  <si>
    <t>テクニカル seo とは</t>
  </si>
  <si>
    <t>テクニカルseo</t>
  </si>
  <si>
    <t>テクニカルseo とは</t>
  </si>
  <si>
    <t>テクニカルseo コンテンツseo</t>
  </si>
  <si>
    <t>テクニカルseo メリット</t>
  </si>
  <si>
    <t>テクニカルseo 施策</t>
  </si>
  <si>
    <t>テクニカルseoとは</t>
  </si>
  <si>
    <t>テック フリース ダサい</t>
  </si>
  <si>
    <t>テックフリース</t>
  </si>
  <si>
    <t>テックフリース コーデ</t>
  </si>
  <si>
    <t>テックフリース サイズ</t>
  </si>
  <si>
    <t>テックフリース ナイキ サイズ感</t>
  </si>
  <si>
    <t>テックフリース 英語</t>
  </si>
  <si>
    <t>テックフリースサイズ</t>
  </si>
  <si>
    <t>テックフリースサイズ感</t>
  </si>
  <si>
    <t>テックフリースジョガーパンツ コーデ</t>
  </si>
  <si>
    <t>テックフリースパンツ コーデ</t>
  </si>
  <si>
    <t>テックフリース英語</t>
  </si>
  <si>
    <t>テンプレート seo</t>
  </si>
  <si>
    <t>テンプレートseo</t>
  </si>
  <si>
    <t>テーマ sango</t>
  </si>
  <si>
    <t>ディスカバーとは</t>
  </si>
  <si>
    <t>デザイン カンプ 作り方</t>
  </si>
  <si>
    <t>デザイン ヒアリング</t>
  </si>
  <si>
    <t>デザインカンプ コーディング 手順</t>
  </si>
  <si>
    <t>デザインカンプ 作り方</t>
  </si>
  <si>
    <t>デジタル ツール</t>
  </si>
  <si>
    <t>デジタル マーケティング 学ぶ</t>
  </si>
  <si>
    <t>デジタル 化 ツール</t>
  </si>
  <si>
    <t>デジタルツール とは</t>
  </si>
  <si>
    <t>デジタルツール 一覧</t>
  </si>
  <si>
    <t>デジタルツール 例</t>
  </si>
  <si>
    <t>デジタルツール 活用</t>
  </si>
  <si>
    <t>デジタルツール 種類</t>
  </si>
  <si>
    <t>デジタルツールとは</t>
  </si>
  <si>
    <t>デジタルツールの活用</t>
  </si>
  <si>
    <t>デジタルマーケター 仕事内容</t>
  </si>
  <si>
    <t>デジタルマーケター 経験談</t>
  </si>
  <si>
    <t>デジタルマーケティング スキル</t>
  </si>
  <si>
    <t>デジタルマーケティング 勉強</t>
  </si>
  <si>
    <t>デジタルマーケティング 学習</t>
  </si>
  <si>
    <t>デジタルマーケティング 独学</t>
  </si>
  <si>
    <t>デジタルマーケティングスキル</t>
  </si>
  <si>
    <t>デジタルマーケティングスペシャリスト</t>
  </si>
  <si>
    <t>デジタルマーケティングマネージャー</t>
  </si>
  <si>
    <t>デジタル化 ツール</t>
  </si>
  <si>
    <t>デジタル化ツール</t>
  </si>
  <si>
    <t>デプロイ gas</t>
  </si>
  <si>
    <t>デプロイとは gas</t>
  </si>
  <si>
    <t>データベース作成</t>
  </si>
  <si>
    <t>トップブロガー 収入</t>
  </si>
  <si>
    <t>トロッテン</t>
  </si>
  <si>
    <t>トロッテン デスク</t>
  </si>
  <si>
    <t>トロッテン デスク レビュー</t>
  </si>
  <si>
    <t>ドメイン 決め方</t>
  </si>
  <si>
    <t>ドメイン 種類 seo</t>
  </si>
  <si>
    <t>ドメインとは サイト</t>
  </si>
  <si>
    <t>ドメインの決め方</t>
  </si>
  <si>
    <t>ドメインレーティング</t>
  </si>
  <si>
    <t>ドメイン名 seo</t>
  </si>
  <si>
    <t>ドメイン名 決め方 企業</t>
  </si>
  <si>
    <t>ドメイン名 決め方 例</t>
  </si>
  <si>
    <t>ドメイン決め方</t>
  </si>
  <si>
    <t>ナイキ ジョガーパンツ コーデ</t>
  </si>
  <si>
    <t>ナイキ ジョガーパンツ サイズ感</t>
  </si>
  <si>
    <t>ナイキ スニーカー かかと 痛い</t>
  </si>
  <si>
    <t>ナイキ スニーカー 痛い</t>
  </si>
  <si>
    <t>ナイキ スニーカー 足痛い</t>
  </si>
  <si>
    <t>ナイキ テックフリース コーデ</t>
  </si>
  <si>
    <t>ナイキ テックフリース サイズ</t>
  </si>
  <si>
    <t>ナイキ テックフリース サイズ感 170cm</t>
  </si>
  <si>
    <t>ナイキ テックフリース サイズ表</t>
  </si>
  <si>
    <t>ナイキ テックフリース ジョガーパンツ コーデ</t>
  </si>
  <si>
    <t>ナイキ テックフリース ジョガーパンツ サイズ感</t>
  </si>
  <si>
    <t>ナイキ テックフリース 身長</t>
  </si>
  <si>
    <t>ナイキ パンツ コーデ</t>
  </si>
  <si>
    <t>ナイキ パンツ サイズ感</t>
  </si>
  <si>
    <t>ナイキ 足が痛い</t>
  </si>
  <si>
    <t>ナイキテックフリース コーデ</t>
  </si>
  <si>
    <t>ナイキテックフリース サイズ感</t>
  </si>
  <si>
    <t>ナイキテックフリースサイズ感</t>
  </si>
  <si>
    <t>ネイバーブログ</t>
  </si>
  <si>
    <t>ノンション</t>
  </si>
  <si>
    <t>ノーション</t>
  </si>
  <si>
    <t>ノーション スプレッドシート</t>
  </si>
  <si>
    <t>ノーション スプレッドシート 連携</t>
  </si>
  <si>
    <t>ノーション テンプレート 作り方</t>
  </si>
  <si>
    <t>ノーション ノート</t>
  </si>
  <si>
    <t>ノーション プラン</t>
  </si>
  <si>
    <t>ノーション マインドマップ</t>
  </si>
  <si>
    <t>ノーション 使い方</t>
  </si>
  <si>
    <t>ノーション 使い方 初心者</t>
  </si>
  <si>
    <t>ノーション 値段</t>
  </si>
  <si>
    <t>ノーション 共有の仕方</t>
  </si>
  <si>
    <t>ノーション 料金</t>
  </si>
  <si>
    <t>ノーション 目次</t>
  </si>
  <si>
    <t>ノーション 解約</t>
  </si>
  <si>
    <t>ノーション 課金</t>
  </si>
  <si>
    <t>ノーションとは</t>
  </si>
  <si>
    <t>ノーションの使い方</t>
  </si>
  <si>
    <t>ノーション使い方</t>
  </si>
  <si>
    <t>ハビット トラッカー</t>
  </si>
  <si>
    <t>ハビット トラッカー ダウンロード 無料</t>
  </si>
  <si>
    <t>ハビット トラッカー テンプレート 無料</t>
  </si>
  <si>
    <t>ハビット トラッカー 無料</t>
  </si>
  <si>
    <t>ハビット トラッカー 英語</t>
  </si>
  <si>
    <t>ハビットトラッカー</t>
  </si>
  <si>
    <t>ハビットトラッカー アプリ</t>
  </si>
  <si>
    <t>ハビットトラッカー ダウンロード</t>
  </si>
  <si>
    <t>ハビットトラッカー ダウンロード 無料</t>
  </si>
  <si>
    <t>ハビットトラッカー テンプレート a5</t>
  </si>
  <si>
    <t>ハビットトラッカー テンプレート pdf</t>
  </si>
  <si>
    <t>ハビットトラッカー ロルバーン</t>
  </si>
  <si>
    <t>ハビットトラッカー 作り方</t>
  </si>
  <si>
    <t>ハビットトラッカー 使い方</t>
  </si>
  <si>
    <t>ハビットトラッカー 内容</t>
  </si>
  <si>
    <t>ハビットトラッカー 書き方</t>
  </si>
  <si>
    <t>ハビットトラッカー 無料</t>
  </si>
  <si>
    <t>ハビットトラッカー 無料 ダウンロード</t>
  </si>
  <si>
    <t>ハビットトラッカー 自作</t>
  </si>
  <si>
    <t>ハビットトラッカー 英語</t>
  </si>
  <si>
    <t>ハビットトラッカー 項目</t>
  </si>
  <si>
    <t>ハビットトラッカー 項目 例</t>
  </si>
  <si>
    <t>バス 大阪 から 東京</t>
  </si>
  <si>
    <t>バス 大阪 東京</t>
  </si>
  <si>
    <t>バス 大阪 東京 格安</t>
  </si>
  <si>
    <t>バス 新大阪 東京</t>
  </si>
  <si>
    <t>バス 東京 大阪</t>
  </si>
  <si>
    <t>バス 東京から大阪</t>
  </si>
  <si>
    <t>バス 格安 東京 大阪</t>
  </si>
  <si>
    <t>バス大阪東京</t>
  </si>
  <si>
    <t>バス東京から大阪</t>
  </si>
  <si>
    <t>バス東京大阪</t>
  </si>
  <si>
    <t>バンズ インソール おすすめ</t>
  </si>
  <si>
    <t>バンズ スリッポン インソール</t>
  </si>
  <si>
    <t>バンズ スリッポン 中敷き</t>
  </si>
  <si>
    <t>バンズ 痛い</t>
  </si>
  <si>
    <t>バンズ 足痛い</t>
  </si>
  <si>
    <t>バンズ 靴底</t>
  </si>
  <si>
    <t>パンくず 英語</t>
  </si>
  <si>
    <t>パンくずリスト seo</t>
  </si>
  <si>
    <t>ヒアリング デザイン</t>
  </si>
  <si>
    <t>ヒアリングシート web</t>
  </si>
  <si>
    <t>ヒアリングシート web制作</t>
  </si>
  <si>
    <t>ビジネス ツール</t>
  </si>
  <si>
    <t>ビジネス 便利ツール</t>
  </si>
  <si>
    <t>ビジネス 効率化 ツール</t>
  </si>
  <si>
    <t>ビジネスチャットツール google スプレッドシート</t>
  </si>
  <si>
    <t>ビジネスチャットツール ifttt</t>
  </si>
  <si>
    <t>ビジネスチャットツール outlook</t>
  </si>
  <si>
    <t>ビジネスツール</t>
  </si>
  <si>
    <t>ビジネスツール おすすめ</t>
  </si>
  <si>
    <t>ビジネスツール アプリ</t>
  </si>
  <si>
    <t>ビジネスマン タスク管理アプリ trello</t>
  </si>
  <si>
    <t>フォント サブセット化</t>
  </si>
  <si>
    <t>フォント サブセット化 ツール</t>
  </si>
  <si>
    <t>フォント 軽量化</t>
  </si>
  <si>
    <t>フォーム php</t>
  </si>
  <si>
    <t>ブライアン 意味</t>
  </si>
  <si>
    <t>ブロガー おすすめ</t>
  </si>
  <si>
    <t>ブロガー アフィリエイター</t>
  </si>
  <si>
    <t>ブロガー 人気</t>
  </si>
  <si>
    <t>ブロガー 収入 ランキング</t>
  </si>
  <si>
    <t>ブロガー 有名</t>
  </si>
  <si>
    <t>ブロガー 確定申告</t>
  </si>
  <si>
    <t>ブログ アフィリエイト</t>
  </si>
  <si>
    <t>ブログ アフィリエイト おすすめ</t>
  </si>
  <si>
    <t>ブログ アフィリエイト おすすめ サイト</t>
  </si>
  <si>
    <t>ブログ アフィリエイト デメリット</t>
  </si>
  <si>
    <t>ブログ アフィリエイト 成功事例</t>
  </si>
  <si>
    <t>ブログ アフィリエイト 確定申告</t>
  </si>
  <si>
    <t>ブログ オワコン とは</t>
  </si>
  <si>
    <t>ブログ デメリット</t>
  </si>
  <si>
    <t>ブログ ノウハウ ランキング</t>
  </si>
  <si>
    <t>ブログ ペルソナ 作り方</t>
  </si>
  <si>
    <t>ブログ メリット アフィリエイト</t>
  </si>
  <si>
    <t>ブログ メリット 個人</t>
  </si>
  <si>
    <t>ブログ ランキング ノウハウ</t>
  </si>
  <si>
    <t>ブログ 参考になる</t>
  </si>
  <si>
    <t>ブログ 成功例</t>
  </si>
  <si>
    <t>ブログ 有名</t>
  </si>
  <si>
    <t>ブログ 村</t>
  </si>
  <si>
    <t>ブログはオワコン</t>
  </si>
  <si>
    <t>ブログアフィリエイト</t>
  </si>
  <si>
    <t>ブログサイト アフィリエイトできる</t>
  </si>
  <si>
    <t>ブログサイト アフィリエイト可能</t>
  </si>
  <si>
    <t>ブログマーケティングスクール</t>
  </si>
  <si>
    <t>ブログランキング上位</t>
  </si>
  <si>
    <t>ブログ村</t>
  </si>
  <si>
    <t>ブログ村 アフィリエイト</t>
  </si>
  <si>
    <t>ブログ村 ランキング</t>
  </si>
  <si>
    <t>ブログ村 被リンク</t>
  </si>
  <si>
    <t>ブログ村とは</t>
  </si>
  <si>
    <t>ブログ村ランキング</t>
  </si>
  <si>
    <t>プランナー microsoft</t>
  </si>
  <si>
    <t>プランナー ms</t>
  </si>
  <si>
    <t>プランナー teams</t>
  </si>
  <si>
    <t>プランナー バケットとは</t>
  </si>
  <si>
    <t>プランナー マイクロソフト</t>
  </si>
  <si>
    <t>プランナー メール やりとり</t>
  </si>
  <si>
    <t>プランナー メール 返信</t>
  </si>
  <si>
    <t>プランナー 使い方</t>
  </si>
  <si>
    <t>プランナーとは マイクロソフト</t>
  </si>
  <si>
    <t>プレゼン キーノート</t>
  </si>
  <si>
    <t>プレゼン 司会</t>
  </si>
  <si>
    <t>プレゼン 司会 英語</t>
  </si>
  <si>
    <t>プレゼン 司会進行</t>
  </si>
  <si>
    <t>プレゼン 感想</t>
  </si>
  <si>
    <t>プロジェクトシート テンプレート</t>
  </si>
  <si>
    <t>プロジェクト管理 notion</t>
  </si>
  <si>
    <t>プロジェクト管理ツール nootiz</t>
  </si>
  <si>
    <t>プロジェクト管理ツール notion</t>
  </si>
  <si>
    <t>プロダクトページの最適化</t>
  </si>
  <si>
    <t>プロットシート</t>
  </si>
  <si>
    <t>ヘアサロン メンズ 東京</t>
  </si>
  <si>
    <t>ヘアサロン ランキング 東京</t>
  </si>
  <si>
    <t>ペルソナ aa</t>
  </si>
  <si>
    <t>ペルソナ mac</t>
  </si>
  <si>
    <t>ペルソナ つくり方</t>
  </si>
  <si>
    <t>ペルソナ シート</t>
  </si>
  <si>
    <t>ペルソナ テンプレ</t>
  </si>
  <si>
    <t>ペルソナ テンプレート</t>
  </si>
  <si>
    <t>ペルソナ テンプレート 無料</t>
  </si>
  <si>
    <t>ペルソナ フォーマット</t>
  </si>
  <si>
    <t>ペルソナ マーケティング テンプレート</t>
  </si>
  <si>
    <t>ペルソナ 作り方</t>
  </si>
  <si>
    <t>ペルソナ 作り方 フォーマット</t>
  </si>
  <si>
    <t>ペルソナ 設定 シート</t>
  </si>
  <si>
    <t>ペルソナ 設定 テンプレート</t>
  </si>
  <si>
    <t>ペルソナシート</t>
  </si>
  <si>
    <t>ペルソナシート テンプレ</t>
  </si>
  <si>
    <t>ペルソナシート テンプレート</t>
  </si>
  <si>
    <t>ペルソナシート フォーマット</t>
  </si>
  <si>
    <t>ペルソナシート 作り方</t>
  </si>
  <si>
    <t>ペルソナシート 例</t>
  </si>
  <si>
    <t>ペルソナシート 無料</t>
  </si>
  <si>
    <t>ペルソナテンプレート</t>
  </si>
  <si>
    <t>ペルソナマーケティング テンプレート</t>
  </si>
  <si>
    <t>ペルソナ作成 テンプレート</t>
  </si>
  <si>
    <t>ペルソナ分析 フォーマット</t>
  </si>
  <si>
    <t>ペルソナ設定 シート</t>
  </si>
  <si>
    <t>ペルソナ設定 テンプレート</t>
  </si>
  <si>
    <t>ペルソナ設定シート</t>
  </si>
  <si>
    <t>ページ 最適化</t>
  </si>
  <si>
    <t>ページ最適化</t>
  </si>
  <si>
    <t>ホームページ 制作 ヒアリング</t>
  </si>
  <si>
    <t>ホームページ 制作 ヒアリング シート</t>
  </si>
  <si>
    <t>ホームページ制作 ヒアリングシート</t>
  </si>
  <si>
    <t>ホームページ制作 ヒアリングシート テンプレート</t>
  </si>
  <si>
    <t>ホームページ制作 ヒアリング項目</t>
  </si>
  <si>
    <t>ホームページ制作 打ち合わせ</t>
  </si>
  <si>
    <t>ホームページ制作 流れ</t>
  </si>
  <si>
    <t>ポジティブドリームパーソンズ</t>
  </si>
  <si>
    <t>マイクロソフト loop</t>
  </si>
  <si>
    <t>マイクロソフト notion</t>
  </si>
  <si>
    <t>マイクロソフト planner</t>
  </si>
  <si>
    <t>マイクロソフト teams 使い方</t>
  </si>
  <si>
    <t>マイクロソフト オワコン</t>
  </si>
  <si>
    <t>マイクロソフト チームス 使い方</t>
  </si>
  <si>
    <t>マイクロソフト チームズ 使い方</t>
  </si>
  <si>
    <t>マイクロソフト プランナー</t>
  </si>
  <si>
    <t>マイクロソフト プランナー 使い方</t>
  </si>
  <si>
    <t>マイクロソフト プランナーとは</t>
  </si>
  <si>
    <t>マイクロソフト ループ</t>
  </si>
  <si>
    <t>マイクロソフト ループ 使い方</t>
  </si>
  <si>
    <t>マイクロソフト ループとは</t>
  </si>
  <si>
    <t>マイクロソフト ワード 使い方</t>
  </si>
  <si>
    <t>マイクロソフト 口コミ</t>
  </si>
  <si>
    <t>マイクロソフトloop</t>
  </si>
  <si>
    <t>マイクロソフトteams 使い方</t>
  </si>
  <si>
    <t>マイクロソフトプランナー</t>
  </si>
  <si>
    <t>マイクロソフトプランナーとは</t>
  </si>
  <si>
    <t>マイクロソフトループ</t>
  </si>
  <si>
    <t>マイクロソフトループとは</t>
  </si>
  <si>
    <t>マクドナルド ペルソナ</t>
  </si>
  <si>
    <t>マジェスティック seo</t>
  </si>
  <si>
    <t>マジェスティックseo</t>
  </si>
  <si>
    <t>マッシュ リップス</t>
  </si>
  <si>
    <t>マナ ブログ web マーケティング</t>
  </si>
  <si>
    <t>マナブ webマーケ</t>
  </si>
  <si>
    <t>マナブ webマーケティング</t>
  </si>
  <si>
    <t>マナブ webマーケ入門教材</t>
  </si>
  <si>
    <t>マナブログ webマーケティング</t>
  </si>
  <si>
    <t>マナブログ ランクトラッカー</t>
  </si>
  <si>
    <t>マネージャー 適性</t>
  </si>
  <si>
    <t>マネージャー 適性診断</t>
  </si>
  <si>
    <t>マーケター診断</t>
  </si>
  <si>
    <t>マーケティング アフィリエイト</t>
  </si>
  <si>
    <t>マーケティング ファネル ステージ</t>
  </si>
  <si>
    <t>マーケティング 一覧</t>
  </si>
  <si>
    <t>マーケティング 勉強 何から</t>
  </si>
  <si>
    <t>マーケティング 必須 ツール</t>
  </si>
  <si>
    <t>マーケティング 手法 一覧</t>
  </si>
  <si>
    <t>マーケティング 手法一覧</t>
  </si>
  <si>
    <t>マーケティング 未経験 転職</t>
  </si>
  <si>
    <t>マーケティング 独学</t>
  </si>
  <si>
    <t>マーケティング 種類 一覧</t>
  </si>
  <si>
    <t>マーケティング 種類一覧</t>
  </si>
  <si>
    <t>マーケティング 診断</t>
  </si>
  <si>
    <t>マーケティング 転職 未経験</t>
  </si>
  <si>
    <t>マーケティング 適性</t>
  </si>
  <si>
    <t>マーケティング 適性検査</t>
  </si>
  <si>
    <t>マーケティング 適正</t>
  </si>
  <si>
    <t>マーケティングの種類</t>
  </si>
  <si>
    <t>マーケティングカレンダー テンプレート</t>
  </si>
  <si>
    <t>マーケティングカレンダー 作り方</t>
  </si>
  <si>
    <t>マーケティングツール 無料</t>
  </si>
  <si>
    <t>マーケティング商法</t>
  </si>
  <si>
    <t>マーケティング手法 一覧</t>
  </si>
  <si>
    <t>マーケティング手法一覧</t>
  </si>
  <si>
    <t>マーケティング独学</t>
  </si>
  <si>
    <t>マーケティング講座おすすめ</t>
  </si>
  <si>
    <t>ミニサイト</t>
  </si>
  <si>
    <t>ミニサイト 作り方</t>
  </si>
  <si>
    <t>ミニサイト 副業</t>
  </si>
  <si>
    <t>ミニサイト 稼ぐ</t>
  </si>
  <si>
    <t>ミニサイトとは</t>
  </si>
  <si>
    <t>ミーティング</t>
  </si>
  <si>
    <t>ミーティング イラスト</t>
  </si>
  <si>
    <t>ミーティング 意味ない</t>
  </si>
  <si>
    <t>ミーティングが多い会社</t>
  </si>
  <si>
    <t>ミーティングイラスト</t>
  </si>
  <si>
    <t>ミーティング多い会社</t>
  </si>
  <si>
    <t>ミーティング画像</t>
  </si>
  <si>
    <t>ミーティング風景</t>
  </si>
  <si>
    <t>メンズ おすすめ 美容室 東京</t>
  </si>
  <si>
    <t>メンズ おすすめ 美容院 東京</t>
  </si>
  <si>
    <t>メンズ 人気 美容室 東京</t>
  </si>
  <si>
    <t>メンズ 美容室 おすすめ 東京</t>
  </si>
  <si>
    <t>メンズ 美容室 ランキング 東京</t>
  </si>
  <si>
    <t>メンズ 美容室 人気 東京</t>
  </si>
  <si>
    <t>メンズ 美容室 東京 おすすめ</t>
  </si>
  <si>
    <t>メンズ 美容室 東京 人気</t>
  </si>
  <si>
    <t>メンズ 美容院 おすすめ 東京</t>
  </si>
  <si>
    <t>メンズ 美容院 東京 おすすめ</t>
  </si>
  <si>
    <t>メンズサロン 有名</t>
  </si>
  <si>
    <t>メンズヘアサロン 東京</t>
  </si>
  <si>
    <t>メール teams</t>
  </si>
  <si>
    <t>メール 効率化</t>
  </si>
  <si>
    <t>メール 効率化 outlook</t>
  </si>
  <si>
    <t>メール 管理</t>
  </si>
  <si>
    <t>メール 管理 コツ</t>
  </si>
  <si>
    <t>メール 管理方法</t>
  </si>
  <si>
    <t>メールの管理</t>
  </si>
  <si>
    <t>メールチェック 効率化</t>
  </si>
  <si>
    <t>メールフォーム php</t>
  </si>
  <si>
    <t>メールフォーム 作り方</t>
  </si>
  <si>
    <t>メールフォーム 作り方 html</t>
  </si>
  <si>
    <t>メールフォーム 作り方 php</t>
  </si>
  <si>
    <t>メールフォーム 作り方 初心者</t>
  </si>
  <si>
    <t>メールフォーム 自作</t>
  </si>
  <si>
    <t>メール整理 プライベート</t>
  </si>
  <si>
    <t>メール管理</t>
  </si>
  <si>
    <t>メール管理 gmail</t>
  </si>
  <si>
    <t>メール管理 コツ</t>
  </si>
  <si>
    <t>メール管理 方法</t>
  </si>
  <si>
    <t>メール管理とは</t>
  </si>
  <si>
    <t>メール管理方法</t>
  </si>
  <si>
    <t>メール管理術</t>
  </si>
  <si>
    <t>モレスキン リュック 評判</t>
  </si>
  <si>
    <t>モンベル 3way バッグ</t>
  </si>
  <si>
    <t>モンベル カバン ビジネス</t>
  </si>
  <si>
    <t>モンベル トライパック30</t>
  </si>
  <si>
    <t>モンベル バックパック ビジネス</t>
  </si>
  <si>
    <t>モンベル ビジネス</t>
  </si>
  <si>
    <t>モンベル ビジネス バッグ</t>
  </si>
  <si>
    <t>モンベル ビジネス リュック</t>
  </si>
  <si>
    <t>モンベル ビジネスバッグ</t>
  </si>
  <si>
    <t>モンベル ビジネスバッグ おすすめ</t>
  </si>
  <si>
    <t>モンベル ビジネスリュック</t>
  </si>
  <si>
    <t>モンベル ビジネスリュック 評判</t>
  </si>
  <si>
    <t>モンベル リュック ビジネス</t>
  </si>
  <si>
    <t>モンベル リュック 通勤</t>
  </si>
  <si>
    <t>モンベル 通勤</t>
  </si>
  <si>
    <t>モンベル 通勤 リュック</t>
  </si>
  <si>
    <t>モンベルビジネスバッグ</t>
  </si>
  <si>
    <t>モンベルビジネスリュック</t>
  </si>
  <si>
    <t>ユーザビリティテスト やり方</t>
  </si>
  <si>
    <t>ユーザビリティテスト インタビュー</t>
  </si>
  <si>
    <t>ユーザビリティテスト インタビュー法</t>
  </si>
  <si>
    <t>ユーザビリティテスト メリット</t>
  </si>
  <si>
    <t>ユーザビリティテスト 利点</t>
  </si>
  <si>
    <t>ユーザビリティテスト 注意点</t>
  </si>
  <si>
    <t>ユーザビリティテスト 目的</t>
  </si>
  <si>
    <t>ユーザビリティテスト計画テンプレート</t>
  </si>
  <si>
    <t>ユーザー テスト と は</t>
  </si>
  <si>
    <t>ユーザーテスト</t>
  </si>
  <si>
    <t>ユーザーテスト とは</t>
  </si>
  <si>
    <t>ユーザーテスト やり方</t>
  </si>
  <si>
    <t>ユーチューブ の 始め 方</t>
  </si>
  <si>
    <t>ユーチューブ 初心者</t>
  </si>
  <si>
    <t>ユーチューブ 始め 方</t>
  </si>
  <si>
    <t>ユーチューブ 始め方</t>
  </si>
  <si>
    <t>ユーチューブの始め方</t>
  </si>
  <si>
    <t>ユーチューブ始め方</t>
  </si>
  <si>
    <t>ユーデミー</t>
  </si>
  <si>
    <t>ユーデミー ブログ</t>
  </si>
  <si>
    <t>ユーデミー レビュー</t>
  </si>
  <si>
    <t>ユーデミー 口コミ</t>
  </si>
  <si>
    <t>ユーデミー 評判</t>
  </si>
  <si>
    <t>ユーデリー</t>
  </si>
  <si>
    <t>ラインクーポン デメリット</t>
  </si>
  <si>
    <t>ランキングツール</t>
  </si>
  <si>
    <t>ランク トラッカー ランク トラッカー キーワード 選定</t>
  </si>
  <si>
    <t>ランク トラッカー 値段</t>
  </si>
  <si>
    <t>ランク トラッカー 購入</t>
  </si>
  <si>
    <t>ランクトラッカー googleサーチコンソール 連携</t>
  </si>
  <si>
    <t>ランクトラッカー こんな感じ 使い方</t>
  </si>
  <si>
    <t>ランクトラッカー アフィリエイト 登録方法</t>
  </si>
  <si>
    <t>ランクトラッカー キーワード選定</t>
  </si>
  <si>
    <t>ランクトラッカー キーワード選定 使い方</t>
  </si>
  <si>
    <t>ランクトラッカー 価格</t>
  </si>
  <si>
    <t>ランクトラッカー 値段</t>
  </si>
  <si>
    <t>ランクトラッカー 口コミ</t>
  </si>
  <si>
    <t>ランクトラッカー 感想</t>
  </si>
  <si>
    <t>ランクトラッカー 日本語設定 できない</t>
  </si>
  <si>
    <t>ランクトラッカー 解約</t>
  </si>
  <si>
    <t>ランクトラッカー 評判</t>
  </si>
  <si>
    <t>ランクトラッカー 返金</t>
  </si>
  <si>
    <t>ランディング ページ 最適 化</t>
  </si>
  <si>
    <t>ランディングページ 最適化</t>
  </si>
  <si>
    <t>ランディングページ最適化</t>
  </si>
  <si>
    <t>ランディングページ最適化 方法</t>
  </si>
  <si>
    <t>リタゲ 広告 オワコン</t>
  </si>
  <si>
    <t>リップス カット 違い</t>
  </si>
  <si>
    <t>リップス スタイリストシャンプー</t>
  </si>
  <si>
    <t>リップス パーマ 上手い</t>
  </si>
  <si>
    <t>リップス パーマ 値段</t>
  </si>
  <si>
    <t>リップス 原宿</t>
  </si>
  <si>
    <t>リップス 原宿 レビュー</t>
  </si>
  <si>
    <t>リップス 東京</t>
  </si>
  <si>
    <t>リップス 櫻澤</t>
  </si>
  <si>
    <t>リップス 美容室 料金</t>
  </si>
  <si>
    <t>リップス 美容師</t>
  </si>
  <si>
    <t>リップス 美容院</t>
  </si>
  <si>
    <t>リップス 高い</t>
  </si>
  <si>
    <t>リップス 髪型 ランキング</t>
  </si>
  <si>
    <t>リップスおすすめ</t>
  </si>
  <si>
    <t>リップススタイリスト</t>
  </si>
  <si>
    <t>リップススタイリストシャンプー</t>
  </si>
  <si>
    <t>リップス店舗</t>
  </si>
  <si>
    <t>リップス東京</t>
  </si>
  <si>
    <t>リップス美容室</t>
  </si>
  <si>
    <t>リップス美容院</t>
  </si>
  <si>
    <t>リンク 抽出</t>
  </si>
  <si>
    <t>リンクビルディングとリンク解析</t>
  </si>
  <si>
    <t>ルーチンワーク 管理表</t>
  </si>
  <si>
    <t>ルーティンチェック表 エクセル</t>
  </si>
  <si>
    <t>ルーティンワーク 表</t>
  </si>
  <si>
    <t>ルーティン表 テンプレート</t>
  </si>
  <si>
    <t>ループ 使い方</t>
  </si>
  <si>
    <t>ループコンポーネント teams</t>
  </si>
  <si>
    <t>レジュメ pdf ラインで送る</t>
  </si>
  <si>
    <t>レジュメ テンプレート</t>
  </si>
  <si>
    <t>レジュメテンプレート</t>
  </si>
  <si>
    <t>レポート サンプル</t>
  </si>
  <si>
    <t>ローカルリンクビルディング</t>
  </si>
  <si>
    <t>ワード web版</t>
  </si>
  <si>
    <t>ワード オンライン</t>
  </si>
  <si>
    <t>ワード コツ</t>
  </si>
  <si>
    <t>ワード ブックマーク 追加</t>
  </si>
  <si>
    <t>ワード プレス テーマ sango</t>
  </si>
  <si>
    <t>ワード 使い方</t>
  </si>
  <si>
    <t>ワード 共有方法</t>
  </si>
  <si>
    <t>ワード 手書き できない</t>
  </si>
  <si>
    <t>ワード 無料 有料 違い</t>
  </si>
  <si>
    <t>ワード 結合 方法</t>
  </si>
  <si>
    <t>ワード 装飾</t>
  </si>
  <si>
    <t>ワードの使い方</t>
  </si>
  <si>
    <t>ワードオンライン</t>
  </si>
  <si>
    <t>ワードプレス sango</t>
  </si>
  <si>
    <t>ワードプレス sango カスタマイズ</t>
  </si>
  <si>
    <t>ワードプレス サンゴ</t>
  </si>
  <si>
    <t>ワードプレス テーマ sango</t>
  </si>
  <si>
    <t>ワードプレスsango</t>
  </si>
  <si>
    <t>ワード使い方</t>
  </si>
  <si>
    <t>ワード共有方法</t>
  </si>
  <si>
    <t>ヴァリューコマース</t>
  </si>
  <si>
    <t>事務作業 効率化 ツール</t>
  </si>
  <si>
    <t>事務効率化 ツール</t>
  </si>
  <si>
    <t>人気 の ブログ</t>
  </si>
  <si>
    <t>人気 の 美容室 東京</t>
  </si>
  <si>
    <t>人気 アフィリエイト</t>
  </si>
  <si>
    <t>人気 ブロガー</t>
  </si>
  <si>
    <t>人気 ブログ 収入</t>
  </si>
  <si>
    <t>人気のブログ</t>
  </si>
  <si>
    <t>人気のブログサイト</t>
  </si>
  <si>
    <t>人気スタイリスト ランキング</t>
  </si>
  <si>
    <t>人気ブロガー</t>
  </si>
  <si>
    <t>人気ブロガー 収入</t>
  </si>
  <si>
    <t>人気ブログ</t>
  </si>
  <si>
    <t>人気ブログ 収入</t>
  </si>
  <si>
    <t>人気ブログサイト</t>
  </si>
  <si>
    <t>人気ブログランキング 使い方</t>
  </si>
  <si>
    <t>人気ブログランキング 登録方法</t>
  </si>
  <si>
    <t>人脈作り イベント</t>
  </si>
  <si>
    <t>今の会社に残るべきか</t>
  </si>
  <si>
    <t>仕事 が できない 部下</t>
  </si>
  <si>
    <t>仕事 できない 部下</t>
  </si>
  <si>
    <t>仕事 ツール</t>
  </si>
  <si>
    <t>仕事 便利 ツール</t>
  </si>
  <si>
    <t>仕事 便利ツール</t>
  </si>
  <si>
    <t>仕事 効率 ツール</t>
  </si>
  <si>
    <t>仕事 効率 化 ツール</t>
  </si>
  <si>
    <t>仕事 効率化 ソフト</t>
  </si>
  <si>
    <t>仕事 効率化 ツール</t>
  </si>
  <si>
    <t>仕事 効率化 ツール パソコン</t>
  </si>
  <si>
    <t>仕事 種類 適正</t>
  </si>
  <si>
    <t>仕事 診断テスト</t>
  </si>
  <si>
    <t>仕事 辞める 伝え 方</t>
  </si>
  <si>
    <t>仕事 辞める 伝え方</t>
  </si>
  <si>
    <t>仕事ができない 部下 育て方</t>
  </si>
  <si>
    <t>仕事ができない部下</t>
  </si>
  <si>
    <t>仕事ができない部下 どうする</t>
  </si>
  <si>
    <t>仕事ができない部下 イライラ</t>
  </si>
  <si>
    <t>仕事ができない部下 ストレス</t>
  </si>
  <si>
    <t>仕事ができない部下 対処法</t>
  </si>
  <si>
    <t>仕事ができない部下 育て方</t>
  </si>
  <si>
    <t>仕事ができない部下の特徴は？</t>
  </si>
  <si>
    <t>仕事しない部下</t>
  </si>
  <si>
    <t>仕事できない 部下</t>
  </si>
  <si>
    <t>仕事できない部下</t>
  </si>
  <si>
    <t>仕事できない部下 どうする</t>
  </si>
  <si>
    <t>仕事のできない部下</t>
  </si>
  <si>
    <t>仕事の適正</t>
  </si>
  <si>
    <t>仕事の適正診断</t>
  </si>
  <si>
    <t>仕事やらない部下</t>
  </si>
  <si>
    <t>仕事をしない部下</t>
  </si>
  <si>
    <t>仕事をしない部下 対処法</t>
  </si>
  <si>
    <t>仕事を辞める理由 伝え方</t>
  </si>
  <si>
    <t>仕事効率化 ツール</t>
  </si>
  <si>
    <t>仕事効率化 ツール windows おすすめ</t>
  </si>
  <si>
    <t>仕事効率化ツール</t>
  </si>
  <si>
    <t>仕事効率化ツール パソコン</t>
  </si>
  <si>
    <t>仕事診断テスト</t>
  </si>
  <si>
    <t>仕事辞める 伝え方</t>
  </si>
  <si>
    <t>仕事辞める伝え方</t>
  </si>
  <si>
    <t>企業管理シート</t>
  </si>
  <si>
    <t>会社 ミーティング</t>
  </si>
  <si>
    <t>会社 ミーティング 無駄</t>
  </si>
  <si>
    <t>会社 会議 多い</t>
  </si>
  <si>
    <t>会社 辞める 伝え方</t>
  </si>
  <si>
    <t>会社のミーティング</t>
  </si>
  <si>
    <t>会社の会議 意味ない</t>
  </si>
  <si>
    <t>会社ミーティング</t>
  </si>
  <si>
    <t>会社員 アフィリエイト</t>
  </si>
  <si>
    <t>会議 いらない</t>
  </si>
  <si>
    <t>会議 司会 例文</t>
  </si>
  <si>
    <t>会議 司会 英語</t>
  </si>
  <si>
    <t>会議 司会 進行 英語 例文</t>
  </si>
  <si>
    <t>会議 司会台本 テンプレート</t>
  </si>
  <si>
    <t>会議 司会者 英語</t>
  </si>
  <si>
    <t>会議 司会進行 英語</t>
  </si>
  <si>
    <t>会議 多すぎる</t>
  </si>
  <si>
    <t>会議 英語 司会</t>
  </si>
  <si>
    <t>会議 英語 進行</t>
  </si>
  <si>
    <t>会議 進行 英語</t>
  </si>
  <si>
    <t>会議 進行役 英語</t>
  </si>
  <si>
    <t>会議が多すぎる</t>
  </si>
  <si>
    <t>会議が多すぎる会社</t>
  </si>
  <si>
    <t>会議の冒頭 英語</t>
  </si>
  <si>
    <t>会議の進行役 英語</t>
  </si>
  <si>
    <t>会議を進行する 英語</t>
  </si>
  <si>
    <t>会議司会進行 英語 例文</t>
  </si>
  <si>
    <t>会議多すぎ</t>
  </si>
  <si>
    <t>会議多すぎる</t>
  </si>
  <si>
    <t>会議進行 英語</t>
  </si>
  <si>
    <t>会議進行役 英語</t>
  </si>
  <si>
    <t>会議進行英会話</t>
  </si>
  <si>
    <t>作業効率化 ツール</t>
  </si>
  <si>
    <t>便利なツール</t>
  </si>
  <si>
    <t>便利ツール 仕事</t>
  </si>
  <si>
    <t>個人ブログ 人気 サイト</t>
  </si>
  <si>
    <t>公式 line で できること</t>
  </si>
  <si>
    <t>公式line デメリット</t>
  </si>
  <si>
    <t>公式line メリット</t>
  </si>
  <si>
    <t>公式line 機能一覧</t>
  </si>
  <si>
    <t>円満 退社理由</t>
  </si>
  <si>
    <t>円満 退職 伝え方</t>
  </si>
  <si>
    <t>円満 退職理由</t>
  </si>
  <si>
    <t>円満退社 できる人</t>
  </si>
  <si>
    <t>円満退社 コツ</t>
  </si>
  <si>
    <t>円満退社 理由</t>
  </si>
  <si>
    <t>円満退職 伝え方</t>
  </si>
  <si>
    <t>円満退職 理由</t>
  </si>
  <si>
    <t>円満退職理由</t>
  </si>
  <si>
    <t>出来の悪い部下</t>
  </si>
  <si>
    <t>初心者 seo</t>
  </si>
  <si>
    <t>初心者 seo対策</t>
  </si>
  <si>
    <t>初心者 seo対策 キーワード</t>
  </si>
  <si>
    <t>初心者seo</t>
  </si>
  <si>
    <t>初心者向けseo対策</t>
  </si>
  <si>
    <t>副業 アフィリエイト メリット</t>
  </si>
  <si>
    <t>副業 アフィリエイト 人気</t>
  </si>
  <si>
    <t>副業 ブログ アフィリエイト</t>
  </si>
  <si>
    <t>副業 ブログ デメリット</t>
  </si>
  <si>
    <t>副業 ブログ メリット</t>
  </si>
  <si>
    <t>副業 ブログアフィリエイト</t>
  </si>
  <si>
    <t>副業アフィリエイト デメリット 会社員</t>
  </si>
  <si>
    <t>副業アフィリエイト メリット</t>
  </si>
  <si>
    <t>副業アフィリエイト メリット 会社員</t>
  </si>
  <si>
    <t>効率化 メール</t>
  </si>
  <si>
    <t>勉強記録 スプレッドシート テンプレート</t>
  </si>
  <si>
    <t>動画編集 適性診断</t>
  </si>
  <si>
    <t>原宿 おすすめ 美容院 メンズ</t>
  </si>
  <si>
    <t>原宿 美容室 カリスマ</t>
  </si>
  <si>
    <t>原宿 美容室 メンズ おすすめ</t>
  </si>
  <si>
    <t>原宿 美容室 メンズ 人気</t>
  </si>
  <si>
    <t>原宿 美容院 メンズ 有名</t>
  </si>
  <si>
    <t>原宿リップス</t>
  </si>
  <si>
    <t>司会 挨拶 英語</t>
  </si>
  <si>
    <t>司会 英語</t>
  </si>
  <si>
    <t>司会 英語 ビジネス</t>
  </si>
  <si>
    <t>司会 英語 フレーズ</t>
  </si>
  <si>
    <t>司会 進行 英語</t>
  </si>
  <si>
    <t>司会する 英語</t>
  </si>
  <si>
    <t>司会をする 英語</t>
  </si>
  <si>
    <t>司会原稿 英語</t>
  </si>
  <si>
    <t>司会者 英語</t>
  </si>
  <si>
    <t>司会進行 英語</t>
  </si>
  <si>
    <t>司会進行 英語 ビジネス</t>
  </si>
  <si>
    <t>司会進行 英語 例文</t>
  </si>
  <si>
    <t>問い合わせフォーム php</t>
  </si>
  <si>
    <t>問い合わせフォーム 簡単</t>
  </si>
  <si>
    <t>外国人向け アフィリエイト</t>
  </si>
  <si>
    <t>外国人向け ブログ アフィリエイト</t>
  </si>
  <si>
    <t>多言語サイト制作 hreflang</t>
  </si>
  <si>
    <t>夜行 バス 4 列 地獄</t>
  </si>
  <si>
    <t>夜行 バス 三 列 シート 大阪 東京</t>
  </si>
  <si>
    <t>夜行 バス 大阪 東京 3 列</t>
  </si>
  <si>
    <t>夜行 バス 東京 大阪 3 列</t>
  </si>
  <si>
    <t>夜行 バス 格安 東京 大阪</t>
  </si>
  <si>
    <t>夜行 大阪 東京</t>
  </si>
  <si>
    <t>夜行バス 4列 地獄</t>
  </si>
  <si>
    <t>夜行バス 4列地獄</t>
  </si>
  <si>
    <t>夜行バス しんどい</t>
  </si>
  <si>
    <t>夜行バス カプセル</t>
  </si>
  <si>
    <t>夜行バス カプセルベッド 値段</t>
  </si>
  <si>
    <t>夜行バス ブログ</t>
  </si>
  <si>
    <t>夜行バス 大阪 東京 3列</t>
  </si>
  <si>
    <t>夜行バス 大阪 東京 格安</t>
  </si>
  <si>
    <t>夜行バス 大阪ー東京</t>
  </si>
  <si>
    <t>夜行バス 寝れるバス</t>
  </si>
  <si>
    <t>夜行バス 往復 大阪 東京</t>
  </si>
  <si>
    <t>夜行バス 感想</t>
  </si>
  <si>
    <t>夜行バス 新大阪 東京</t>
  </si>
  <si>
    <t>夜行バス 東京 大阪 3列</t>
  </si>
  <si>
    <t>夜行バス 東京 大阪 往復</t>
  </si>
  <si>
    <t>夜行バス 東京 大阪 時間</t>
  </si>
  <si>
    <t>夜行バス 東京 大阪 格安</t>
  </si>
  <si>
    <t>夜行バス 格安 東京 大阪</t>
  </si>
  <si>
    <t>大阪 バス 東京</t>
  </si>
  <si>
    <t>大阪 ー 東京 バス</t>
  </si>
  <si>
    <t>大阪 夜行 バス おすすめ</t>
  </si>
  <si>
    <t>大阪 東京 バス</t>
  </si>
  <si>
    <t>大阪 東京 バス 昼</t>
  </si>
  <si>
    <t>大阪 東京 バス 昼便</t>
  </si>
  <si>
    <t>大阪 東京 バス 昼便 格安</t>
  </si>
  <si>
    <t>大阪 東京 バス 格安</t>
  </si>
  <si>
    <t>大阪 東京 夜行バス ウィラー</t>
  </si>
  <si>
    <t>大阪 東京 昼 バス</t>
  </si>
  <si>
    <t>大阪 東京 昼バス</t>
  </si>
  <si>
    <t>大阪 東京 昼間 バス</t>
  </si>
  <si>
    <t>大阪 東京 格安 バス 昼</t>
  </si>
  <si>
    <t>大阪 東京 高速 バス</t>
  </si>
  <si>
    <t>大阪 東京 高速バス</t>
  </si>
  <si>
    <t>大阪 東京 高速バス 昼</t>
  </si>
  <si>
    <t>大阪 東京バス</t>
  </si>
  <si>
    <t>大阪 長距離バス</t>
  </si>
  <si>
    <t>大阪 高速バス 東京</t>
  </si>
  <si>
    <t>大阪から東京 夜行バス 格安</t>
  </si>
  <si>
    <t>大阪ー東京 バス</t>
  </si>
  <si>
    <t>大阪ー東京 夜行バス</t>
  </si>
  <si>
    <t>大阪ー東京 高速バス</t>
  </si>
  <si>
    <t>大阪ー東京バス</t>
  </si>
  <si>
    <t>大阪ー東京夜行バス</t>
  </si>
  <si>
    <t>大阪東京 バス</t>
  </si>
  <si>
    <t>大阪東京 高速バス</t>
  </si>
  <si>
    <t>大阪東京バス</t>
  </si>
  <si>
    <t>大阪東京バス格安</t>
  </si>
  <si>
    <t>大阪東京格安バス</t>
  </si>
  <si>
    <t>大阪東京間</t>
  </si>
  <si>
    <t>大阪東京間 夜行バス</t>
  </si>
  <si>
    <t>嫌われる勇気 まとめ</t>
  </si>
  <si>
    <t>嫌われる勇気 アドラー心理学</t>
  </si>
  <si>
    <t>嫌われる勇気 レビュー</t>
  </si>
  <si>
    <t>嫌われる勇気 中田敦彦</t>
  </si>
  <si>
    <t>嫌われる勇気 内容</t>
  </si>
  <si>
    <t>嫌われる勇気 感想</t>
  </si>
  <si>
    <t>嫌われる勇気 感想 名言</t>
  </si>
  <si>
    <t>嫌われる勇気 書評</t>
  </si>
  <si>
    <t>嫌われる勇気要約・感想</t>
  </si>
  <si>
    <t>実施報告書 フォーマット</t>
  </si>
  <si>
    <t>室内用クロックス</t>
  </si>
  <si>
    <t>幸せになる勇気要約・感想</t>
  </si>
  <si>
    <t>広告主 施策</t>
  </si>
  <si>
    <t>広告主とは 例</t>
  </si>
  <si>
    <t>広告手法 一覧</t>
  </si>
  <si>
    <t>底が平らなスニーカー 疲れる</t>
  </si>
  <si>
    <t>底の薄いスニーカー 疲れる</t>
  </si>
  <si>
    <t>座長 英語 フレーズ</t>
  </si>
  <si>
    <t>忘備録 英語</t>
  </si>
  <si>
    <t>情報共有シート テンプレート</t>
  </si>
  <si>
    <t>感想 人間 関係</t>
  </si>
  <si>
    <t>慰謝 料 請求 され た 体験 談</t>
  </si>
  <si>
    <t>扁平足 コンバース</t>
  </si>
  <si>
    <t>扁平足 スニーカー</t>
  </si>
  <si>
    <t>扁平足 靴 スニーカー</t>
  </si>
  <si>
    <t>打ち合わせ 多すぎ</t>
  </si>
  <si>
    <t>打ち合わせ 多すぎる</t>
  </si>
  <si>
    <t>打ち合わせが多い会社</t>
  </si>
  <si>
    <t>採用のためのペルソナシート テンプレート</t>
  </si>
  <si>
    <t>提案書 ひな形</t>
  </si>
  <si>
    <t>提案書 英語 テンプレート</t>
  </si>
  <si>
    <t>文字カウントツール</t>
  </si>
  <si>
    <t>文字数カウント ツール</t>
  </si>
  <si>
    <t>文字数カウントツール</t>
  </si>
  <si>
    <t>方法 アフィリエイト マーケティング</t>
  </si>
  <si>
    <t>施策管理表</t>
  </si>
  <si>
    <t>日本ブログ村</t>
  </si>
  <si>
    <t>日本ブログ村とは</t>
  </si>
  <si>
    <t>日本ブログ村ランキング</t>
  </si>
  <si>
    <t>昼 バス 大阪 東京</t>
  </si>
  <si>
    <t>昼 バス 東京 大阪</t>
  </si>
  <si>
    <t>昼バス 東京 大阪</t>
  </si>
  <si>
    <t>昼間バス 大阪 東京</t>
  </si>
  <si>
    <t>昼高速バス 大阪 東京</t>
  </si>
  <si>
    <t>昼高速バス 東京 大阪</t>
  </si>
  <si>
    <t>最初の一歩を踏み出す</t>
  </si>
  <si>
    <t>月次報告書 テンプレート 無料</t>
  </si>
  <si>
    <t>有名 ブロガー</t>
  </si>
  <si>
    <t>有名 ブログ</t>
  </si>
  <si>
    <t>有名なブロガー</t>
  </si>
  <si>
    <t>有名なブロガーは誰ですか？</t>
  </si>
  <si>
    <t>有名なブログ</t>
  </si>
  <si>
    <t>有名なブログサイト</t>
  </si>
  <si>
    <t>有名ブロガー</t>
  </si>
  <si>
    <t>有名ブロガー 一覧</t>
  </si>
  <si>
    <t>有名ブログ</t>
  </si>
  <si>
    <t>未経験からwebマーケター</t>
  </si>
  <si>
    <t>東京 おすすめ メンズ 美容室</t>
  </si>
  <si>
    <t>東京 おすすめ 美容室 メンズ</t>
  </si>
  <si>
    <t>東京 おすすめ 美容院 メンズ</t>
  </si>
  <si>
    <t>東京 から 大阪 高速 バス 昼</t>
  </si>
  <si>
    <t>東京 で 人気 の 美容室</t>
  </si>
  <si>
    <t>東京 カリスマ 美容室</t>
  </si>
  <si>
    <t>東京 バス 大阪</t>
  </si>
  <si>
    <t>東京 ヘアサロン おすすめ</t>
  </si>
  <si>
    <t>東京 ヘアサロン メンズ</t>
  </si>
  <si>
    <t>東京 メンズ おすすめ 美容室</t>
  </si>
  <si>
    <t>東京 メンズ ヘアサロン おすすめ</t>
  </si>
  <si>
    <t>東京 メンズ 美容室</t>
  </si>
  <si>
    <t>東京 メンズ 美容室 おすすめ</t>
  </si>
  <si>
    <t>東京 メンズ 美容室 ランキング</t>
  </si>
  <si>
    <t>東京 メンズ 美容室 人気</t>
  </si>
  <si>
    <t>東京 メンズ美容室</t>
  </si>
  <si>
    <t>東京 リップス</t>
  </si>
  <si>
    <t>東京 人気 美容室 メンズ</t>
  </si>
  <si>
    <t>東京 人気 美容院 メンズ</t>
  </si>
  <si>
    <t>東京 大阪 バス</t>
  </si>
  <si>
    <t>東京 大阪 バス 昼</t>
  </si>
  <si>
    <t>東京 大阪 バス 昼間</t>
  </si>
  <si>
    <t>東京 大阪 バス 時間</t>
  </si>
  <si>
    <t>東京 大阪 夜行 バス 3 列</t>
  </si>
  <si>
    <t>東京 大阪 夜行 バス おすすめ</t>
  </si>
  <si>
    <t>東京 大阪 夜行バス 3列</t>
  </si>
  <si>
    <t>東京 大阪 夜行バス おすすめ</t>
  </si>
  <si>
    <t>東京 大阪 夜行バス フラット</t>
  </si>
  <si>
    <t>東京 大阪 往復 バス</t>
  </si>
  <si>
    <t>東京 大阪 昼 バス</t>
  </si>
  <si>
    <t>東京 大阪 昼バス</t>
  </si>
  <si>
    <t>東京 大阪 高速 バス</t>
  </si>
  <si>
    <t>東京 大阪 高速バス</t>
  </si>
  <si>
    <t>東京 大阪 高速バス 昼</t>
  </si>
  <si>
    <t>東京 大阪バス</t>
  </si>
  <si>
    <t>東京 大阪バス 昼</t>
  </si>
  <si>
    <t>東京 大阪高速バス</t>
  </si>
  <si>
    <t>東京 美容室 ランキング</t>
  </si>
  <si>
    <t>東京 美容室 人気 メンズ</t>
  </si>
  <si>
    <t>東京 美容室 有名</t>
  </si>
  <si>
    <t>東京 美容院 メンズ ランキング</t>
  </si>
  <si>
    <t>東京 高速バス 大阪</t>
  </si>
  <si>
    <t>東京lips</t>
  </si>
  <si>
    <t>東京から大阪 バス</t>
  </si>
  <si>
    <t>東京から大阪 バス 格安</t>
  </si>
  <si>
    <t>東京から大阪 昼間バス</t>
  </si>
  <si>
    <t>東京バス 評判</t>
  </si>
  <si>
    <t>東京リップス</t>
  </si>
  <si>
    <t>東京ー大阪 バス</t>
  </si>
  <si>
    <t>東京ー大阪 高速バス</t>
  </si>
  <si>
    <t>東京ー大阪バス</t>
  </si>
  <si>
    <t>東京ー大阪夜行バス</t>
  </si>
  <si>
    <t>東京夜行バス大阪</t>
  </si>
  <si>
    <t>東京大阪 高速バス</t>
  </si>
  <si>
    <t>東京大阪夜行</t>
  </si>
  <si>
    <t>東京大阪昼バス</t>
  </si>
  <si>
    <t>東京大阪間 夜行バス</t>
  </si>
  <si>
    <t>東京大阪間 高速バス</t>
  </si>
  <si>
    <t>東京大阪高速バス</t>
  </si>
  <si>
    <t>校正 seo</t>
  </si>
  <si>
    <t>格安夜行バス 大阪 東京</t>
  </si>
  <si>
    <t>格安高速バス 大阪 東京</t>
  </si>
  <si>
    <t>案件管理 notion</t>
  </si>
  <si>
    <t>案件管理 スプレッドシート</t>
  </si>
  <si>
    <t>検索順位 改善</t>
  </si>
  <si>
    <t>検索順位 文字数</t>
  </si>
  <si>
    <t>業務 ツール</t>
  </si>
  <si>
    <t>業務 効率 化 ツール おすすめ</t>
  </si>
  <si>
    <t>業務 効率 化 無料</t>
  </si>
  <si>
    <t>業務タスク管理</t>
  </si>
  <si>
    <t>業務効率 ツール</t>
  </si>
  <si>
    <t>業務効率化 おすすめ</t>
  </si>
  <si>
    <t>業務効率化 ツール</t>
  </si>
  <si>
    <t>業務効率化 ツール おすすめ</t>
  </si>
  <si>
    <t>業務効率化 ツール アプリ</t>
  </si>
  <si>
    <t>業務効率化 ツール 一覧</t>
  </si>
  <si>
    <t>業務効率化 ツール 比較</t>
  </si>
  <si>
    <t>業務効率化 ツール 種類</t>
  </si>
  <si>
    <t>業務効率化 デジタルツール</t>
  </si>
  <si>
    <t>業務効率化 便利ツール</t>
  </si>
  <si>
    <t>業務効率化 個人 ツール</t>
  </si>
  <si>
    <t>業務効率化ツール</t>
  </si>
  <si>
    <t>業務効率化ツール おすすめ</t>
  </si>
  <si>
    <t>業務管理 スプレッドシート</t>
  </si>
  <si>
    <t>業務管理シート</t>
  </si>
  <si>
    <t>業務進捗管理表</t>
  </si>
  <si>
    <t>楽天 で 売上 を 上げる 方法</t>
  </si>
  <si>
    <t>楽天 レビューを書いてもらう方法</t>
  </si>
  <si>
    <t>楽天 売上 を 上げる 方法</t>
  </si>
  <si>
    <t>楽天 売上 上げる方法</t>
  </si>
  <si>
    <t>楽天 成功 コツ</t>
  </si>
  <si>
    <t>毎日会議</t>
  </si>
  <si>
    <t>比較 マーケティングスクール</t>
  </si>
  <si>
    <t>沈黙のseo</t>
  </si>
  <si>
    <t>沈黙のwebマーケティング 要約</t>
  </si>
  <si>
    <t>沈黙のwebライティング 要約</t>
  </si>
  <si>
    <t>流れ webサイト</t>
  </si>
  <si>
    <t>流れ webサイト作成</t>
  </si>
  <si>
    <t>流れ webサイト制作</t>
  </si>
  <si>
    <t>流れ web制作</t>
  </si>
  <si>
    <t>流れ ウェブ作成</t>
  </si>
  <si>
    <t>流れ サイト制作</t>
  </si>
  <si>
    <t>海外 seo</t>
  </si>
  <si>
    <t>海外 seo ブログ</t>
  </si>
  <si>
    <t>海外 seo 対策</t>
  </si>
  <si>
    <t>海外seo ブログ</t>
  </si>
  <si>
    <t>海外seoブログ</t>
  </si>
  <si>
    <t>海外seo対策</t>
  </si>
  <si>
    <t>海外seo情報ブログ</t>
  </si>
  <si>
    <t>海外向け アフィリエイト</t>
  </si>
  <si>
    <t>海外向け アフィリエイト 旅行</t>
  </si>
  <si>
    <t>深夜バス 大阪 東京 格安</t>
  </si>
  <si>
    <t>深夜バス 新大阪 東京</t>
  </si>
  <si>
    <t>無意味な会議</t>
  </si>
  <si>
    <t>無駄な会議 出ない</t>
  </si>
  <si>
    <t>特化サイト</t>
  </si>
  <si>
    <t>特化ブログ 作り方</t>
  </si>
  <si>
    <t>特化型サイト</t>
  </si>
  <si>
    <t>現金式簡易帳簿とは</t>
  </si>
  <si>
    <t>現金式簡易簿記とは</t>
  </si>
  <si>
    <t>生活習慣記録シート</t>
  </si>
  <si>
    <t>疲れない働き方</t>
  </si>
  <si>
    <t>目次 notion</t>
  </si>
  <si>
    <t>種類 マーケティング</t>
  </si>
  <si>
    <t>稼いでいるブログ</t>
  </si>
  <si>
    <t>稼いでる ブログ 例</t>
  </si>
  <si>
    <t>稼いでるブログ</t>
  </si>
  <si>
    <t>立て続けにすみません ビジネスメール 英語</t>
  </si>
  <si>
    <t>管理シート</t>
  </si>
  <si>
    <t>管理職 適正診断</t>
  </si>
  <si>
    <t>美容 師 ブログ アフィリエイト</t>
  </si>
  <si>
    <t>美容室 lipps</t>
  </si>
  <si>
    <t>美容室 おすすめ 東京 メンズ</t>
  </si>
  <si>
    <t>美容室 メンズ おすすめ 東京</t>
  </si>
  <si>
    <t>美容室 メンズ 東京 おすすめ</t>
  </si>
  <si>
    <t>美容室 リップス</t>
  </si>
  <si>
    <t>美容室 東京 おすすめ メンズ</t>
  </si>
  <si>
    <t>美容室lipps</t>
  </si>
  <si>
    <t>美容室リップス</t>
  </si>
  <si>
    <t>美容師 人気 東京</t>
  </si>
  <si>
    <t>美容院 40代 おすすめ 東京 メンズ</t>
  </si>
  <si>
    <t>美容院 lipps</t>
  </si>
  <si>
    <t>美容院 おすすめ メンズ 東京</t>
  </si>
  <si>
    <t>美容院 おすすめ 東京 メンズ</t>
  </si>
  <si>
    <t>美容院 メンズ おすすめ 東京</t>
  </si>
  <si>
    <t>美容院 メンズ 東京 おすすめ</t>
  </si>
  <si>
    <t>美容院 リップス</t>
  </si>
  <si>
    <t>美容院 東京 おすすめ メンズ</t>
  </si>
  <si>
    <t>美容院 東京 メンズ おすすめ</t>
  </si>
  <si>
    <t>美容院 東京 ランキング</t>
  </si>
  <si>
    <t>美容院 評判 東京</t>
  </si>
  <si>
    <t>美容院リップス</t>
  </si>
  <si>
    <t>習慣 トラッカー ダウンロード かわいい ハビット トラッカー テンプレート 無料</t>
  </si>
  <si>
    <t>習慣トラッカー テンプレート</t>
  </si>
  <si>
    <t>習慣化 アプリ google</t>
  </si>
  <si>
    <t>習慣化 シート</t>
  </si>
  <si>
    <t>習慣化 チェックシート</t>
  </si>
  <si>
    <t>習慣得点表 テンプレート</t>
  </si>
  <si>
    <t>職務経歴書 notion</t>
  </si>
  <si>
    <t>英語 会議 司会</t>
  </si>
  <si>
    <t>英語 会議 進め方</t>
  </si>
  <si>
    <t>英語 会議 進行</t>
  </si>
  <si>
    <t>英語 司会</t>
  </si>
  <si>
    <t>英語 司会 原稿</t>
  </si>
  <si>
    <t>英語 司会進行</t>
  </si>
  <si>
    <t>英語で司会</t>
  </si>
  <si>
    <t>英語会議 オープニング</t>
  </si>
  <si>
    <t>英語会議 クロージング</t>
  </si>
  <si>
    <t>英語会議 司会</t>
  </si>
  <si>
    <t>英語会議 司会 進行</t>
  </si>
  <si>
    <t>英語会議 司会進行</t>
  </si>
  <si>
    <t>英語会議 締め方</t>
  </si>
  <si>
    <t>英語会議 進め方</t>
  </si>
  <si>
    <t>英語会議 進行</t>
  </si>
  <si>
    <t>薄いリュック おしゃれ</t>
  </si>
  <si>
    <t>薄い財布 比較</t>
  </si>
  <si>
    <t>薄型リュック ユニクロ</t>
  </si>
  <si>
    <t>表参道 美容室 メンズ ランキング</t>
  </si>
  <si>
    <t>被 リンク 増やし 方</t>
  </si>
  <si>
    <t>被 リンク 送り 方</t>
  </si>
  <si>
    <t>被リンク 営業</t>
  </si>
  <si>
    <t>被リンク 増やし方</t>
  </si>
  <si>
    <t>被リンク 増やす</t>
  </si>
  <si>
    <t>被リンク 増やす 方法</t>
  </si>
  <si>
    <t>被リンク営業</t>
  </si>
  <si>
    <t>見積提案書 テンプレート</t>
  </si>
  <si>
    <t>記事作成 やり方</t>
  </si>
  <si>
    <t>記事作成 コツ</t>
  </si>
  <si>
    <t>診断テスト 仕事</t>
  </si>
  <si>
    <t>話を振る 英語</t>
  </si>
  <si>
    <t>課題管理</t>
  </si>
  <si>
    <t>課題管理表</t>
  </si>
  <si>
    <t>課題管理表 テンプレート</t>
  </si>
  <si>
    <t>課題管理表 テンプレート excel</t>
  </si>
  <si>
    <t>課題管理表 作り方</t>
  </si>
  <si>
    <t>課題管理表とは</t>
  </si>
  <si>
    <t>誹謗中傷 twitter 警察</t>
  </si>
  <si>
    <t>議事進行 英語</t>
  </si>
  <si>
    <t>超 特 化 ブログ メリット</t>
  </si>
  <si>
    <t>超特化 ブログ</t>
  </si>
  <si>
    <t>超特化ブログ</t>
  </si>
  <si>
    <t>足の裏 痛くならない インソール</t>
  </si>
  <si>
    <t>足の裏痛くならないスニーカー</t>
  </si>
  <si>
    <t>足底腱膜炎 スニーカー おすすめ</t>
  </si>
  <si>
    <t>転職 webマーケティング 未経験</t>
  </si>
  <si>
    <t>転職 マーケティング 未経験</t>
  </si>
  <si>
    <t>転職マーケティング未経験</t>
  </si>
  <si>
    <t>辞める 伝え方</t>
  </si>
  <si>
    <t>退社 伝え方</t>
  </si>
  <si>
    <t>退職 ボロクソ</t>
  </si>
  <si>
    <t>退職 メール で 済ます</t>
  </si>
  <si>
    <t>退職 伝え方</t>
  </si>
  <si>
    <t>退職 円満 理由</t>
  </si>
  <si>
    <t>退職 理由 伝え方</t>
  </si>
  <si>
    <t>退職メール 送らない</t>
  </si>
  <si>
    <t>退職代行 出戻り</t>
  </si>
  <si>
    <t>退職代行 後ろめたい</t>
  </si>
  <si>
    <t>退職伝え方</t>
  </si>
  <si>
    <t>退職理由 上司 伝え方</t>
  </si>
  <si>
    <t>退職理由 上手に伝える 方法</t>
  </si>
  <si>
    <t>退職理由 伝え方</t>
  </si>
  <si>
    <t>通勤 モンベル</t>
  </si>
  <si>
    <t>進捗管理表 英語 テンプレート</t>
  </si>
  <si>
    <t>進行台本 英語</t>
  </si>
  <si>
    <t>進行役 英語</t>
  </si>
  <si>
    <t>進行役 英語 ビジネス</t>
  </si>
  <si>
    <t>進行方法 英語</t>
  </si>
  <si>
    <t>適正診断テスト</t>
  </si>
  <si>
    <t>部下 仕事 できない</t>
  </si>
  <si>
    <t>部下 仕事しない</t>
  </si>
  <si>
    <t>部下 仕事できない</t>
  </si>
  <si>
    <t>部下が仕事できない</t>
  </si>
  <si>
    <t>長文 seo</t>
  </si>
  <si>
    <t>長文seo</t>
  </si>
  <si>
    <t>長距離バス 大阪 東京</t>
  </si>
  <si>
    <t>長距離バス 東京 大阪</t>
  </si>
  <si>
    <t>開示請求された 体験談</t>
  </si>
  <si>
    <t>関連 キーワード 取得 ツール β 版</t>
  </si>
  <si>
    <t>関連キーワード取得ツール</t>
  </si>
  <si>
    <t>雑記 ブログ 作り方</t>
  </si>
  <si>
    <t>雑記ブログ サブ ドメイン</t>
  </si>
  <si>
    <t>雑記ブログ 有名</t>
  </si>
  <si>
    <t>靴 足が痛い スニーカー</t>
  </si>
  <si>
    <t>靴底薄い 痛い</t>
  </si>
  <si>
    <t>顧客 導線</t>
  </si>
  <si>
    <t>高速 バス 大阪 東京</t>
  </si>
  <si>
    <t>高速 バス 昼 便 メリット</t>
  </si>
  <si>
    <t>高速バス トイレ 行きにくい</t>
  </si>
  <si>
    <t>高速バス フラット</t>
  </si>
  <si>
    <t>高速バス ブログ</t>
  </si>
  <si>
    <t>高速バス 口コミ</t>
  </si>
  <si>
    <t>高速バス 大阪 東京</t>
  </si>
  <si>
    <t>高速バス 大阪 東京 昼</t>
  </si>
  <si>
    <t>高速バス 大阪 東京 格安</t>
  </si>
  <si>
    <t>高速バス 大阪ー東京</t>
  </si>
  <si>
    <t>高速バス 寝る</t>
  </si>
  <si>
    <t>高速バス 新大阪 東京</t>
  </si>
  <si>
    <t>高速バス 昼 大阪 東京</t>
  </si>
  <si>
    <t>高速バス 昼 東京 大阪</t>
  </si>
  <si>
    <t>高速バス 昼便 メリット</t>
  </si>
  <si>
    <t>高速バス 昼便 大阪 東京</t>
  </si>
  <si>
    <t>高速バス 昼便 東京 大阪</t>
  </si>
  <si>
    <t>高速バス 東京 大阪</t>
  </si>
  <si>
    <t>高速バス 東京 大阪 昼</t>
  </si>
  <si>
    <t>高速バス 東京 大阪 格安</t>
  </si>
  <si>
    <t>高速バス 東京大阪</t>
  </si>
  <si>
    <t>高速バス 格安 東京 大阪</t>
  </si>
  <si>
    <t>高速バス東京 大阪</t>
  </si>
  <si>
    <t>ｃｈａｔ ｇｐｔ</t>
  </si>
  <si>
    <t>ｃｈａｔ（チャット）ｇｐｔ</t>
  </si>
  <si>
    <t>ｓｅｏツールおすすめ</t>
  </si>
  <si>
    <t>ｓｅｏツールランキング</t>
  </si>
  <si>
    <t>ｓｅｏツール比較</t>
  </si>
  <si>
    <t>ｓｅｏツール評判</t>
  </si>
  <si>
    <t>ﾁｰﾑス</t>
  </si>
  <si>
    <t>ﾁｰﾑｽ</t>
  </si>
  <si>
    <t>ﾏｰｹﾃｨﾝｸﾞの種類</t>
  </si>
  <si>
    <t>ﾒｰﾙ管理</t>
  </si>
  <si>
    <t>main article section html</t>
  </si>
  <si>
    <t>main vs article html</t>
  </si>
  <si>
    <t>notion google spreadsheet 連携</t>
  </si>
  <si>
    <t>seo powersuit</t>
  </si>
  <si>
    <t>teamsからoutlookへメール</t>
  </si>
  <si>
    <t>vans インソール 種類</t>
  </si>
  <si>
    <t>webサイト url 抽出</t>
  </si>
  <si>
    <t>クロックス 溝 掘る</t>
  </si>
  <si>
    <t>クロックススリッポン</t>
  </si>
  <si>
    <t>ツリーランナー 評判</t>
  </si>
  <si>
    <t>ミーティングが多すぎる</t>
  </si>
  <si>
    <t>リップス メンズヘア</t>
  </si>
  <si>
    <t>文字数カウント</t>
  </si>
  <si>
    <t>部下に退職を伝える</t>
  </si>
  <si>
    <t>100文字 カウント</t>
  </si>
  <si>
    <t>20 seo tools</t>
  </si>
  <si>
    <t>2チャットスレッドとは</t>
  </si>
  <si>
    <t>30 代 美容院 東京</t>
  </si>
  <si>
    <t>3way ビジネスバッグ スリム</t>
  </si>
  <si>
    <t>adssns</t>
  </si>
  <si>
    <t>adアフィリエイト</t>
  </si>
  <si>
    <t>ahref seo</t>
  </si>
  <si>
    <t>ahrefs 2018</t>
  </si>
  <si>
    <t>ahrefs keyword explorer price</t>
  </si>
  <si>
    <t>ahrefs kw</t>
  </si>
  <si>
    <t>ahrefs traffic value</t>
  </si>
  <si>
    <t>ahrefs オーガニックトラフィック</t>
  </si>
  <si>
    <t>ahrefs トラフィック</t>
  </si>
  <si>
    <t>ahrefs 無料</t>
  </si>
  <si>
    <t>all birds</t>
  </si>
  <si>
    <t>allbirds 履き心地</t>
  </si>
  <si>
    <t>allbirs</t>
  </si>
  <si>
    <t>analytics spreadsheet</t>
  </si>
  <si>
    <t>article要素とは</t>
  </si>
  <si>
    <t>asana 口コミ</t>
  </si>
  <si>
    <t>backinko</t>
  </si>
  <si>
    <t>backlinco</t>
  </si>
  <si>
    <t>backlinkko</t>
  </si>
  <si>
    <t>backlinko content marketing</t>
  </si>
  <si>
    <t>backlinko llc</t>
  </si>
  <si>
    <t>best font for japanese</t>
  </si>
  <si>
    <t>best japan youtube channels</t>
  </si>
  <si>
    <t>best japanese font</t>
  </si>
  <si>
    <t>biggest technology websites japan</t>
  </si>
  <si>
    <t>blog platforms</t>
  </si>
  <si>
    <t>blog sites</t>
  </si>
  <si>
    <t>blogs about japan</t>
  </si>
  <si>
    <t>brian dean blog</t>
  </si>
  <si>
    <t>buzzsumo</t>
  </si>
  <si>
    <t>cake resume test 日本</t>
  </si>
  <si>
    <t>calendaly</t>
  </si>
  <si>
    <t>calendly とは</t>
  </si>
  <si>
    <t>canva gpt 使い方</t>
  </si>
  <si>
    <t>canva チャットgpt</t>
  </si>
  <si>
    <t>chat gpot</t>
  </si>
  <si>
    <t>chat gpt 4 使い方</t>
  </si>
  <si>
    <t>chat gpt api google sheets</t>
  </si>
  <si>
    <t>chat gpt google</t>
  </si>
  <si>
    <t>chat gpt google spreadsheet</t>
  </si>
  <si>
    <t>chat gpt icon</t>
  </si>
  <si>
    <t>chat gpt line</t>
  </si>
  <si>
    <t>chat gpt pic</t>
  </si>
  <si>
    <t>chat gpt sheet</t>
  </si>
  <si>
    <t>chat gpt spreadsheet</t>
  </si>
  <si>
    <t>chat gpt tool</t>
  </si>
  <si>
    <t>chat gpt wiki</t>
  </si>
  <si>
    <t>chat gpt your connection is not private</t>
  </si>
  <si>
    <t>chat gpt できること</t>
  </si>
  <si>
    <t>chat gpt の使い方</t>
  </si>
  <si>
    <t>chat gpt まとめ</t>
  </si>
  <si>
    <t>chat gpt スプレッドシート</t>
  </si>
  <si>
    <t>chat gpt ブログ記事</t>
  </si>
  <si>
    <t>chat gpt メリット</t>
  </si>
  <si>
    <t>chat gpt 人格付与</t>
  </si>
  <si>
    <t>chat gpt 作った人</t>
  </si>
  <si>
    <t>chat gpt 使ってみた</t>
  </si>
  <si>
    <t>chat gpt 公式</t>
  </si>
  <si>
    <t>chat gpt 回数制限</t>
  </si>
  <si>
    <t>chat gpt 思い</t>
  </si>
  <si>
    <t>chat gpt 方法</t>
  </si>
  <si>
    <t>chat gpt 有料化</t>
  </si>
  <si>
    <t>chat gpt 活用 方法</t>
  </si>
  <si>
    <t>chat gpt 活用方法</t>
  </si>
  <si>
    <t>chat gpt 活用法</t>
  </si>
  <si>
    <t>chat gpt 無料</t>
  </si>
  <si>
    <t>chat gpt 記事作成</t>
  </si>
  <si>
    <t>chat gpty</t>
  </si>
  <si>
    <t>chat gptできること</t>
  </si>
  <si>
    <t>chat gptの使い方</t>
  </si>
  <si>
    <t>chat ｇｐｔ</t>
  </si>
  <si>
    <t>chatgpt for sheets and docs</t>
  </si>
  <si>
    <t>chatgpt google スプレッドシート</t>
  </si>
  <si>
    <t>chatgpt in google sheets</t>
  </si>
  <si>
    <t>chatgpt in google sheets and docs</t>
  </si>
  <si>
    <t>chatgpt spreadsheet 連携</t>
  </si>
  <si>
    <t>chatgpt スプレッドシート連携</t>
  </si>
  <si>
    <t>cloudflare notion</t>
  </si>
  <si>
    <t>code html 5</t>
  </si>
  <si>
    <t>code html5</t>
  </si>
  <si>
    <t>coding in html5</t>
  </si>
  <si>
    <t>confluence sharepoint 比較</t>
  </si>
  <si>
    <t>content audit</t>
  </si>
  <si>
    <t>content marketing agency in japan</t>
  </si>
  <si>
    <t>converse vans</t>
  </si>
  <si>
    <t>converse 痛い</t>
  </si>
  <si>
    <t>cool japanese fonts</t>
  </si>
  <si>
    <t>core reporting api</t>
  </si>
  <si>
    <t>cro コンバージョン</t>
  </si>
  <si>
    <t>cro コンバージョン 率 最適化</t>
  </si>
  <si>
    <t>css font-family noto sans jp</t>
  </si>
  <si>
    <t>css noto sans jp</t>
  </si>
  <si>
    <t>cvr 上げる</t>
  </si>
  <si>
    <t>cyっとgpt</t>
  </si>
  <si>
    <t>datalist メリット</t>
  </si>
  <si>
    <t>detail page</t>
  </si>
  <si>
    <t>digital marketing companies in japan</t>
  </si>
  <si>
    <t>digital marketing funnel tofu mofu bofu</t>
  </si>
  <si>
    <t>digital marketing test</t>
  </si>
  <si>
    <t>discover対策</t>
  </si>
  <si>
    <t>dynalist オフライン</t>
  </si>
  <si>
    <t>dynalist 使い方</t>
  </si>
  <si>
    <t>dynalist 有料</t>
  </si>
  <si>
    <t>e-teams</t>
  </si>
  <si>
    <t>eat for seo</t>
  </si>
  <si>
    <t>ec pdp</t>
  </si>
  <si>
    <t>ecサイト seo管理</t>
  </si>
  <si>
    <t>ecサイト 安売り時期</t>
  </si>
  <si>
    <t>eitirehusu</t>
  </si>
  <si>
    <t>english youtubers female</t>
  </si>
  <si>
    <t>font noto sans jp</t>
  </si>
  <si>
    <t>font subset</t>
  </si>
  <si>
    <t>free chat 意味</t>
  </si>
  <si>
    <t>funnel meme</t>
  </si>
  <si>
    <t>funnel tofu mofu bofu</t>
  </si>
  <si>
    <t>ga4 spreadsheet addon</t>
  </si>
  <si>
    <t>gas api連携</t>
  </si>
  <si>
    <t>gas count</t>
  </si>
  <si>
    <t>gas formatdate 曜日</t>
  </si>
  <si>
    <t>gas python 呼び出し</t>
  </si>
  <si>
    <t>gas utilities 使い方</t>
  </si>
  <si>
    <t>gas カウント</t>
  </si>
  <si>
    <t>gas ステップ実行</t>
  </si>
  <si>
    <t>gas スプレッドシート できること</t>
  </si>
  <si>
    <t>gas スプレッドシート データベース</t>
  </si>
  <si>
    <t>gas デプロイ とは</t>
  </si>
  <si>
    <t>gas デプロイ 種類 違い</t>
  </si>
  <si>
    <t>gas デプロイをテスト</t>
  </si>
  <si>
    <t>gas ボタンで実行</t>
  </si>
  <si>
    <t>gas ポップアップ</t>
  </si>
  <si>
    <t>gas 実行完了 反映されない</t>
  </si>
  <si>
    <t>gas 自動</t>
  </si>
  <si>
    <t>gas 認証</t>
  </si>
  <si>
    <t>gasの使い方</t>
  </si>
  <si>
    <t>gchat gpt</t>
  </si>
  <si>
    <t>getdatarange</t>
  </si>
  <si>
    <t>ghat gpt api</t>
  </si>
  <si>
    <t>gmail スマートリプライ 設定</t>
  </si>
  <si>
    <t>gmail 効率化</t>
  </si>
  <si>
    <t>google analytics reporting api</t>
  </si>
  <si>
    <t>google analytics とは</t>
  </si>
  <si>
    <t>google app script sleep</t>
  </si>
  <si>
    <t>google apps script html template</t>
  </si>
  <si>
    <t>google apps script notion</t>
  </si>
  <si>
    <t>google apps script twitter</t>
  </si>
  <si>
    <t>google apps script デプロイ</t>
  </si>
  <si>
    <t>google chat スプレッドシート</t>
  </si>
  <si>
    <t>google discover 対策</t>
  </si>
  <si>
    <t>google doc chat gpt</t>
  </si>
  <si>
    <t>google fon</t>
  </si>
  <si>
    <t>google font noto serif</t>
  </si>
  <si>
    <t>google fonts noto sans arabic</t>
  </si>
  <si>
    <t>google fonts サブセット</t>
  </si>
  <si>
    <t>google home chat gpt</t>
  </si>
  <si>
    <t>google map スプレッドシート 連携</t>
  </si>
  <si>
    <t>google my business seo optimization</t>
  </si>
  <si>
    <t>google notion</t>
  </si>
  <si>
    <t>google noto</t>
  </si>
  <si>
    <t>google search console</t>
  </si>
  <si>
    <t>google seoツール</t>
  </si>
  <si>
    <t>google sheet gpt</t>
  </si>
  <si>
    <t>google sheets chat</t>
  </si>
  <si>
    <t>google sho</t>
  </si>
  <si>
    <t>google site gas</t>
  </si>
  <si>
    <t>google teams 使い方</t>
  </si>
  <si>
    <t>google のチャット gpt</t>
  </si>
  <si>
    <t>google アナリティクス アドオン</t>
  </si>
  <si>
    <t>google アナリティクス スプレッド シート</t>
  </si>
  <si>
    <t>google スプレッドシート chatgpt</t>
  </si>
  <si>
    <t>google スプレッドシート notion</t>
  </si>
  <si>
    <t>google スプレッドシート 日記 テンプレート</t>
  </si>
  <si>
    <t>google チャットgpt 使い方</t>
  </si>
  <si>
    <t>google ビジネス プロフィール 検索 順位</t>
  </si>
  <si>
    <t>google 案件管理</t>
  </si>
  <si>
    <t>google-analytics-add-ons</t>
  </si>
  <si>
    <t>google.comchat gpt</t>
  </si>
  <si>
    <t>googleappsscriptとは</t>
  </si>
  <si>
    <t>googlefont notosans</t>
  </si>
  <si>
    <t>googleアップスクリプト</t>
  </si>
  <si>
    <t>googleアナリティクス スプレッドシート</t>
  </si>
  <si>
    <t>googleアナリティクス スプレッドシート 連携</t>
  </si>
  <si>
    <t>googleサイト gas</t>
  </si>
  <si>
    <t>googleスプレッドシート api連携</t>
  </si>
  <si>
    <t>googleスプレッドシート 無料</t>
  </si>
  <si>
    <t>googleディスカバーとは</t>
  </si>
  <si>
    <t>googleビジネスプロフィール seo</t>
  </si>
  <si>
    <t>googleマイビジネス seo</t>
  </si>
  <si>
    <t>googleマイビジネスseo</t>
  </si>
  <si>
    <t>googleマップ カスタマイズ</t>
  </si>
  <si>
    <t>gpt auth</t>
  </si>
  <si>
    <t>gpt canva 使い方</t>
  </si>
  <si>
    <t>gpt for google sheets</t>
  </si>
  <si>
    <t>gpt for sheets and docs 安全性</t>
  </si>
  <si>
    <t>gpt スプレッドシート 連携</t>
  </si>
  <si>
    <t>gpt データベース</t>
  </si>
  <si>
    <t>gpt4 スプレッドシート</t>
  </si>
  <si>
    <t>gpts スプレッドシート 連携</t>
  </si>
  <si>
    <t>gpt関数 使い方</t>
  </si>
  <si>
    <t>gpt関数 無料</t>
  </si>
  <si>
    <t>habit tracker</t>
  </si>
  <si>
    <t>hey sho</t>
  </si>
  <si>
    <t>how to write a seo friendly article</t>
  </si>
  <si>
    <t>how to write seo articles in four easy steps</t>
  </si>
  <si>
    <t>hreflang canonical</t>
  </si>
  <si>
    <t>hreflang en</t>
  </si>
  <si>
    <t>hreflangs</t>
  </si>
  <si>
    <t>html article section 違い</t>
  </si>
  <si>
    <t>html articleタグ</t>
  </si>
  <si>
    <t>html main nav</t>
  </si>
  <si>
    <t>html section article aside</t>
  </si>
  <si>
    <t>html slides</t>
  </si>
  <si>
    <t>html structure for seo</t>
  </si>
  <si>
    <t>html tag main</t>
  </si>
  <si>
    <t>html5 footer</t>
  </si>
  <si>
    <t>html5 main tag</t>
  </si>
  <si>
    <t>html5 seo best practices</t>
  </si>
  <si>
    <t>html5 tag</t>
  </si>
  <si>
    <t>html5 tag main</t>
  </si>
  <si>
    <t>https://www.google.comchat gpt</t>
  </si>
  <si>
    <t>humble bunny</t>
  </si>
  <si>
    <t>ikea トロッテン 昇降式 レビュー</t>
  </si>
  <si>
    <t>imovie 時間 伸ばす</t>
  </si>
  <si>
    <t>is youtube popular in japan</t>
  </si>
  <si>
    <t>itemprop seo</t>
  </si>
  <si>
    <t>japan blogger</t>
  </si>
  <si>
    <t>japan bus online review</t>
  </si>
  <si>
    <t>japan life blog</t>
  </si>
  <si>
    <t>japan media blog</t>
  </si>
  <si>
    <t>japan sans</t>
  </si>
  <si>
    <t>japan seo expert</t>
  </si>
  <si>
    <t>japan travel blog</t>
  </si>
  <si>
    <t>japan travel blogs</t>
  </si>
  <si>
    <t>japanese english font</t>
  </si>
  <si>
    <t>japanese english girl</t>
  </si>
  <si>
    <t>japanese freelance website</t>
  </si>
  <si>
    <t>japanese girl youtube channel</t>
  </si>
  <si>
    <t>japanese girl youtuber</t>
  </si>
  <si>
    <t>japanese sans serif font</t>
  </si>
  <si>
    <t>japanese style font google docs</t>
  </si>
  <si>
    <t>japanese youtuber girl</t>
  </si>
  <si>
    <t>japanese youtubers female</t>
  </si>
  <si>
    <t>japanese youtubers with english subtitles</t>
  </si>
  <si>
    <t>just note 使い方</t>
  </si>
  <si>
    <t>kanji font</t>
  </si>
  <si>
    <t>key note windows</t>
  </si>
  <si>
    <t>keynote windows ダウンロード</t>
  </si>
  <si>
    <t>keynote サンプル</t>
  </si>
  <si>
    <t>keynote スライド削除</t>
  </si>
  <si>
    <t>keynote プレゼン</t>
  </si>
  <si>
    <t>keynote 丸く切り抜く</t>
  </si>
  <si>
    <t>keynote 圧縮 ipad</t>
  </si>
  <si>
    <t>keynote 背景 おしゃれ</t>
  </si>
  <si>
    <t>keynote 背景 画像</t>
  </si>
  <si>
    <t>keynoteテンプレート おしゃれ 無料</t>
  </si>
  <si>
    <t>keynote共有の仕方</t>
  </si>
  <si>
    <t>keysearch beta 使い方</t>
  </si>
  <si>
    <t>kpi スプレッドシート テンプレ</t>
  </si>
  <si>
    <t>line chat gpt</t>
  </si>
  <si>
    <t>line ショップ カード デメリット</t>
  </si>
  <si>
    <t>line デメリット</t>
  </si>
  <si>
    <t>line 公式アカウント 機能</t>
  </si>
  <si>
    <t>lineのメリットとデメリット</t>
  </si>
  <si>
    <t>line公式アカウント タイムライン</t>
  </si>
  <si>
    <t>link alternate hreflang</t>
  </si>
  <si>
    <t>link rel alternate hreflang</t>
  </si>
  <si>
    <t>lipps</t>
  </si>
  <si>
    <t>lipps イタル</t>
  </si>
  <si>
    <t>lipps カット 種類</t>
  </si>
  <si>
    <t>lipps カットのみ</t>
  </si>
  <si>
    <t>lipps ドンキ</t>
  </si>
  <si>
    <t>lipps メンズ</t>
  </si>
  <si>
    <t>lipps ランキング</t>
  </si>
  <si>
    <t>lipps ワックス 白</t>
  </si>
  <si>
    <t>lipps 値段</t>
  </si>
  <si>
    <t>lipps 美容室 支払い方法</t>
  </si>
  <si>
    <t>lipps 美容室 評判</t>
  </si>
  <si>
    <t>lipps 近く</t>
  </si>
  <si>
    <t>lipps 髪型 メンズ</t>
  </si>
  <si>
    <t>liskul seo</t>
  </si>
  <si>
    <t>lists planner 違い</t>
  </si>
  <si>
    <t>loop microsoft 365</t>
  </si>
  <si>
    <t>loop notion 比較</t>
  </si>
  <si>
    <t>loop タスク管理</t>
  </si>
  <si>
    <t>loop マイクロソフト 使い方</t>
  </si>
  <si>
    <t>loops microsoft</t>
  </si>
  <si>
    <t>lpo対策完全マスター講座</t>
  </si>
  <si>
    <t>m1 mac python環境構築 2023</t>
  </si>
  <si>
    <t>mac python 環境構築 2023</t>
  </si>
  <si>
    <t>main class html</t>
  </si>
  <si>
    <t>main content html</t>
  </si>
  <si>
    <t>main nav</t>
  </si>
  <si>
    <t>main タグ 使い方</t>
  </si>
  <si>
    <t>maizen youtube</t>
  </si>
  <si>
    <t>marketing funnel tofu</t>
  </si>
  <si>
    <t>micorosoft loop</t>
  </si>
  <si>
    <t>micro soft loop</t>
  </si>
  <si>
    <t>microsoft lists planner 連携</t>
  </si>
  <si>
    <t>microsoft loop learn</t>
  </si>
  <si>
    <t>microsoft loop notion 比較</t>
  </si>
  <si>
    <t>microsoft loop notion 比较</t>
  </si>
  <si>
    <t>microsoft loop onenote</t>
  </si>
  <si>
    <t>microsoft loop アプリ</t>
  </si>
  <si>
    <t>microsoft loop リンク</t>
  </si>
  <si>
    <t>microsoft loop 日本いつから</t>
  </si>
  <si>
    <t>microsoft loop 無料</t>
  </si>
  <si>
    <t>microsoft loop使い方</t>
  </si>
  <si>
    <t>microsoft onenote 口コミ</t>
  </si>
  <si>
    <t>microsoft planner 個人利用</t>
  </si>
  <si>
    <t>microsoft project 評判</t>
  </si>
  <si>
    <t>microsoft teams 使用方法</t>
  </si>
  <si>
    <t>microsoft チームス 使い方</t>
  </si>
  <si>
    <t>microsoft ループ</t>
  </si>
  <si>
    <t>microsoft365 loop</t>
  </si>
  <si>
    <t>microsoftチームズとは</t>
  </si>
  <si>
    <t>micrsoft loop</t>
  </si>
  <si>
    <t>most popular blog website</t>
  </si>
  <si>
    <t>most popular japanese websites</t>
  </si>
  <si>
    <t>most popular japanese youtuber</t>
  </si>
  <si>
    <t>most popular youtubers in japan</t>
  </si>
  <si>
    <t>ms loop とは</t>
  </si>
  <si>
    <t>ms office loop</t>
  </si>
  <si>
    <t>ms planner 使い方</t>
  </si>
  <si>
    <t>msword online</t>
  </si>
  <si>
    <t>naver marketing</t>
  </si>
  <si>
    <t>naver 作成</t>
  </si>
  <si>
    <t>naverまとめみたいなサイト</t>
  </si>
  <si>
    <t>navタグ 使わない</t>
  </si>
  <si>
    <t>nemo tokyo tabelog</t>
  </si>
  <si>
    <t>never まとめ</t>
  </si>
  <si>
    <t>new teams 違い</t>
  </si>
  <si>
    <t>night bus japan</t>
  </si>
  <si>
    <t>nike テックフリース セットアップ コーデ</t>
  </si>
  <si>
    <t>nike テックフリースとは</t>
  </si>
  <si>
    <t>nike パンツ コーデ</t>
  </si>
  <si>
    <t>nike パンツ サイズ感</t>
  </si>
  <si>
    <t>nike フリース コーデ</t>
  </si>
  <si>
    <t>nikeテックフリース サイズ感</t>
  </si>
  <si>
    <t>nosion.so</t>
  </si>
  <si>
    <t>note notion 違い</t>
  </si>
  <si>
    <t>note 目次 作り方</t>
  </si>
  <si>
    <t>notion</t>
  </si>
  <si>
    <t>notion 1000ブロック</t>
  </si>
  <si>
    <t>notion api key</t>
  </si>
  <si>
    <t>notion api notion-version</t>
  </si>
  <si>
    <t>notion api ページ取得</t>
  </si>
  <si>
    <t>notion api 使い方</t>
  </si>
  <si>
    <t>notion api 無料</t>
  </si>
  <si>
    <t>notion apiキー</t>
  </si>
  <si>
    <t>notion cloudflare</t>
  </si>
  <si>
    <t>notion databaseid</t>
  </si>
  <si>
    <t>notion db id</t>
  </si>
  <si>
    <t>notion developers</t>
  </si>
  <si>
    <t>notion enterprise 価格</t>
  </si>
  <si>
    <t>notion goodnotes 比較</t>
  </si>
  <si>
    <t>notion google docs integration</t>
  </si>
  <si>
    <t>notion google sheet sync</t>
  </si>
  <si>
    <t>notion google sheets sync</t>
  </si>
  <si>
    <t>notion google spreadsheet</t>
  </si>
  <si>
    <t>notion googleドキュメント 連携</t>
  </si>
  <si>
    <t>notion make 連携</t>
  </si>
  <si>
    <t>notion milanote</t>
  </si>
  <si>
    <t>notion office365</t>
  </si>
  <si>
    <t>notion pdf 出力</t>
  </si>
  <si>
    <t>notion planner 比較</t>
  </si>
  <si>
    <t>notion python 実行</t>
  </si>
  <si>
    <t>notion python 連携</t>
  </si>
  <si>
    <t>notion script</t>
  </si>
  <si>
    <t>notion spreadsheet 埋め込み</t>
  </si>
  <si>
    <t>notion tukaikata</t>
  </si>
  <si>
    <t>notion vs dynalist</t>
  </si>
  <si>
    <t>notion website hosting</t>
  </si>
  <si>
    <t>notion webサイト 作り方</t>
  </si>
  <si>
    <t>notion webサイト 公開</t>
  </si>
  <si>
    <t>notion の使い方</t>
  </si>
  <si>
    <t>notion はじめ方</t>
  </si>
  <si>
    <t>notion インテグレーション 招待</t>
  </si>
  <si>
    <t>notion エクセル 埋め込み</t>
  </si>
  <si>
    <t>notion オフライン</t>
  </si>
  <si>
    <t>notion オフラインで使う</t>
  </si>
  <si>
    <t>notion オンライン</t>
  </si>
  <si>
    <t>notion カテゴリ 追加</t>
  </si>
  <si>
    <t>notion カレンダー 作り方</t>
  </si>
  <si>
    <t>notion カレンダー 繰り返し</t>
  </si>
  <si>
    <t>notion サイト</t>
  </si>
  <si>
    <t>notion サイドバー 目次</t>
  </si>
  <si>
    <t>notion スクリプト</t>
  </si>
  <si>
    <t>notion スクレイピング</t>
  </si>
  <si>
    <t>notion ステータス 自動変更</t>
  </si>
  <si>
    <t>notion タスク</t>
  </si>
  <si>
    <t>notion タスク 管理</t>
  </si>
  <si>
    <t>notion タスク 通知</t>
  </si>
  <si>
    <t>notion タスク管理 サブタスク</t>
  </si>
  <si>
    <t>notion タスク管理 テンプレ</t>
  </si>
  <si>
    <t>notion タスク管理テンプレート</t>
  </si>
  <si>
    <t>notion ダークモード ない</t>
  </si>
  <si>
    <t>notion チーム管理</t>
  </si>
  <si>
    <t>notion テンプレート ホーム</t>
  </si>
  <si>
    <t>notion テンプレート 作り方</t>
  </si>
  <si>
    <t>notion データベース スプレッドシート 同期</t>
  </si>
  <si>
    <t>notion トラッカー</t>
  </si>
  <si>
    <t>notion ドキュメント テンプレート</t>
  </si>
  <si>
    <t>notion ヒアリングシート</t>
  </si>
  <si>
    <t>notion ブログ 収益化</t>
  </si>
  <si>
    <t>notion ブロックタイプの変換 ショートカット</t>
  </si>
  <si>
    <t>notion プロジェクト管理 テンプレート</t>
  </si>
  <si>
    <t>notion ページの移動</t>
  </si>
  <si>
    <t>notion ページ内ジャンプ</t>
  </si>
  <si>
    <t>notion ホームページ 無料</t>
  </si>
  <si>
    <t>notion マニュアル作成</t>
  </si>
  <si>
    <t>notion リダイレクトさせない</t>
  </si>
  <si>
    <t>notion ローカルで使う</t>
  </si>
  <si>
    <t>notion ローカルファイルへのリンク</t>
  </si>
  <si>
    <t>notion ワード貼り付け</t>
  </si>
  <si>
    <t>notion 会議室予約</t>
  </si>
  <si>
    <t>notion 作り方</t>
  </si>
  <si>
    <t>notion 使いこなし</t>
  </si>
  <si>
    <t>notion 使い方 タスク管理</t>
  </si>
  <si>
    <t>notion 使用例</t>
  </si>
  <si>
    <t>notion 個人利用 制限</t>
  </si>
  <si>
    <t>notion 入力 左上</t>
  </si>
  <si>
    <t>notion 公開 ドメイン</t>
  </si>
  <si>
    <t>notion 出来ること</t>
  </si>
  <si>
    <t>notion 初めて</t>
  </si>
  <si>
    <t>notion 初心者 使い方</t>
  </si>
  <si>
    <t>notion 動画</t>
  </si>
  <si>
    <t>notion 同期ブロック</t>
  </si>
  <si>
    <t>notion 吹き出し</t>
  </si>
  <si>
    <t>notion 基本操作</t>
  </si>
  <si>
    <t>notion 売上管理 テンプレート</t>
  </si>
  <si>
    <t>notion 契約管理</t>
  </si>
  <si>
    <t>notion 意味</t>
  </si>
  <si>
    <t>notion 指定の場所でページに変換</t>
  </si>
  <si>
    <t>notion 文章</t>
  </si>
  <si>
    <t>notion 料金体系</t>
  </si>
  <si>
    <t>notion 昨日</t>
  </si>
  <si>
    <t>notion 時価総額</t>
  </si>
  <si>
    <t>notion 更新 通知</t>
  </si>
  <si>
    <t>notion 有料化</t>
  </si>
  <si>
    <t>notion 歴史年表</t>
  </si>
  <si>
    <t>notion 比較表 テンプレート</t>
  </si>
  <si>
    <t>notion 活用方法</t>
  </si>
  <si>
    <t>notion 添付ファイル 容量</t>
  </si>
  <si>
    <t>notion 無料 有料</t>
  </si>
  <si>
    <t>notion 画像 挿入</t>
  </si>
  <si>
    <t>notion 白背景</t>
  </si>
  <si>
    <t>notion 確定申告</t>
  </si>
  <si>
    <t>notion 編集方法</t>
  </si>
  <si>
    <t>notion 習慣</t>
  </si>
  <si>
    <t>notion 習慣 テンプレート</t>
  </si>
  <si>
    <t>notion 習慣トラッカー</t>
  </si>
  <si>
    <t>notion 習慣トラッカー テンプレート</t>
  </si>
  <si>
    <t>notion 習慣トラッカー 作り方</t>
  </si>
  <si>
    <t>notion 背景色</t>
  </si>
  <si>
    <t>notion 自己紹介</t>
  </si>
  <si>
    <t>notion 表 作り方</t>
  </si>
  <si>
    <t>notion 表 作成</t>
  </si>
  <si>
    <t>notion 表作成</t>
  </si>
  <si>
    <t>notion 表示名 変更</t>
  </si>
  <si>
    <t>notion 裏技</t>
  </si>
  <si>
    <t>notion 見やすく</t>
  </si>
  <si>
    <t>notion 見出し デザイン</t>
  </si>
  <si>
    <t>notion 見出し 色</t>
  </si>
  <si>
    <t>notion 読み方</t>
  </si>
  <si>
    <t>notion 買収</t>
  </si>
  <si>
    <t>notion 貼り付け できない</t>
  </si>
  <si>
    <t>notion 資料作成</t>
  </si>
  <si>
    <t>notion 追加</t>
  </si>
  <si>
    <t>notion 重複</t>
  </si>
  <si>
    <t>notion 関数 文字列</t>
  </si>
  <si>
    <t>notion-version api</t>
  </si>
  <si>
    <t>notion.site とは</t>
  </si>
  <si>
    <t>notionでwebサイト</t>
  </si>
  <si>
    <t>notionアプリ ブラウザ どっち</t>
  </si>
  <si>
    <t>notion使い方初心者</t>
  </si>
  <si>
    <t>notion料金</t>
  </si>
  <si>
    <t>notion有料</t>
  </si>
  <si>
    <t>noto font</t>
  </si>
  <si>
    <t>noto font japanese</t>
  </si>
  <si>
    <t>noto google fonts</t>
  </si>
  <si>
    <t>noto sans cjk jp</t>
  </si>
  <si>
    <t>noto sans japanese css</t>
  </si>
  <si>
    <t>noto sans japanese インストール</t>
  </si>
  <si>
    <t>noto sans jp google font</t>
  </si>
  <si>
    <t>noto sans jp japanese 違い</t>
  </si>
  <si>
    <t>noto sans jp regular</t>
  </si>
  <si>
    <t>noto sans jp webフォント</t>
  </si>
  <si>
    <t>noto sans serif</t>
  </si>
  <si>
    <t>noto serif jp</t>
  </si>
  <si>
    <t>noto フォント</t>
  </si>
  <si>
    <t>noto フォント 日本語</t>
  </si>
  <si>
    <t>notosansjp</t>
  </si>
  <si>
    <t>obs python できること</t>
  </si>
  <si>
    <t>office365 planner 使い方</t>
  </si>
  <si>
    <t>office365購入</t>
  </si>
  <si>
    <t>onenote カンバン方式</t>
  </si>
  <si>
    <t>osaka to tokyo night bus</t>
  </si>
  <si>
    <t>overnight bus osaka to tokyo</t>
  </si>
  <si>
    <t>owa フォルダ 並び替え</t>
  </si>
  <si>
    <t>p.l.p</t>
  </si>
  <si>
    <t>pc作業 効率化 ツール</t>
  </si>
  <si>
    <t>pdpモデル</t>
  </si>
  <si>
    <t>pdp認証に失敗しました au</t>
  </si>
  <si>
    <t>php フォーム</t>
  </si>
  <si>
    <t>php フォーム作成ツール</t>
  </si>
  <si>
    <t>php-email-form</t>
  </si>
  <si>
    <t>planner コメント メール通知 オフ</t>
  </si>
  <si>
    <t>planner メール通知 オフ</t>
  </si>
  <si>
    <t>planner 使えない</t>
  </si>
  <si>
    <t>planner 個人で使う</t>
  </si>
  <si>
    <t>planner 活用術</t>
  </si>
  <si>
    <t>plp marketing</t>
  </si>
  <si>
    <t>plpとは 半導体</t>
  </si>
  <si>
    <t>pov jp</t>
  </si>
  <si>
    <t>pov youtuber</t>
  </si>
  <si>
    <t>power automate desktop webページ</t>
  </si>
  <si>
    <t>power automate desktop スプレッドシート</t>
  </si>
  <si>
    <t>power automate desktop ドラッグアンドドロップ</t>
  </si>
  <si>
    <t>power automate desktop ブロックエラー</t>
  </si>
  <si>
    <t>power automate desktop 比較</t>
  </si>
  <si>
    <t>power automate seo</t>
  </si>
  <si>
    <t>power automate スクレイピング excel</t>
  </si>
  <si>
    <t>power automate スプレッドシート</t>
  </si>
  <si>
    <t>python gas 連携</t>
  </si>
  <si>
    <t>python keynote</t>
  </si>
  <si>
    <t>python ビジュアルスタジオ</t>
  </si>
  <si>
    <t>python プロジェクト管理ツール</t>
  </si>
  <si>
    <t>python 環境構築</t>
  </si>
  <si>
    <t>python 環境構築 mac m2</t>
  </si>
  <si>
    <t>rank tracker link assistant</t>
  </si>
  <si>
    <t>rank tracker 機能</t>
  </si>
  <si>
    <t>rank tracker 特徴</t>
  </si>
  <si>
    <t>rank tracker 解約</t>
  </si>
  <si>
    <t>ranking tool seo</t>
  </si>
  <si>
    <t>review bus</t>
  </si>
  <si>
    <t>review planner</t>
  </si>
  <si>
    <t>ronen manosov</t>
  </si>
  <si>
    <t>sample seo report</t>
  </si>
  <si>
    <t>sango theme</t>
  </si>
  <si>
    <t>sango サイト</t>
  </si>
  <si>
    <t>sango テンプレート</t>
  </si>
  <si>
    <t>sango プロフィール</t>
  </si>
  <si>
    <t>sango ワードプレス 例</t>
  </si>
  <si>
    <t>sans japan</t>
  </si>
  <si>
    <t>sans japanese</t>
  </si>
  <si>
    <t>section main html</t>
  </si>
  <si>
    <t>section seo</t>
  </si>
  <si>
    <t>sectionタグ 使い方</t>
  </si>
  <si>
    <t>sem rush tool</t>
  </si>
  <si>
    <t>semrush jp</t>
  </si>
  <si>
    <t>semrush 無料 版</t>
  </si>
  <si>
    <t>semrush 評価</t>
  </si>
  <si>
    <t>seo 2020 guide</t>
  </si>
  <si>
    <t>seo consultant tokyo</t>
  </si>
  <si>
    <t>seo consulting tokyo</t>
  </si>
  <si>
    <t>seo digital marketing blog</t>
  </si>
  <si>
    <t>seo expert tokyo</t>
  </si>
  <si>
    <t>seo hacks</t>
  </si>
  <si>
    <t>seo marketing blogs</t>
  </si>
  <si>
    <t>seo marketing company near me</t>
  </si>
  <si>
    <t>seo meaning japanese</t>
  </si>
  <si>
    <t>seo power suit</t>
  </si>
  <si>
    <t>seo powersuite sale</t>
  </si>
  <si>
    <t>seo powersuite torrent</t>
  </si>
  <si>
    <t>seo powersuite.</t>
  </si>
  <si>
    <t>seo technical</t>
  </si>
  <si>
    <t>seo tools ahrefs</t>
  </si>
  <si>
    <t>seo ultimate</t>
  </si>
  <si>
    <t>seo with articles</t>
  </si>
  <si>
    <t>seo アフィリエイト</t>
  </si>
  <si>
    <t>seo スコア チェック</t>
  </si>
  <si>
    <t>seo ツール まとめ</t>
  </si>
  <si>
    <t>seo ライティング 本</t>
  </si>
  <si>
    <t>seo 何の略</t>
  </si>
  <si>
    <t>seo 分析 ツール おすすめ</t>
  </si>
  <si>
    <t>seo 対策 html5</t>
  </si>
  <si>
    <t>seo 対策 レポート</t>
  </si>
  <si>
    <t>seo 文字数</t>
  </si>
  <si>
    <t>seo 略</t>
  </si>
  <si>
    <t>seo 解析 ツール</t>
  </si>
  <si>
    <t>seo 記事書き方</t>
  </si>
  <si>
    <t>seo 評価 ツール</t>
  </si>
  <si>
    <t>seo 順位 ツール</t>
  </si>
  <si>
    <t>seo-friendly article example</t>
  </si>
  <si>
    <t>seoアフィリエイト オワコン</t>
  </si>
  <si>
    <t>seoツール 一覧</t>
  </si>
  <si>
    <t>seoテクニカル施策 内注</t>
  </si>
  <si>
    <t>seoライティング とは</t>
  </si>
  <si>
    <t>seoライティング キーワード</t>
  </si>
  <si>
    <t>seoライティングとは</t>
  </si>
  <si>
    <t>seo初心者</t>
  </si>
  <si>
    <t>seo効果測定とレポート</t>
  </si>
  <si>
    <t>seo対策 kpi</t>
  </si>
  <si>
    <t>seo強化</t>
  </si>
  <si>
    <t>seo記事 書き方</t>
  </si>
  <si>
    <t>sheet gpt</t>
  </si>
  <si>
    <t>sheet.getdatarange().getvalues();</t>
  </si>
  <si>
    <t>shinjuku highway bus terminal</t>
  </si>
  <si>
    <t>site map extractor</t>
  </si>
  <si>
    <t>site:blog.jp</t>
  </si>
  <si>
    <t>slack 評判</t>
  </si>
  <si>
    <t>sleeper bus osaka to tokyo</t>
  </si>
  <si>
    <t>smart sheet 使い方</t>
  </si>
  <si>
    <t>sns やりたくない</t>
  </si>
  <si>
    <t>sns レポート テンプレート</t>
  </si>
  <si>
    <t>spreadsheet to notion</t>
  </si>
  <si>
    <t>studio インデックスされない</t>
  </si>
  <si>
    <t>tcd 評判</t>
  </si>
  <si>
    <t>team of teams 要約</t>
  </si>
  <si>
    <t>team planner</t>
  </si>
  <si>
    <t>teams cc</t>
  </si>
  <si>
    <t>teams cc メンション</t>
  </si>
  <si>
    <t>teams ccメンション 方法</t>
  </si>
  <si>
    <t>teams lineの代わり</t>
  </si>
  <si>
    <t>teams new アイコン</t>
  </si>
  <si>
    <t>teams アナウンス 改行</t>
  </si>
  <si>
    <t>teams サボり方</t>
  </si>
  <si>
    <t>teams スクショ 送る</t>
  </si>
  <si>
    <t>teams スレッド とは</t>
  </si>
  <si>
    <t>teams スレッド タイトル</t>
  </si>
  <si>
    <t>teams スレッドとは</t>
  </si>
  <si>
    <t>teams タイトル</t>
  </si>
  <si>
    <t>teams タイトル つけ方</t>
  </si>
  <si>
    <t>teams タスク管理 おすすめ</t>
  </si>
  <si>
    <t>teams タスク管理 個人</t>
  </si>
  <si>
    <t>teams チャット スクリーンショット</t>
  </si>
  <si>
    <t>teams チャット返信</t>
  </si>
  <si>
    <t>teams チャネル スレッド</t>
  </si>
  <si>
    <t>teams チーム チャネル スレッド</t>
  </si>
  <si>
    <t>teams トピック</t>
  </si>
  <si>
    <t>teams ノート 使い方</t>
  </si>
  <si>
    <t>teams 件名 背景</t>
  </si>
  <si>
    <t>teams 初めて</t>
  </si>
  <si>
    <t>teams 口コミ</t>
  </si>
  <si>
    <t>teams 宛先指定</t>
  </si>
  <si>
    <t>teams 情報共有 事例</t>
  </si>
  <si>
    <t>teams 操作方法</t>
  </si>
  <si>
    <t>teams 読み</t>
  </si>
  <si>
    <t>teams 読み方 公式</t>
  </si>
  <si>
    <t>teams 通知 気づかない</t>
  </si>
  <si>
    <t>teamsの使い方 初心者</t>
  </si>
  <si>
    <t>teamsスレッド</t>
  </si>
  <si>
    <t>teams使用方法</t>
  </si>
  <si>
    <t>teamアプリ口コミ</t>
  </si>
  <si>
    <t>test web pages</t>
  </si>
  <si>
    <t>tofu marketing term</t>
  </si>
  <si>
    <t>tofu mofu bofu funnel</t>
  </si>
  <si>
    <t>tofu vs mofu vs bofu</t>
  </si>
  <si>
    <t>tokyo osaka night bus</t>
  </si>
  <si>
    <t>top seo experts 2019</t>
  </si>
  <si>
    <t>traffic value ahrefs</t>
  </si>
  <si>
    <t>twitter follower</t>
  </si>
  <si>
    <t>twitter 誹謗 中傷 弁護士 費用</t>
  </si>
  <si>
    <t>twitter 誹謗 中傷 慰謝 料</t>
  </si>
  <si>
    <t>twitterフォロワー数</t>
  </si>
  <si>
    <t>tチャットgpt</t>
  </si>
  <si>
    <t>uber sugest</t>
  </si>
  <si>
    <t>uber suggestion</t>
  </si>
  <si>
    <t>ubersugeest</t>
  </si>
  <si>
    <t>ubersuges</t>
  </si>
  <si>
    <t>ubersuggest site</t>
  </si>
  <si>
    <t>ubersuggset</t>
  </si>
  <si>
    <t>ubersujest</t>
  </si>
  <si>
    <t>ubresuggest</t>
  </si>
  <si>
    <t>udemy schoo 比較</t>
  </si>
  <si>
    <t>unitalk 料金</t>
  </si>
  <si>
    <t>unsplash 使い方</t>
  </si>
  <si>
    <t>ur ahrefs</t>
  </si>
  <si>
    <t>url to xml</t>
  </si>
  <si>
    <t>url 画像 抽出</t>
  </si>
  <si>
    <t>usability testing in japan</t>
  </si>
  <si>
    <t>usability testing japan</t>
  </si>
  <si>
    <t>utilities.formatdate</t>
  </si>
  <si>
    <t>vans インソール</t>
  </si>
  <si>
    <t>vans スニーカー 靴擦れ</t>
  </si>
  <si>
    <t>vans 歩きやすい</t>
  </si>
  <si>
    <t>visual studio codeでpythonを使う</t>
  </si>
  <si>
    <t>visual studio python mac</t>
  </si>
  <si>
    <t>visualstudio python</t>
  </si>
  <si>
    <t>watch マーケティングの基礎:マーケティングファネル</t>
  </si>
  <si>
    <t>watch マーケティングの基礎:マーケティングファネル free</t>
  </si>
  <si>
    <t>watch マーケティングの基礎:マーケティングファネル videos</t>
  </si>
  <si>
    <t>wbs スプレッドシート テンプレ</t>
  </si>
  <si>
    <t>wbsテンプレート スプレッドシート</t>
  </si>
  <si>
    <t>web page test tool</t>
  </si>
  <si>
    <t>web デザイン 流れ</t>
  </si>
  <si>
    <t>web マーケ 転職</t>
  </si>
  <si>
    <t>web マーケター 転職</t>
  </si>
  <si>
    <t>web マーケティング コース</t>
  </si>
  <si>
    <t>web マーケティング スクール</t>
  </si>
  <si>
    <t>web マーケティング スクール オンライン</t>
  </si>
  <si>
    <t>web マーケティング スクール 無料</t>
  </si>
  <si>
    <t>web マーケティング 学習</t>
  </si>
  <si>
    <t>web マーケティング 専門 学校</t>
  </si>
  <si>
    <t>web マーケティング 必要 な スキル</t>
  </si>
  <si>
    <t>web マーケティング 独学 無料</t>
  </si>
  <si>
    <t>web マーケティング 講座</t>
  </si>
  <si>
    <t>web メールフォーム</t>
  </si>
  <si>
    <t>web 制作 ヒアリング シート テンプレート</t>
  </si>
  <si>
    <t>web 制作 流れ</t>
  </si>
  <si>
    <t>webpagestest</t>
  </si>
  <si>
    <t>webpagetester</t>
  </si>
  <si>
    <t>webpagetets</t>
  </si>
  <si>
    <t>webサイト デザインカンプ</t>
  </si>
  <si>
    <t>webサイト作成 フロー</t>
  </si>
  <si>
    <t>webサイト作成 流れ</t>
  </si>
  <si>
    <t>webフォント 変換</t>
  </si>
  <si>
    <t>webページからデータを抽出する power automate desktop</t>
  </si>
  <si>
    <t>webマーケ 業界 転職</t>
  </si>
  <si>
    <t>webマーケ 種類</t>
  </si>
  <si>
    <t>webマーケター 働き方</t>
  </si>
  <si>
    <t>webマーケター 転職</t>
  </si>
  <si>
    <t>webマーケター 転職 未経験</t>
  </si>
  <si>
    <t>webマーケターとは</t>
  </si>
  <si>
    <t>webマーケター養成スクール</t>
  </si>
  <si>
    <t>webマーケティング オンラインスクール</t>
  </si>
  <si>
    <t>webマーケティング スクール</t>
  </si>
  <si>
    <t>webマーケティング スクール ランキング</t>
  </si>
  <si>
    <t>webマーケティング スクール 人気</t>
  </si>
  <si>
    <t>webマーケティング スクール 安い</t>
  </si>
  <si>
    <t>webマーケティング スクール 無料</t>
  </si>
  <si>
    <t>webマーケティング スクール 選び方</t>
  </si>
  <si>
    <t>webマーケティング ツール 種類</t>
  </si>
  <si>
    <t>webマーケティング ツール会社</t>
  </si>
  <si>
    <t>webマーケティング ブログ 勉強</t>
  </si>
  <si>
    <t>webマーケティング 独学 方法</t>
  </si>
  <si>
    <t>webマーケティング 講座</t>
  </si>
  <si>
    <t>webマーケティング 講座 安い</t>
  </si>
  <si>
    <t>webマーケティング 転職 大切なこと</t>
  </si>
  <si>
    <t>webマーケティング 転職 応募 注意</t>
  </si>
  <si>
    <t>webマーケティングアシスタント</t>
  </si>
  <si>
    <t>webマーケティングスクール メリット</t>
  </si>
  <si>
    <t>webマーケティングスクール ランキング</t>
  </si>
  <si>
    <t>webマーケティングスクール 安い</t>
  </si>
  <si>
    <t>webマーケティングスクールおすすめ</t>
  </si>
  <si>
    <t>webマーケティング業界営業 転職</t>
  </si>
  <si>
    <t>webマーケティング講座</t>
  </si>
  <si>
    <t>webマーケティング転職</t>
  </si>
  <si>
    <t>web制作 wbs テンプレート</t>
  </si>
  <si>
    <t>web制作 コーディング 流れ</t>
  </si>
  <si>
    <t>web制作 メールフォーム</t>
  </si>
  <si>
    <t>web制作 打ち合わせ内容</t>
  </si>
  <si>
    <t>what happened to einshine</t>
  </si>
  <si>
    <t>what is backlinko</t>
  </si>
  <si>
    <t>windows keynote</t>
  </si>
  <si>
    <t>withマーケ 学習方法</t>
  </si>
  <si>
    <t>word oline</t>
  </si>
  <si>
    <t>word online</t>
  </si>
  <si>
    <t>wordpress poripu</t>
  </si>
  <si>
    <t>wordpress サンゴ</t>
  </si>
  <si>
    <t>workflowy notion</t>
  </si>
  <si>
    <t>write seo friendly article</t>
  </si>
  <si>
    <t>xml スプレッドシート</t>
  </si>
  <si>
    <t>xmlスプレッドシート</t>
  </si>
  <si>
    <t>yahoo広告 文字数</t>
  </si>
  <si>
    <t>yext search 口コミ</t>
  </si>
  <si>
    <t>youtube channels for learning japanese</t>
  </si>
  <si>
    <t>youtube seo 対策</t>
  </si>
  <si>
    <t>youtube topic channels</t>
  </si>
  <si>
    <t>youtube 初めて</t>
  </si>
  <si>
    <t>youtube 始める前に</t>
  </si>
  <si>
    <t>youtube最初の動画</t>
  </si>
  <si>
    <t>あふぃ ブログ</t>
  </si>
  <si>
    <t>お問い合わせフォーム 作り方 php</t>
  </si>
  <si>
    <t>きすけ ガジェットの本音</t>
  </si>
  <si>
    <t>これからどうするか</t>
  </si>
  <si>
    <t>ちゃっとgpd</t>
  </si>
  <si>
    <t>ちゃっとgpt</t>
  </si>
  <si>
    <t>ちゃっとgpt 使い方</t>
  </si>
  <si>
    <t>ちゃっとｇｐｔ</t>
  </si>
  <si>
    <t>ちーむず</t>
  </si>
  <si>
    <t>できないという部下</t>
  </si>
  <si>
    <t>ねば まとめ</t>
  </si>
  <si>
    <t>はじめの一歩youtube</t>
  </si>
  <si>
    <t>はじめの一歩ユーチューブ</t>
  </si>
  <si>
    <t>はビットトラッカー</t>
  </si>
  <si>
    <t>まこなり オールバーズ</t>
  </si>
  <si>
    <t>まこなり スニーカー</t>
  </si>
  <si>
    <t>まこなり社長</t>
  </si>
  <si>
    <t>アフィリエイター ブロガー 違い</t>
  </si>
  <si>
    <t>アフィリエイト サイト ランキング</t>
  </si>
  <si>
    <t>アフィリエイト チャットgpt</t>
  </si>
  <si>
    <t>アフィリエイト ブロガー ランキング</t>
  </si>
  <si>
    <t>アフィリエイト ブログ オワコン</t>
  </si>
  <si>
    <t>アフィリエイト ブログ 初心者</t>
  </si>
  <si>
    <t>アフィリエイト ブログ 初心者 おすすめ</t>
  </si>
  <si>
    <t>アフィリエイト ブログ 始め方</t>
  </si>
  <si>
    <t>アフィリエイト ブログ 始め方 初心者</t>
  </si>
  <si>
    <t>アフィリエイト ブログ 始め方 手順</t>
  </si>
  <si>
    <t>アフィリエイト ブログ初心者 おすすめ</t>
  </si>
  <si>
    <t>アフィリエイト マーケター なる方法</t>
  </si>
  <si>
    <t>アフィリエイト マーケティング web サイト</t>
  </si>
  <si>
    <t>アフィリエイト マーケティング web サイト 事例</t>
  </si>
  <si>
    <t>アフィリエイト マーケティング 仕組み</t>
  </si>
  <si>
    <t>アフィリエイト マーケティング 定義</t>
  </si>
  <si>
    <t>アフィリエイト ランキングサイト</t>
  </si>
  <si>
    <t>アフィリエイト 初心者 seo対策</t>
  </si>
  <si>
    <t>アフィリエイト 初心者 ブログ</t>
  </si>
  <si>
    <t>アフィリエイト 初心者 副収入</t>
  </si>
  <si>
    <t>アフィリエイト 初心者 基本ガイド</t>
  </si>
  <si>
    <t>アフィリエイト 初心者 始め方</t>
  </si>
  <si>
    <t>アフィリエイト 初心者 ２０万円</t>
  </si>
  <si>
    <t>アフィリエイト 副業 会社 員</t>
  </si>
  <si>
    <t>アフィリエイト 始め 方 マナブ</t>
  </si>
  <si>
    <t>アフィリエイト 始め方 ブログ</t>
  </si>
  <si>
    <t>アフィリエイト 始め方 超初心者向け</t>
  </si>
  <si>
    <t>アフィリエイト 広告 仕組み</t>
  </si>
  <si>
    <t>アフィリエイト 広告主</t>
  </si>
  <si>
    <t>アフィリエイト 稼い でる ブログ</t>
  </si>
  <si>
    <t>アフィリエイトで稼いでいる人のブログ</t>
  </si>
  <si>
    <t>アフィリエイトとは ブログ</t>
  </si>
  <si>
    <t>アフィリエイトブログ オワコン</t>
  </si>
  <si>
    <t>アフィリエイトブログ 始め方</t>
  </si>
  <si>
    <t>アフィリエイト初心者ブログ</t>
  </si>
  <si>
    <t>アフィリエイト副業の始め方は</t>
  </si>
  <si>
    <t>アフェリエイト サイト</t>
  </si>
  <si>
    <t>アフェリエイト 広告主</t>
  </si>
  <si>
    <t>アフェリエイトサイト</t>
  </si>
  <si>
    <t>アフリエイト 始め 方</t>
  </si>
  <si>
    <t>アブラサス 小さい 財布 薄い 財布 比較</t>
  </si>
  <si>
    <t>アブラサス 小さい財布</t>
  </si>
  <si>
    <t>アブラサス 薄い財布</t>
  </si>
  <si>
    <t>アブラサス 財布</t>
  </si>
  <si>
    <t>アメリカ seo対策</t>
  </si>
  <si>
    <t>アレクサ チャットgpt</t>
  </si>
  <si>
    <t>イラスト ミーティング</t>
  </si>
  <si>
    <t>インスタ フォロワー 3ヶ月</t>
  </si>
  <si>
    <t>インスタ フォロー 気持ち悪い</t>
  </si>
  <si>
    <t>インソール 足が痛い</t>
  </si>
  <si>
    <t>インテグレーションキー notion</t>
  </si>
  <si>
    <t>インハウスマーケッター</t>
  </si>
  <si>
    <t>インバウンド メディア</t>
  </si>
  <si>
    <t>インバウンド向けサイト</t>
  </si>
  <si>
    <t>エイチレフス 無料</t>
  </si>
  <si>
    <t>オンページseoチェッカー</t>
  </si>
  <si>
    <t>オンラインword</t>
  </si>
  <si>
    <t>オーガニックトラフィックとは</t>
  </si>
  <si>
    <t>オールスター 足痛い</t>
  </si>
  <si>
    <t>オールスタークップ 痛い</t>
  </si>
  <si>
    <t>オールバーズ ウールランナー2</t>
  </si>
  <si>
    <t>オールバーズ スニーカー 評判</t>
  </si>
  <si>
    <t>オールバーズ 人気</t>
  </si>
  <si>
    <t>オールバーズ 冬</t>
  </si>
  <si>
    <t>オールバーズ 種類</t>
  </si>
  <si>
    <t>オールバーズ 評価</t>
  </si>
  <si>
    <t>オールバーズ靴</t>
  </si>
  <si>
    <t>カプセル 夜行バス</t>
  </si>
  <si>
    <t>カプセル夜行バス</t>
  </si>
  <si>
    <t>カリスマ美容師 東京</t>
  </si>
  <si>
    <t>カリスマ美容師 東京 メンズ</t>
  </si>
  <si>
    <t>カレンダー スプレッドシート 作り方</t>
  </si>
  <si>
    <t>カレンドリー</t>
  </si>
  <si>
    <t>カンケンリュック ダサい</t>
  </si>
  <si>
    <t>カンバン方式 タスク管理 teams</t>
  </si>
  <si>
    <t>キーノート 共有の仕方</t>
  </si>
  <si>
    <t>キーノート 発表者ノート 自分だけ</t>
  </si>
  <si>
    <t>キーノートテンプレート</t>
  </si>
  <si>
    <t>キーノート使い方</t>
  </si>
  <si>
    <t>キーワード ツール おすすめ</t>
  </si>
  <si>
    <t>キーワード ランキング ツール</t>
  </si>
  <si>
    <t>キーワードツール おすすめ</t>
  </si>
  <si>
    <t>キーワード選定とは</t>
  </si>
  <si>
    <t>クロックス かかと</t>
  </si>
  <si>
    <t>クロックス すべる</t>
  </si>
  <si>
    <t>クロックス クロッグ 違い</t>
  </si>
  <si>
    <t>クロックス ゴム底</t>
  </si>
  <si>
    <t>クロックス サンダル 違い</t>
  </si>
  <si>
    <t>クロックス ヒール 疲れない</t>
  </si>
  <si>
    <t>クロックス 何年もつ</t>
  </si>
  <si>
    <t>クロックス 厚底</t>
  </si>
  <si>
    <t>クロックス 底 修理</t>
  </si>
  <si>
    <t>クロックス 本物 違い</t>
  </si>
  <si>
    <t>クロックス 滑らない方法</t>
  </si>
  <si>
    <t>クロックス 滑りにくい</t>
  </si>
  <si>
    <t>クロックス 滑る</t>
  </si>
  <si>
    <t>クロックス 疲れない</t>
  </si>
  <si>
    <t>クロックス 裏</t>
  </si>
  <si>
    <t>クロックス 限定</t>
  </si>
  <si>
    <t>クロックスとは</t>
  </si>
  <si>
    <t>クロックススニーカー</t>
  </si>
  <si>
    <t>クロックス風 サンダル 激安</t>
  </si>
  <si>
    <t>グーグルアップス 使い方</t>
  </si>
  <si>
    <t>グーグルスクリプト</t>
  </si>
  <si>
    <t>グーグルマイビジネス 上位表示</t>
  </si>
  <si>
    <t>グーグルマイビジネスseo</t>
  </si>
  <si>
    <t>コンテンツ公開 テンプレート</t>
  </si>
  <si>
    <t>コンバージョン 率 最適化</t>
  </si>
  <si>
    <t>コンバージョン 率 最適化 とは</t>
  </si>
  <si>
    <t>コンバース かかと痛い</t>
  </si>
  <si>
    <t>コンバース インソール</t>
  </si>
  <si>
    <t>コンバース スニーカー 痛い</t>
  </si>
  <si>
    <t>コンバース トリオスター 痛い</t>
  </si>
  <si>
    <t>コンバース ハイカット 足首 痛い</t>
  </si>
  <si>
    <t>コンバース バンズ</t>
  </si>
  <si>
    <t>コンバース 外反母趾 痛い</t>
  </si>
  <si>
    <t>コンバース 疲れる 中敷き</t>
  </si>
  <si>
    <t>コンバース 膝に悪い</t>
  </si>
  <si>
    <t>コンバース 足の甲 痛い</t>
  </si>
  <si>
    <t>コンバース 足痛い 小指</t>
  </si>
  <si>
    <t>コンバース 靴底</t>
  </si>
  <si>
    <t>コンバース 靴底 薄い</t>
  </si>
  <si>
    <t>コンバース歩きにくい</t>
  </si>
  <si>
    <t>サイト アフィリエイト 記事</t>
  </si>
  <si>
    <t>サイト 名 変更 seo</t>
  </si>
  <si>
    <t>サイトのurl一覧</t>
  </si>
  <si>
    <t>サイトマップurl</t>
  </si>
  <si>
    <t>サイト内のurl一覧</t>
  </si>
  <si>
    <t>サイト制作 クライアント</t>
  </si>
  <si>
    <t>サイト制作 ヒアリング内容</t>
  </si>
  <si>
    <t>サイト制作 打ち合わせ</t>
  </si>
  <si>
    <t>サイト改善 ユーザーテスト</t>
  </si>
  <si>
    <t>サジェストツール おすすめ</t>
  </si>
  <si>
    <t>サブセット フォント</t>
  </si>
  <si>
    <t>サブセット化</t>
  </si>
  <si>
    <t>サブディレ</t>
  </si>
  <si>
    <t>サーチコンソール discover</t>
  </si>
  <si>
    <t>サーチコンソール テンプレート</t>
  </si>
  <si>
    <t>サーチコンソールとは</t>
  </si>
  <si>
    <t>ジム クロックス</t>
  </si>
  <si>
    <t>スクリーミングフロッグ 使い方</t>
  </si>
  <si>
    <t>スタンディングデスク レイアウト</t>
  </si>
  <si>
    <t>ストーク ワード プレス</t>
  </si>
  <si>
    <t>スニーカー 小指 痛い インソール</t>
  </si>
  <si>
    <t>スニーカー 小指 痛い 対策</t>
  </si>
  <si>
    <t>スニーカー 歩くと痛い</t>
  </si>
  <si>
    <t>スニーカー 裏面</t>
  </si>
  <si>
    <t>スニーカー 足が痛い</t>
  </si>
  <si>
    <t>スニーカー 足の裏 痛い</t>
  </si>
  <si>
    <t>スプシ カレンダー テンプレ</t>
  </si>
  <si>
    <t>スプシ タスク管理</t>
  </si>
  <si>
    <t>スプシ チャットgpt</t>
  </si>
  <si>
    <t>スプシ テンプレ</t>
  </si>
  <si>
    <t>スプレッド タスク管理</t>
  </si>
  <si>
    <t>スプレッド テンプレート</t>
  </si>
  <si>
    <t>スプレッドシート chat gpt</t>
  </si>
  <si>
    <t>スプレッドシート chatgpt</t>
  </si>
  <si>
    <t>スプレッドシート gpt関数</t>
  </si>
  <si>
    <t>スプレッドシート todo管理</t>
  </si>
  <si>
    <t>スプレッドシート カレンダー 作り方</t>
  </si>
  <si>
    <t>スプレッドシート スクレイピング 自動更新</t>
  </si>
  <si>
    <t>スプレッドシート スケジュール カレンダー</t>
  </si>
  <si>
    <t>スプレッドシート チェックリスト テンプレート</t>
  </si>
  <si>
    <t>スプレッドシート テンプレート配布</t>
  </si>
  <si>
    <t>スプレッドシート デザイン テンプレート</t>
  </si>
  <si>
    <t>スプレッドシート 勉強記録</t>
  </si>
  <si>
    <t>スプレッドシート 年間カレンダー テンプレート</t>
  </si>
  <si>
    <t>スプレッドシート 日記 テンプレート</t>
  </si>
  <si>
    <t>スプレッドシート 期限 色</t>
  </si>
  <si>
    <t>スプレッドシート 案件管理</t>
  </si>
  <si>
    <t>スプレッドシート 管理方法</t>
  </si>
  <si>
    <t>スプレッドシート 職務経歴書 テンプレート</t>
  </si>
  <si>
    <t>スプレッドシート 質問表 テンプレ</t>
  </si>
  <si>
    <t>スプレッドシート 長文</t>
  </si>
  <si>
    <t>スプレッドシートにチャットgpt</t>
  </si>
  <si>
    <t>スプレッドシートテンプレート</t>
  </si>
  <si>
    <t>セクションタグ</t>
  </si>
  <si>
    <t>セール メリット</t>
  </si>
  <si>
    <t>セールをする理由</t>
  </si>
  <si>
    <t>タイフォグラフィー</t>
  </si>
  <si>
    <t>タグライブラリー notion</t>
  </si>
  <si>
    <t>タスク 管理 シート</t>
  </si>
  <si>
    <t>タスクの使い方</t>
  </si>
  <si>
    <t>タスクリスト エクセル テンプレート</t>
  </si>
  <si>
    <t>タスク整理 やり方</t>
  </si>
  <si>
    <t>タスク管理 チーム</t>
  </si>
  <si>
    <t>タスク管理 意味</t>
  </si>
  <si>
    <t>タスク管理 無料</t>
  </si>
  <si>
    <t>タスク管理の仕方</t>
  </si>
  <si>
    <t>タスク管理シート</t>
  </si>
  <si>
    <t>タスク管理シート スプレッドシート</t>
  </si>
  <si>
    <t>ダメな部下 特徴</t>
  </si>
  <si>
    <t>チイムス</t>
  </si>
  <si>
    <t>チェックシート スプレッドシート</t>
  </si>
  <si>
    <t>チェックリスト スプレッドシート テンプレート</t>
  </si>
  <si>
    <t>チェックリスト 毎日 テンプレート</t>
  </si>
  <si>
    <t>チケット管理ツール</t>
  </si>
  <si>
    <t>チャット gdp</t>
  </si>
  <si>
    <t>チャット gpt とは何</t>
  </si>
  <si>
    <t>チャット gpt とは何ですか</t>
  </si>
  <si>
    <t>チャット gpt コピー ライティング</t>
  </si>
  <si>
    <t>チャット gpt テンプレート</t>
  </si>
  <si>
    <t>チャット gpt デメリット</t>
  </si>
  <si>
    <t>チャット gpt 公式サイト</t>
  </si>
  <si>
    <t>チャット gpt 意味</t>
  </si>
  <si>
    <t>チャット gpt 無料</t>
  </si>
  <si>
    <t>チャット gtp って何</t>
  </si>
  <si>
    <t>チャットgdp</t>
  </si>
  <si>
    <t>チャットgpt canva</t>
  </si>
  <si>
    <t>チャットgpt google</t>
  </si>
  <si>
    <t>チャットgpt web</t>
  </si>
  <si>
    <t>チャットgpt wiki</t>
  </si>
  <si>
    <t>チャットgpt お金</t>
  </si>
  <si>
    <t>チャットgpt って何</t>
  </si>
  <si>
    <t>チャットgpt できること</t>
  </si>
  <si>
    <t>チャットgpt とは 簡単に</t>
  </si>
  <si>
    <t>チャットgpt について</t>
  </si>
  <si>
    <t>チャットgpt のgptとは</t>
  </si>
  <si>
    <t>チャットgpt アバター作成</t>
  </si>
  <si>
    <t>チャットgpt エラーになる</t>
  </si>
  <si>
    <t>チャットgpt キーワード</t>
  </si>
  <si>
    <t>チャットgpt グーグル</t>
  </si>
  <si>
    <t>チャットgpt コピーライティング</t>
  </si>
  <si>
    <t>チャットgpt テンプレート</t>
  </si>
  <si>
    <t>チャットgpt データベース連携</t>
  </si>
  <si>
    <t>チャットgpt ブログ オワコン</t>
  </si>
  <si>
    <t>チャットgpt ブログ 著作権</t>
  </si>
  <si>
    <t>チャットgpt メリット デメリット</t>
  </si>
  <si>
    <t>チャットgpt ライセンス</t>
  </si>
  <si>
    <t>チャットgpt リライト</t>
  </si>
  <si>
    <t>チャットgpt 仕組み</t>
  </si>
  <si>
    <t>チャットgpt 使う</t>
  </si>
  <si>
    <t>チャットgpt 使用</t>
  </si>
  <si>
    <t>チャットgpt 個人利用</t>
  </si>
  <si>
    <t>チャットgpt 副業</t>
  </si>
  <si>
    <t>チャットgpt 回数制限</t>
  </si>
  <si>
    <t>チャットgpt 文章要約</t>
  </si>
  <si>
    <t>チャットgpt 比較</t>
  </si>
  <si>
    <t>チャットgpt 活用方法</t>
  </si>
  <si>
    <t>チャットgpt 無料</t>
  </si>
  <si>
    <t>チャットgpt 無料 web</t>
  </si>
  <si>
    <t>チャットgpt 無料 いつまで</t>
  </si>
  <si>
    <t>チャットgpt 無料 有料 違い</t>
  </si>
  <si>
    <t>チャットgpt 無料サイト</t>
  </si>
  <si>
    <t>チャットgpt 画像 商用利用</t>
  </si>
  <si>
    <t>チャットgpt 種類</t>
  </si>
  <si>
    <t>チャットgpt 要約 使い方</t>
  </si>
  <si>
    <t>チャットgpt 解説</t>
  </si>
  <si>
    <t>チャットgpt 読み方</t>
  </si>
  <si>
    <t>チャットgpt 費用</t>
  </si>
  <si>
    <t>チャットgpt 長文を書かせる</t>
  </si>
  <si>
    <t>チャットgptって何</t>
  </si>
  <si>
    <t>チャットgptでアフィリエイト</t>
  </si>
  <si>
    <t>チャットgptとは wiki</t>
  </si>
  <si>
    <t>チャットgptよりすごいai</t>
  </si>
  <si>
    <t>チャットgptを使いたい</t>
  </si>
  <si>
    <t>チャットgptウェブ</t>
  </si>
  <si>
    <t>チャットgptチャット</t>
  </si>
  <si>
    <t>チャットgptメリット</t>
  </si>
  <si>
    <t>チャットgpt仕組み</t>
  </si>
  <si>
    <t>チャットgpt使う</t>
  </si>
  <si>
    <t>チャットgpt利点</t>
  </si>
  <si>
    <t>チャットgpt無料サイト</t>
  </si>
  <si>
    <t>チャットgtp とは</t>
  </si>
  <si>
    <t>チャト gpt</t>
  </si>
  <si>
    <t>チーム タスク管理 方法</t>
  </si>
  <si>
    <t>チームtodo</t>
  </si>
  <si>
    <t>チームス cc</t>
  </si>
  <si>
    <t>チームス generalとは</t>
  </si>
  <si>
    <t>チームス スクショ 貼り付け</t>
  </si>
  <si>
    <t>チームス スクショ 送る</t>
  </si>
  <si>
    <t>チームス チームズ</t>
  </si>
  <si>
    <t>チームス 画像</t>
  </si>
  <si>
    <t>チームス 返信</t>
  </si>
  <si>
    <t>チームズ 読み方</t>
  </si>
  <si>
    <t>ツリーランナー</t>
  </si>
  <si>
    <t>テストユーザーとは</t>
  </si>
  <si>
    <t>テックパンツ コーデ</t>
  </si>
  <si>
    <t>テックフリース サイズ表</t>
  </si>
  <si>
    <t>テックフリース ナイキ コーデ</t>
  </si>
  <si>
    <t>テックフリースnike</t>
  </si>
  <si>
    <t>テックフリースとは</t>
  </si>
  <si>
    <t>テックフリースジョガーパンツ サイズ感</t>
  </si>
  <si>
    <t>ディスカバーに載る方法</t>
  </si>
  <si>
    <t>デイライフ リュック ダサい</t>
  </si>
  <si>
    <t>デザイナーカット ウェルデザイナーカット</t>
  </si>
  <si>
    <t>デザイナーカットとは</t>
  </si>
  <si>
    <t>デザイン カンプ</t>
  </si>
  <si>
    <t>デザインカンプ 無料 ツール</t>
  </si>
  <si>
    <t>デザインカンプ 英語</t>
  </si>
  <si>
    <t>デザイン入門教室</t>
  </si>
  <si>
    <t>デジタル マーケティング テスト</t>
  </si>
  <si>
    <t>デジタル マーケティング 勉強</t>
  </si>
  <si>
    <t>デジタルマーケティング 仕事内容</t>
  </si>
  <si>
    <t>ドメイン 決め方 seo</t>
  </si>
  <si>
    <t>ドメインレーティング 調べ方</t>
  </si>
  <si>
    <t>ドメイン名 決め方</t>
  </si>
  <si>
    <t>ナイキ クラブフリース サイズ感</t>
  </si>
  <si>
    <t>ナイキ テックフリース どこに売ってる</t>
  </si>
  <si>
    <t>ナイキ テックフリース セットアップ コーデ</t>
  </si>
  <si>
    <t>ナイキ テックフリースとは</t>
  </si>
  <si>
    <t>ナイキテックフリースコーデ</t>
  </si>
  <si>
    <t>ナイキテックフリース上サイズ感</t>
  </si>
  <si>
    <t>ノトサンズ</t>
  </si>
  <si>
    <t>ノーション できること</t>
  </si>
  <si>
    <t>ノーション ダークモード</t>
  </si>
  <si>
    <t>ノーション ロゴ</t>
  </si>
  <si>
    <t>ノーション 意味</t>
  </si>
  <si>
    <t>ノーション 目次作成</t>
  </si>
  <si>
    <t>ハイカットスニーカー 痛い</t>
  </si>
  <si>
    <t>ハビット ダンス 簡単</t>
  </si>
  <si>
    <t>ハビットトラッカー notion</t>
  </si>
  <si>
    <t>ハビットトラッカー 例</t>
  </si>
  <si>
    <t>ハビットトラッカー 週間</t>
  </si>
  <si>
    <t>ハビットトラッカースプレッドシート</t>
  </si>
  <si>
    <t>バス 東京 から 大阪</t>
  </si>
  <si>
    <t>バスで寝ないで 英語</t>
  </si>
  <si>
    <t>バンズ インソール</t>
  </si>
  <si>
    <t>バンズ スニーカー かかと痛い</t>
  </si>
  <si>
    <t>バンズ スニーカー 固い</t>
  </si>
  <si>
    <t>バンズ スニーカー 靴擦れ</t>
  </si>
  <si>
    <t>バンズ 中敷き</t>
  </si>
  <si>
    <t>バンズ 固い</t>
  </si>
  <si>
    <t>パンくずリスト 英語</t>
  </si>
  <si>
    <t>パンくずリスト英語</t>
  </si>
  <si>
    <t>ヒアリング シート web 制作</t>
  </si>
  <si>
    <t>ヒートコンダクター おすすめ</t>
  </si>
  <si>
    <t>ビジネスリュック モンベル</t>
  </si>
  <si>
    <t>フェールラーベン ダサい</t>
  </si>
  <si>
    <t>フォント noto</t>
  </si>
  <si>
    <t>フォント サブセット</t>
  </si>
  <si>
    <t>フォーム作成 php</t>
  </si>
  <si>
    <t>フリース パンツ コーデ</t>
  </si>
  <si>
    <t>フリースパンツ コーデ</t>
  </si>
  <si>
    <t>ブライアン意味</t>
  </si>
  <si>
    <t>ブランドｓｅｏ</t>
  </si>
  <si>
    <t>ブロガー アフィリエイター 違い</t>
  </si>
  <si>
    <t>ブロガー アフィリエイト</t>
  </si>
  <si>
    <t>ブロガー 収入ランキング</t>
  </si>
  <si>
    <t>ブログ アフィリエイト オワコン</t>
  </si>
  <si>
    <t>ブログ アフィリエイト 初心者</t>
  </si>
  <si>
    <t>ブログ アフィリエイト 始め 方</t>
  </si>
  <si>
    <t>ブログ アフィリエイト 始め方</t>
  </si>
  <si>
    <t>ブログ アフェリエイト</t>
  </si>
  <si>
    <t>ブログ オワコン</t>
  </si>
  <si>
    <t>ブログ オワコン 2021</t>
  </si>
  <si>
    <t>ブログ サイト ランキング</t>
  </si>
  <si>
    <t>ブログ テーマ sango</t>
  </si>
  <si>
    <t>ブログ 人気</t>
  </si>
  <si>
    <t>ブログ 初心者 おすすめ アフィリエイト</t>
  </si>
  <si>
    <t>ブログ 初心者 アフィリエイト</t>
  </si>
  <si>
    <t>ブログ 副業 オワコン</t>
  </si>
  <si>
    <t>ブログ 副業 始め方</t>
  </si>
  <si>
    <t>ブログ 始め方 アフィリエイト</t>
  </si>
  <si>
    <t>ブログアフィリエイト オワコン</t>
  </si>
  <si>
    <t>ブログアフィリエイト 始め方</t>
  </si>
  <si>
    <t>ブログオワコン</t>
  </si>
  <si>
    <t>プランナー使い方</t>
  </si>
  <si>
    <t>ヘアサロン 東京 人気</t>
  </si>
  <si>
    <t>ヘアスタイリスト 有名</t>
  </si>
  <si>
    <t>ペルソナ 作成 ツール</t>
  </si>
  <si>
    <t>ペルソナ 例</t>
  </si>
  <si>
    <t>ペルソナ 出し方</t>
  </si>
  <si>
    <t>ペルソナつくり方</t>
  </si>
  <si>
    <t>ペルソナ作り方</t>
  </si>
  <si>
    <t>ペルソナ作成ツール 無料</t>
  </si>
  <si>
    <t>ペルソナ例</t>
  </si>
  <si>
    <t>ペルソナ分析 テンプレート</t>
  </si>
  <si>
    <t>ホームページ フォーム 作り方</t>
  </si>
  <si>
    <t>ホームページ メールフォーム</t>
  </si>
  <si>
    <t>ホームページ作成 ヒアリングシート</t>
  </si>
  <si>
    <t>マイクロソフト loopとは</t>
  </si>
  <si>
    <t>マイクロソフト planner 使い方</t>
  </si>
  <si>
    <t>マイクロソフト teams 読み方</t>
  </si>
  <si>
    <t>マイクロソフトプランナー 使い方</t>
  </si>
  <si>
    <t>マイクロソフトワードとは</t>
  </si>
  <si>
    <t>マコなり社長 靴</t>
  </si>
  <si>
    <t>マーケター 転職</t>
  </si>
  <si>
    <t>マーケター 転職 未経験</t>
  </si>
  <si>
    <t>マーケティング アシスタント</t>
  </si>
  <si>
    <t>マーケティング ツール 一覧</t>
  </si>
  <si>
    <t>マーケティング ファネル アフィリエイト</t>
  </si>
  <si>
    <t>マーケティング 勉強 独学</t>
  </si>
  <si>
    <t>マーケティング 勉強方法</t>
  </si>
  <si>
    <t>マーケティング 独学 きつい</t>
  </si>
  <si>
    <t>マーケティング 職業</t>
  </si>
  <si>
    <t>マーケティングの基礎:マーケティングファネル free</t>
  </si>
  <si>
    <t>マーケティングスクール おすすめ</t>
  </si>
  <si>
    <t>マーケティングツール 一覧</t>
  </si>
  <si>
    <t>マーケティング勉強方法</t>
  </si>
  <si>
    <t>ミーティング 写真</t>
  </si>
  <si>
    <t>ミーティング 無駄</t>
  </si>
  <si>
    <t>ミーティング 画像</t>
  </si>
  <si>
    <t>メンズ 40 代 ナイキ テックフリース ジョガーパンツ コーデ</t>
  </si>
  <si>
    <t>メンズ 40代 ナイキ テックフリース ジョガーパンツ コーデ</t>
  </si>
  <si>
    <t>メンズ ヘアサロン 東京</t>
  </si>
  <si>
    <t>メンズ リップス</t>
  </si>
  <si>
    <t>メンズ 美容院 東京</t>
  </si>
  <si>
    <t>メンズカット 有名</t>
  </si>
  <si>
    <t>メンズカット 東京 ランキング</t>
  </si>
  <si>
    <t>メンズヘア リップス</t>
  </si>
  <si>
    <t>メール 整理術</t>
  </si>
  <si>
    <t>メールの管理方法</t>
  </si>
  <si>
    <t>メールマーケティングカレンダーのテンプレート</t>
  </si>
  <si>
    <t>モレスキン ダサい</t>
  </si>
  <si>
    <t>モレスキン バッグ 評判</t>
  </si>
  <si>
    <t>モンベル ダサい</t>
  </si>
  <si>
    <t>モンベル トライ パック</t>
  </si>
  <si>
    <t>モンベル トライパック 女性</t>
  </si>
  <si>
    <t>モンベル トライパック30 女性</t>
  </si>
  <si>
    <t>モンベル 小さいバッグ</t>
  </si>
  <si>
    <t>モンベルリュック 通勤</t>
  </si>
  <si>
    <t>ユーザテストとは</t>
  </si>
  <si>
    <t>ユーザビリティテスト 例</t>
  </si>
  <si>
    <t>ユーザビリティテスト 内容</t>
  </si>
  <si>
    <t>ユーザビリティテスト 方法</t>
  </si>
  <si>
    <t>ユーザーテスト 会社</t>
  </si>
  <si>
    <t>ユーチューブ 最初</t>
  </si>
  <si>
    <t>ライフ ハック ブログ</t>
  </si>
  <si>
    <t>ライン 公式アカウント できること</t>
  </si>
  <si>
    <t>ライン 機能 一覧</t>
  </si>
  <si>
    <t>ラバークロッグサンダル</t>
  </si>
  <si>
    <t>ランク トラッカー キーワード 選定</t>
  </si>
  <si>
    <t>ランク トラッカー リライト</t>
  </si>
  <si>
    <t>ランクトラッカー カニバリ</t>
  </si>
  <si>
    <t>ランクトラッカー マナブログ</t>
  </si>
  <si>
    <t>ランクトラッカー 見方</t>
  </si>
  <si>
    <t>ランディングページの最適化</t>
  </si>
  <si>
    <t>リソース管理表</t>
  </si>
  <si>
    <t>リップス</t>
  </si>
  <si>
    <t>リップス ウェルデザイナー</t>
  </si>
  <si>
    <t>リップス カット</t>
  </si>
  <si>
    <t>リップス サロン</t>
  </si>
  <si>
    <t>リップス スタイリスト</t>
  </si>
  <si>
    <t>リップス メンズ</t>
  </si>
  <si>
    <t>リップス ランキング</t>
  </si>
  <si>
    <t>リップス 人気</t>
  </si>
  <si>
    <t>リップス 美容室 東京</t>
  </si>
  <si>
    <t>リップス 髪型 メンズ</t>
  </si>
  <si>
    <t>リップスランキング</t>
  </si>
  <si>
    <t>リップス美容師</t>
  </si>
  <si>
    <t>リンク構築</t>
  </si>
  <si>
    <t>ルーティンワーク 管理 エクセル</t>
  </si>
  <si>
    <t>ローカルアフィリエイトマーケティング</t>
  </si>
  <si>
    <t>ワード トリミング やり方</t>
  </si>
  <si>
    <t>ワード 何に使う</t>
  </si>
  <si>
    <t>ワード 使いこなす</t>
  </si>
  <si>
    <t>ワード 雛形 編集</t>
  </si>
  <si>
    <t>ワードオンラインとは</t>
  </si>
  <si>
    <t>ワード塗りつぶし方法</t>
  </si>
  <si>
    <t>ワード横書きの仕方</t>
  </si>
  <si>
    <t>一日中会議</t>
  </si>
  <si>
    <t>中田敦彦 嫌われる勇気</t>
  </si>
  <si>
    <t>人気 seo</t>
  </si>
  <si>
    <t>人気 の 美容院 東京</t>
  </si>
  <si>
    <t>人気 ブロガー 収入</t>
  </si>
  <si>
    <t>人気 マーケティング アナリティクス ツール</t>
  </si>
  <si>
    <t>人気アフィリエイト</t>
  </si>
  <si>
    <t>仕事 タスク管理 方法</t>
  </si>
  <si>
    <t>仕事が出来ない部下</t>
  </si>
  <si>
    <t>仕事の効率化 ツール</t>
  </si>
  <si>
    <t>仕事判断テスト</t>
  </si>
  <si>
    <t>企画書 ドキュメント</t>
  </si>
  <si>
    <t>会社 退職 伝え方</t>
  </si>
  <si>
    <t>会社を辞める 伝え方</t>
  </si>
  <si>
    <t>会社辞め方 伝え方</t>
  </si>
  <si>
    <t>会議 不要</t>
  </si>
  <si>
    <t>会議の司会 英語</t>
  </si>
  <si>
    <t>会議の司会をする 英語</t>
  </si>
  <si>
    <t>会議の流れ 英語</t>
  </si>
  <si>
    <t>会議の進行 英語</t>
  </si>
  <si>
    <t>会議好き 無能</t>
  </si>
  <si>
    <t>個人 ブログ 人気</t>
  </si>
  <si>
    <t>個人事業主 メモ</t>
  </si>
  <si>
    <t>個人事業主メモ</t>
  </si>
  <si>
    <t>公式 アカウント 意味</t>
  </si>
  <si>
    <t>公式アカウントって何</t>
  </si>
  <si>
    <t>公式ライン メリット</t>
  </si>
  <si>
    <t>円満 な 退職 理由</t>
  </si>
  <si>
    <t>円満退職 どうでもいい</t>
  </si>
  <si>
    <t>出来が悪い部下</t>
  </si>
  <si>
    <t>初心者 おすすめ アフィリエイト ブログ</t>
  </si>
  <si>
    <t>初心者 ブログ 仕組み 始め方</t>
  </si>
  <si>
    <t>初心者 副業 アフィリエイト</t>
  </si>
  <si>
    <t>初心者用ｓｅｏ</t>
  </si>
  <si>
    <t>副業 アフィリエイト 初心者</t>
  </si>
  <si>
    <t>副業 アフィリエイト 始め方</t>
  </si>
  <si>
    <t>副業 ブログ オワコン</t>
  </si>
  <si>
    <t>副業 ブログ 初心者</t>
  </si>
  <si>
    <t>副業 ブログ 始め方</t>
  </si>
  <si>
    <t>副業 ブログアフィリエイト ランキング</t>
  </si>
  <si>
    <t>副業ブログ はじめ方</t>
  </si>
  <si>
    <t>副業ブログ 始め方</t>
  </si>
  <si>
    <t>副業ブログ 始め方 素人</t>
  </si>
  <si>
    <t>副業ブログ 検索結果</t>
  </si>
  <si>
    <t>効率化 仕事 ツール</t>
  </si>
  <si>
    <t>原宿 リップス</t>
  </si>
  <si>
    <t>司会 英語で</t>
  </si>
  <si>
    <t>司会を進行する 英語</t>
  </si>
  <si>
    <t>司会英語</t>
  </si>
  <si>
    <t>司会進行 英語 パーティ</t>
  </si>
  <si>
    <t>司会進行する 英語</t>
  </si>
  <si>
    <t>司会進行役 英語</t>
  </si>
  <si>
    <t>土踏まず 痛い スニーカー</t>
  </si>
  <si>
    <t>売上分析 レポート 書き方</t>
  </si>
  <si>
    <t>多言語サイト seo対策</t>
  </si>
  <si>
    <t>夜行 バス しんどい</t>
  </si>
  <si>
    <t>夜行 バス 大阪 東京</t>
  </si>
  <si>
    <t>夜行 バス 東京 大阪</t>
  </si>
  <si>
    <t>夜行バス 2列 東京 大阪</t>
  </si>
  <si>
    <t>夜行バス 2列シート 大阪 東京</t>
  </si>
  <si>
    <t>夜行バス レビュー</t>
  </si>
  <si>
    <t>夜行バス 倒す</t>
  </si>
  <si>
    <t>夜行バス 大阪 東京</t>
  </si>
  <si>
    <t>夜行バス 大阪 東京 2列</t>
  </si>
  <si>
    <t>夜行バス 大阪 東京 ゆったり</t>
  </si>
  <si>
    <t>夜行バス 大阪 東京 寝れる</t>
  </si>
  <si>
    <t>夜行バス 寝られる</t>
  </si>
  <si>
    <t>夜行バス 寝れる</t>
  </si>
  <si>
    <t>夜行バス 寝れるシート</t>
  </si>
  <si>
    <t>夜行バス 昼行バス どっち</t>
  </si>
  <si>
    <t>夜行バス 東京 大阪</t>
  </si>
  <si>
    <t>夜行バス4列 地獄</t>
  </si>
  <si>
    <t>大阪 埼玉 夜行バス ゆったり</t>
  </si>
  <si>
    <t>大阪 夜行バス 東京行き</t>
  </si>
  <si>
    <t>大阪 東京 夜行 バス</t>
  </si>
  <si>
    <t>大阪 東京 夜行バス</t>
  </si>
  <si>
    <t>大阪 東京 夜行バス おすすめ</t>
  </si>
  <si>
    <t>大阪 東京 夜行バス ゆったり</t>
  </si>
  <si>
    <t>大阪 東京 夜行バス 往復</t>
  </si>
  <si>
    <t>大阪 東京 夜行バス 格安</t>
  </si>
  <si>
    <t>大阪 東京 往復 夜行バス</t>
  </si>
  <si>
    <t>大阪 東京 新幹線 値段</t>
  </si>
  <si>
    <t>大阪 東京 深夜バス</t>
  </si>
  <si>
    <t>大阪 東京 高速 バス 昼 行</t>
  </si>
  <si>
    <t>大阪 東京バス 昼</t>
  </si>
  <si>
    <t>大阪 深夜バス 東京</t>
  </si>
  <si>
    <t>大阪 行き バス 昼</t>
  </si>
  <si>
    <t>大阪から東京 バス 昼</t>
  </si>
  <si>
    <t>大阪までバス 昼</t>
  </si>
  <si>
    <t>大阪バス 口コミ</t>
  </si>
  <si>
    <t>大阪バス 評判</t>
  </si>
  <si>
    <t>大阪東京 昼バス</t>
  </si>
  <si>
    <t>大阪東京バス昼</t>
  </si>
  <si>
    <t>大阪東京昼バス</t>
  </si>
  <si>
    <t>大阪東京昼行バス</t>
  </si>
  <si>
    <t>大阪東京高速バス</t>
  </si>
  <si>
    <t>失業保険 アフィリエイト</t>
  </si>
  <si>
    <t>嫌われる勇気 人間関係</t>
  </si>
  <si>
    <t>嫌われる勇気 面接</t>
  </si>
  <si>
    <t>安売り デメリット</t>
  </si>
  <si>
    <t>宿題管理</t>
  </si>
  <si>
    <t>寝れる 夜行バス</t>
  </si>
  <si>
    <t>寝れる夜行バス</t>
  </si>
  <si>
    <t>広告アフィリエイトとは</t>
  </si>
  <si>
    <t>広告主とは</t>
  </si>
  <si>
    <t>忙しいアピール 上司</t>
  </si>
  <si>
    <t>悪いあの人 かわいそうな私</t>
  </si>
  <si>
    <t>指名検索数 調べ方</t>
  </si>
  <si>
    <t>指示を理解できない部下</t>
  </si>
  <si>
    <t>文字カウント</t>
  </si>
  <si>
    <t>文字数 seo ツール</t>
  </si>
  <si>
    <t>新大阪 東京 バス</t>
  </si>
  <si>
    <t>明朝体 高級感</t>
  </si>
  <si>
    <t>昼バス 大阪 東京</t>
  </si>
  <si>
    <t>時アポ 感想</t>
  </si>
  <si>
    <t>最初の一歩が踏み出せない</t>
  </si>
  <si>
    <t>最強 seo ツール</t>
  </si>
  <si>
    <t>最終出社日 揉める</t>
  </si>
  <si>
    <t>月次 マーケティング レポート テンプレート</t>
  </si>
  <si>
    <t>月次報告書 テンプレート</t>
  </si>
  <si>
    <t>有名 美容室</t>
  </si>
  <si>
    <t>有名な美容室ランキング 東京</t>
  </si>
  <si>
    <t>有名な美容室ランキング 東京 メンズ</t>
  </si>
  <si>
    <t>有名美容室 東京</t>
  </si>
  <si>
    <t>未経験 マーケティング 転職</t>
  </si>
  <si>
    <t>東京 おすすめ美容室 メンズ</t>
  </si>
  <si>
    <t>東京 から 大阪 バス 昼</t>
  </si>
  <si>
    <t>東京 から 大阪 昼 バス</t>
  </si>
  <si>
    <t>東京 人気 の 美容院</t>
  </si>
  <si>
    <t>東京 大阪 バス 夜行</t>
  </si>
  <si>
    <t>東京 大阪 バス 昼便</t>
  </si>
  <si>
    <t>東京 大阪 バス 格安</t>
  </si>
  <si>
    <t>東京 大阪 夜行バス</t>
  </si>
  <si>
    <t>東京 大阪 夜行バス 学割</t>
  </si>
  <si>
    <t>東京 大阪 昼間 バス</t>
  </si>
  <si>
    <t>東京 大阪 格安バス</t>
  </si>
  <si>
    <t>東京 大阪 深夜バス</t>
  </si>
  <si>
    <t>東京 男性 美容室</t>
  </si>
  <si>
    <t>東京 美容院 有名</t>
  </si>
  <si>
    <t>東京おすすめ美容室メンズ</t>
  </si>
  <si>
    <t>東京から大阪 バス 昼</t>
  </si>
  <si>
    <t>東京から大阪 昼バス</t>
  </si>
  <si>
    <t>東京から大阪 格安バス</t>
  </si>
  <si>
    <t>東京から大阪 高速バス</t>
  </si>
  <si>
    <t>東京から大阪 高速バス 昼</t>
  </si>
  <si>
    <t>東京から大阪までバス</t>
  </si>
  <si>
    <t>東京から大阪まで高速バス</t>
  </si>
  <si>
    <t>東京から大阪バス格安</t>
  </si>
  <si>
    <t>東京から大阪昼バス</t>
  </si>
  <si>
    <t>東京と大阪の間</t>
  </si>
  <si>
    <t>東京ー大阪 夜行バス</t>
  </si>
  <si>
    <t>東京大阪 バス</t>
  </si>
  <si>
    <t>東京大阪 夜行バス</t>
  </si>
  <si>
    <t>東京大阪夜行バス</t>
  </si>
  <si>
    <t>東京大阪昼間バス</t>
  </si>
  <si>
    <t>東京大阪格安バス</t>
  </si>
  <si>
    <t>格安バス 東京 大阪</t>
  </si>
  <si>
    <t>格安高速バス 東京 大阪</t>
  </si>
  <si>
    <t>案件管理シート</t>
  </si>
  <si>
    <t>椅子付きリュック モンベル</t>
  </si>
  <si>
    <t>業務効率化 ツール 無料</t>
  </si>
  <si>
    <t>業務効率化 業務効率化ツール 無料</t>
  </si>
  <si>
    <t>楽天 売上 伸ばす</t>
  </si>
  <si>
    <t>楽天ショップ 制作会社 売上げアップ</t>
  </si>
  <si>
    <t>武蔵大学 pdp</t>
  </si>
  <si>
    <t>毎日チェックシート</t>
  </si>
  <si>
    <t>比較 サイト 作り方</t>
  </si>
  <si>
    <t>沈黙のwebライティング</t>
  </si>
  <si>
    <t>流れ web作成</t>
  </si>
  <si>
    <t>海外 ブログ seo</t>
  </si>
  <si>
    <t>海外 向け seo 対策</t>
  </si>
  <si>
    <t>海外seo</t>
  </si>
  <si>
    <t>海外seo 対策</t>
  </si>
  <si>
    <t>海外seoエージェンシー</t>
  </si>
  <si>
    <t>深夜 バス 大阪 東京</t>
  </si>
  <si>
    <t>深夜バス カプセル</t>
  </si>
  <si>
    <t>深夜バス 大阪 東京</t>
  </si>
  <si>
    <t>深夜バス 新大阪 東京 格安</t>
  </si>
  <si>
    <t>深夜バス 東京 大阪</t>
  </si>
  <si>
    <t>深夜バス 東京 大阪 格安</t>
  </si>
  <si>
    <t>滑らない クロックス</t>
  </si>
  <si>
    <t>無料チャット gpt</t>
  </si>
  <si>
    <t>無駄な大学 多 すぎ</t>
  </si>
  <si>
    <t>猫 スニーカー vans</t>
  </si>
  <si>
    <t>現金式簡易簿記</t>
  </si>
  <si>
    <t>目標管理シート テンプレート 無料</t>
  </si>
  <si>
    <t>確定申告 notion</t>
  </si>
  <si>
    <t>確定申告 ブロガー</t>
  </si>
  <si>
    <t>筋トレ スプレッドシート</t>
  </si>
  <si>
    <t>筋トレ 記録 スプレッドシート</t>
  </si>
  <si>
    <t>絶対に 出戻り させ ては いけない 退職者の特徴</t>
  </si>
  <si>
    <t>美容室 おすすめ 東京</t>
  </si>
  <si>
    <t>美容室 メンズ 東京</t>
  </si>
  <si>
    <t>美容室 人気 東京</t>
  </si>
  <si>
    <t>美容院 カリスマ 東京</t>
  </si>
  <si>
    <t>美容院 メンズ 東京</t>
  </si>
  <si>
    <t>美容院 ランキング 東京</t>
  </si>
  <si>
    <t>美容院 人気 東京</t>
  </si>
  <si>
    <t>習慣チェックシート</t>
  </si>
  <si>
    <t>習慣化シート</t>
  </si>
  <si>
    <t>習慣化トラッカー</t>
  </si>
  <si>
    <t>英語 司会 フレーズ</t>
  </si>
  <si>
    <t>英語 司会者</t>
  </si>
  <si>
    <t>薄い リュック おしゃれ</t>
  </si>
  <si>
    <t>薄いリュック ユニクロ</t>
  </si>
  <si>
    <t>表参道 カリスマ美容師</t>
  </si>
  <si>
    <t>表参道 リップス</t>
  </si>
  <si>
    <t>被 リンク と は 初心者</t>
  </si>
  <si>
    <t>被 リンク を 増やす</t>
  </si>
  <si>
    <t>被リンクとは 初心者</t>
  </si>
  <si>
    <t>裏技 クーポン</t>
  </si>
  <si>
    <t>要領の悪い部下</t>
  </si>
  <si>
    <t>課題管理シート</t>
  </si>
  <si>
    <t>課題管理表 コンサル</t>
  </si>
  <si>
    <t>課題管理表 テンプレート スプレッドシート</t>
  </si>
  <si>
    <t>足裏が痛い 靴</t>
  </si>
  <si>
    <t>足裏が痛くならないスニーカー</t>
  </si>
  <si>
    <t>転職 webマーケティング</t>
  </si>
  <si>
    <t>転職に強い webマーケティングスクール おすすめ</t>
  </si>
  <si>
    <t>辞意 伝え方</t>
  </si>
  <si>
    <t>辻正浩</t>
  </si>
  <si>
    <t>近況報告 英語</t>
  </si>
  <si>
    <t>退職 の 伝え 方</t>
  </si>
  <si>
    <t>退職 メールで済ます</t>
  </si>
  <si>
    <t>退職 伝え 方</t>
  </si>
  <si>
    <t>退職 伝えかた</t>
  </si>
  <si>
    <t>退職 戻っておいで</t>
  </si>
  <si>
    <t>退職 理由 伝え 方</t>
  </si>
  <si>
    <t>退職 部下に伝える</t>
  </si>
  <si>
    <t>退職の伝え方</t>
  </si>
  <si>
    <t>退職メールで済ます</t>
  </si>
  <si>
    <t>退職代行 円満退社</t>
  </si>
  <si>
    <t>退職伝え方 上司</t>
  </si>
  <si>
    <t>退職理由 円満退職</t>
  </si>
  <si>
    <t>退職理由の伝え方</t>
  </si>
  <si>
    <t>退職理由伝え方</t>
  </si>
  <si>
    <t>進行者 英語</t>
  </si>
  <si>
    <t>頼んだ仕事をしない部下</t>
  </si>
  <si>
    <t>高速 バス 東京 大阪 夜行</t>
  </si>
  <si>
    <t>高速バス カプセル</t>
  </si>
  <si>
    <t>高速バス 新大阪 東京 格安</t>
  </si>
  <si>
    <t>高速バス 東京 から 大阪</t>
  </si>
  <si>
    <t>高速バス 東京 から 大阪 格安</t>
  </si>
  <si>
    <t>高速バス東京大阪</t>
  </si>
  <si>
    <t>高速夜行バス 東京 大阪</t>
  </si>
  <si>
    <t>일본 블로그 플랫폼</t>
  </si>
  <si>
    <t>ｐｄｐ</t>
  </si>
  <si>
    <t>スプレッドシート タスク管理 テンプレート 無料</t>
  </si>
  <si>
    <t>習慣トラッカー スプレッドシート</t>
  </si>
  <si>
    <t>googleスプレッドシート タスク管理 テンプレート</t>
  </si>
  <si>
    <t>スプシ タスク管理 テンプレ</t>
  </si>
  <si>
    <t>google スプレッドシート wbs テンプレート</t>
  </si>
  <si>
    <t>langgraph</t>
  </si>
  <si>
    <t>cohereとは</t>
  </si>
  <si>
    <t>planner 重い</t>
  </si>
  <si>
    <t>webpagetest 使い方</t>
  </si>
  <si>
    <t>aiエージェント 事例</t>
  </si>
  <si>
    <t>claude</t>
  </si>
  <si>
    <t>google スプレッドシート タスク管理 テンプレート</t>
  </si>
  <si>
    <t>todoリスト スプレッドシート テンプレ</t>
  </si>
  <si>
    <t>ガンチャート テンプレ スプレッドシート</t>
  </si>
  <si>
    <t>スプレッドシート ハビットトラッカー</t>
  </si>
  <si>
    <t>cohere</t>
  </si>
  <si>
    <t>d2c seo</t>
  </si>
  <si>
    <t>free google sheets habit tracker</t>
  </si>
  <si>
    <t>free habit tracker google sheets</t>
  </si>
  <si>
    <t>googlesearch pip</t>
  </si>
  <si>
    <t>habit spreadsheet</t>
  </si>
  <si>
    <t>habit tracker free google sheets</t>
  </si>
  <si>
    <t>langchain</t>
  </si>
  <si>
    <t>langgraph 概要</t>
  </si>
  <si>
    <t>loop wbs</t>
  </si>
  <si>
    <t>notion スプレッドシート 連携 gas</t>
  </si>
  <si>
    <t>pip install googlesearch-python</t>
  </si>
  <si>
    <t>python googlesearch</t>
  </si>
  <si>
    <t>rapper generator</t>
  </si>
  <si>
    <t>search console api 使い方</t>
  </si>
  <si>
    <t>what is dify</t>
  </si>
  <si>
    <t>ガントチャート テンプレート スプレッドシート</t>
  </si>
  <si>
    <t>サイトアフィリエイト</t>
  </si>
  <si>
    <t>スプシ wbs</t>
  </si>
  <si>
    <t>スプレッドシート wbs</t>
  </si>
  <si>
    <t>スプレッドシート ガントチャート テンプレート</t>
  </si>
  <si>
    <t>スプレッドシート タスク管理表 テンプレート</t>
  </si>
  <si>
    <t>スプレッドシート 進捗管理 テンプレ</t>
  </si>
  <si>
    <t>案件管理 スプレッドシート テンプレート</t>
  </si>
  <si>
    <t>進捗管理 スプレッドシート</t>
  </si>
  <si>
    <t>"langgraph" -site:twitter.com -site:facebook.com -site:instagram.com -site:youtube.com</t>
  </si>
  <si>
    <t>"webマーケティング 向いてる人</t>
  </si>
  <si>
    <t>100文字カウント</t>
  </si>
  <si>
    <t>90文字</t>
  </si>
  <si>
    <t>&lt;/main&gt;</t>
  </si>
  <si>
    <t>agent ai seo</t>
  </si>
  <si>
    <t>ahrefa</t>
  </si>
  <si>
    <t>ahrefs overview</t>
  </si>
  <si>
    <t>ahrefs positions explorer</t>
  </si>
  <si>
    <t>ahrefs キーワードエクスプローラー</t>
  </si>
  <si>
    <t>ahrefs 日本 語</t>
  </si>
  <si>
    <t>ahrefs 競合分析</t>
  </si>
  <si>
    <t>ahrefs* ahrefs</t>
  </si>
  <si>
    <t>ahrefs.com とは</t>
  </si>
  <si>
    <t>ahregfs</t>
  </si>
  <si>
    <t>ahrehs</t>
  </si>
  <si>
    <t>ai agent for digital marketing</t>
  </si>
  <si>
    <t>ai agent pattern</t>
  </si>
  <si>
    <t>ai agent seo</t>
  </si>
  <si>
    <t>ai claude</t>
  </si>
  <si>
    <t>ai claude 読み方</t>
  </si>
  <si>
    <t>ai cloude</t>
  </si>
  <si>
    <t>ai code debug</t>
  </si>
  <si>
    <t>ai hip hop generator</t>
  </si>
  <si>
    <t>ai metaphor generator</t>
  </si>
  <si>
    <t>ai rapper generator</t>
  </si>
  <si>
    <t>ai rapper online</t>
  </si>
  <si>
    <t>ai requirements generator</t>
  </si>
  <si>
    <t>ai seo keyword strategy agents</t>
  </si>
  <si>
    <t>ai ラップ作成</t>
  </si>
  <si>
    <t>ai ラップ作成 無料</t>
  </si>
  <si>
    <t>ai 文章添削</t>
  </si>
  <si>
    <t>ai 活用 ケーススタディ</t>
  </si>
  <si>
    <t>aiアシスタント aiエージェント 違い</t>
  </si>
  <si>
    <t>aiエージェント デメリット</t>
  </si>
  <si>
    <t>aiエージェント 例</t>
  </si>
  <si>
    <t>aiエージェント 導入事例</t>
  </si>
  <si>
    <t>aiエージェント 教育</t>
  </si>
  <si>
    <t>aiエージェント 活用</t>
  </si>
  <si>
    <t>aiエージェント 活用事例</t>
  </si>
  <si>
    <t>aiエージェントとは わかりやすく</t>
  </si>
  <si>
    <t>aiエージェントの導入が企業の競争力に与える影響は</t>
  </si>
  <si>
    <t>aiエージェントの導入に必要な技術的な要件は</t>
  </si>
  <si>
    <t>aiエージェントの導入に際しての主な課題は</t>
  </si>
  <si>
    <t>aiエージェントの導入に際しての主な課題は何か</t>
  </si>
  <si>
    <t>aiエージェントを活用した具体的な成功事例は</t>
  </si>
  <si>
    <t>ai活用事例 集めました</t>
  </si>
  <si>
    <t>ai画像ジェネレーター トレーニング</t>
  </si>
  <si>
    <t>all about statistics</t>
  </si>
  <si>
    <t>analytics seo report</t>
  </si>
  <si>
    <t>anthropic</t>
  </si>
  <si>
    <t>anthropic とは</t>
  </si>
  <si>
    <t>anthropic 意味</t>
  </si>
  <si>
    <t>anthropic 読み方</t>
  </si>
  <si>
    <t>anthropicとは</t>
  </si>
  <si>
    <t>apps like tumblr</t>
  </si>
  <si>
    <t>appsscriptとは</t>
  </si>
  <si>
    <t>aptitude test for digital marketing</t>
  </si>
  <si>
    <t>arigato ai</t>
  </si>
  <si>
    <t>article aside</t>
  </si>
  <si>
    <t>article main idea</t>
  </si>
  <si>
    <t>aside タグ</t>
  </si>
  <si>
    <t>asideタグ</t>
  </si>
  <si>
    <t>athletic apparel seo</t>
  </si>
  <si>
    <t>azusa</t>
  </si>
  <si>
    <t>backlinko blog</t>
  </si>
  <si>
    <t>backlinko email marketing</t>
  </si>
  <si>
    <t>backlinko seo course</t>
  </si>
  <si>
    <t>backlinko tools</t>
  </si>
  <si>
    <t>basics of data</t>
  </si>
  <si>
    <t>bersuggest</t>
  </si>
  <si>
    <t>best blogging sites</t>
  </si>
  <si>
    <t>best digital marketing blogs 2019</t>
  </si>
  <si>
    <t>best ecommerce agency japan</t>
  </si>
  <si>
    <t>best japanese site</t>
  </si>
  <si>
    <t>best japanese websites</t>
  </si>
  <si>
    <t>best seo agency tokyo</t>
  </si>
  <si>
    <t>best seo company in japan</t>
  </si>
  <si>
    <t>biggest it websites japan</t>
  </si>
  <si>
    <t>biggest japanese youtube channels</t>
  </si>
  <si>
    <t>biggest media websites japan</t>
  </si>
  <si>
    <t>biggest youtuber in japan</t>
  </si>
  <si>
    <t>bigquery python</t>
  </si>
  <si>
    <t>blog in japan</t>
  </si>
  <si>
    <t>blog seo ai</t>
  </si>
  <si>
    <t>blog websites</t>
  </si>
  <si>
    <t>blog 日本語</t>
  </si>
  <si>
    <t>blogs japon</t>
  </si>
  <si>
    <t>brian dean on page seo</t>
  </si>
  <si>
    <t>brian dean seo</t>
  </si>
  <si>
    <t>buzzsumo 使い方</t>
  </si>
  <si>
    <t>calude</t>
  </si>
  <si>
    <t>case study on generative ai</t>
  </si>
  <si>
    <t>cclaude</t>
  </si>
  <si>
    <t>character count 意味</t>
  </si>
  <si>
    <t>chatgpt blog</t>
  </si>
  <si>
    <t>chatgpt とは</t>
  </si>
  <si>
    <t>chatgpt コンソール</t>
  </si>
  <si>
    <t>chatgpt スプレッドシート</t>
  </si>
  <si>
    <t>chatgpt スプレッドシート 連携</t>
  </si>
  <si>
    <t>chatgpt ポートフォリオ</t>
  </si>
  <si>
    <t>chatgpt 初心者 知っておくこと</t>
  </si>
  <si>
    <t>chatgptとは わかりやすく</t>
  </si>
  <si>
    <t>chatgptとは 簡単に</t>
  </si>
  <si>
    <t>chatgptスプレッドシート</t>
  </si>
  <si>
    <t>ckaude</t>
  </si>
  <si>
    <t>claaude</t>
  </si>
  <si>
    <t>cladue</t>
  </si>
  <si>
    <t>clalude</t>
  </si>
  <si>
    <t>claoud</t>
  </si>
  <si>
    <t>claude ai 読み方</t>
  </si>
  <si>
    <t>claude what is</t>
  </si>
  <si>
    <t>claude とは</t>
  </si>
  <si>
    <t>claude クロード</t>
  </si>
  <si>
    <t>claude 会社</t>
  </si>
  <si>
    <t>claude 何ができる</t>
  </si>
  <si>
    <t>claude 名前</t>
  </si>
  <si>
    <t>claude 学生</t>
  </si>
  <si>
    <t>claude 意味</t>
  </si>
  <si>
    <t>claude 言語</t>
  </si>
  <si>
    <t>claude 読み</t>
  </si>
  <si>
    <t>claude 読み方</t>
  </si>
  <si>
    <t>claude 開発元</t>
  </si>
  <si>
    <t>claude+</t>
  </si>
  <si>
    <t>claude.</t>
  </si>
  <si>
    <t>claude.ai とは</t>
  </si>
  <si>
    <t>claudea</t>
  </si>
  <si>
    <t>clauden</t>
  </si>
  <si>
    <t>claudes</t>
  </si>
  <si>
    <t>claude（クロード）</t>
  </si>
  <si>
    <t>claudr</t>
  </si>
  <si>
    <t>claudu</t>
  </si>
  <si>
    <t>cliude</t>
  </si>
  <si>
    <t>cloaude</t>
  </si>
  <si>
    <t>cloude</t>
  </si>
  <si>
    <t>cluade</t>
  </si>
  <si>
    <t>cluaude</t>
  </si>
  <si>
    <t>cohere ai</t>
  </si>
  <si>
    <t>cohere ai platform features</t>
  </si>
  <si>
    <t>cohere ai とは</t>
  </si>
  <si>
    <t>cohere ai 使い方</t>
  </si>
  <si>
    <t>cohere for ai</t>
  </si>
  <si>
    <t>cohere llm</t>
  </si>
  <si>
    <t>cohere model</t>
  </si>
  <si>
    <t>cohere nlp</t>
  </si>
  <si>
    <t>cohere technologies</t>
  </si>
  <si>
    <t>cohere とは</t>
  </si>
  <si>
    <t>cohere 意味</t>
  </si>
  <si>
    <t>cohere 生成ai</t>
  </si>
  <si>
    <t>coheres</t>
  </si>
  <si>
    <t>content audit example</t>
  </si>
  <si>
    <t>content calendar</t>
  </si>
  <si>
    <t>content inventory tips</t>
  </si>
  <si>
    <t>content map</t>
  </si>
  <si>
    <t>craude</t>
  </si>
  <si>
    <t>croude</t>
  </si>
  <si>
    <t>cv notion template</t>
  </si>
  <si>
    <t>cv template notion</t>
  </si>
  <si>
    <t>d i f y</t>
  </si>
  <si>
    <t>d.i.f.y</t>
  </si>
  <si>
    <t>d2c ecommerce seo</t>
  </si>
  <si>
    <t>d2c コンサル</t>
  </si>
  <si>
    <t>d2c ブランド 日本</t>
  </si>
  <si>
    <t>daily task tracker google sheets template</t>
  </si>
  <si>
    <t>daily task tracker google sheets templates</t>
  </si>
  <si>
    <t>debug code ai</t>
  </si>
  <si>
    <t>deepcrawl seoツール</t>
  </si>
  <si>
    <t>define langchain</t>
  </si>
  <si>
    <t>define nvidia</t>
  </si>
  <si>
    <t>define:dify</t>
  </si>
  <si>
    <t>define:langchain</t>
  </si>
  <si>
    <t>diary starting</t>
  </si>
  <si>
    <t>dify</t>
  </si>
  <si>
    <t>dify ai</t>
  </si>
  <si>
    <t>dify best practices</t>
  </si>
  <si>
    <t>dify company</t>
  </si>
  <si>
    <t>dify data analysis</t>
  </si>
  <si>
    <t>dify explore</t>
  </si>
  <si>
    <t>dify gemini api</t>
  </si>
  <si>
    <t>dify meaning</t>
  </si>
  <si>
    <t>dify metrics</t>
  </si>
  <si>
    <t>dify monitoring</t>
  </si>
  <si>
    <t>dify multi-agent</t>
  </si>
  <si>
    <t>dify platform overview</t>
  </si>
  <si>
    <t>dify pricing</t>
  </si>
  <si>
    <t>dify prompt management</t>
  </si>
  <si>
    <t>dify security</t>
  </si>
  <si>
    <t>dify templates</t>
  </si>
  <si>
    <t>dify websocket</t>
  </si>
  <si>
    <t>dify]</t>
  </si>
  <si>
    <t>digital marketing agencies in japan</t>
  </si>
  <si>
    <t>digital marketing agencies japan</t>
  </si>
  <si>
    <t>digital marketing agencies tokyo</t>
  </si>
  <si>
    <t>digital marketing company tokyo</t>
  </si>
  <si>
    <t>discover google</t>
  </si>
  <si>
    <t>ecom seo</t>
  </si>
  <si>
    <t>ecサイト 作り方 python</t>
  </si>
  <si>
    <t>eeat ymyl</t>
  </si>
  <si>
    <t>english seo specialist</t>
  </si>
  <si>
    <t>english youtubers male</t>
  </si>
  <si>
    <t>famous youtuber in japan</t>
  </si>
  <si>
    <t>famous youtubers in japan</t>
  </si>
  <si>
    <t>free google sheet habit tracker</t>
  </si>
  <si>
    <t>free habit tracker spreadsheet</t>
  </si>
  <si>
    <t>free habit tracker template google sheets</t>
  </si>
  <si>
    <t>free task management template</t>
  </si>
  <si>
    <t>free task management templates google sheets</t>
  </si>
  <si>
    <t>free task manager template</t>
  </si>
  <si>
    <t>from google.cloud import bigquery</t>
  </si>
  <si>
    <t>ga4 cv</t>
  </si>
  <si>
    <t>ga4 cv設定</t>
  </si>
  <si>
    <t>ga4 コンバージョン 設定</t>
  </si>
  <si>
    <t>ga4 コンバージョン設定</t>
  </si>
  <si>
    <t>ga4 デバッグビュー 使い方</t>
  </si>
  <si>
    <t>ga4 リンク先url</t>
  </si>
  <si>
    <t>ga4 外部リンク</t>
  </si>
  <si>
    <t>ga4 外部リンク イベント</t>
  </si>
  <si>
    <t>ga4 外部リンク クリック数</t>
  </si>
  <si>
    <t>ga4 外部リンク 計測</t>
  </si>
  <si>
    <t>ga4コンバージョン設定</t>
  </si>
  <si>
    <t>gantt chart google sheets free</t>
  </si>
  <si>
    <t>gas テンプレート</t>
  </si>
  <si>
    <t>gemini google とは</t>
  </si>
  <si>
    <t>gemini とは</t>
  </si>
  <si>
    <t>geminiってなに</t>
  </si>
  <si>
    <t>geminiとは</t>
  </si>
  <si>
    <t>geminiとは google</t>
  </si>
  <si>
    <t>genai seo</t>
  </si>
  <si>
    <t>generate a rap</t>
  </si>
  <si>
    <t>generate rap</t>
  </si>
  <si>
    <t>generative ai case studies</t>
  </si>
  <si>
    <t>generative ai case study</t>
  </si>
  <si>
    <t>generator rap</t>
  </si>
  <si>
    <t>gerador de rap</t>
  </si>
  <si>
    <t>good japanese youtubers</t>
  </si>
  <si>
    <t>google analytics アドオン</t>
  </si>
  <si>
    <t>google apps script notion api integration</t>
  </si>
  <si>
    <t>google apps script スプレッド シート</t>
  </si>
  <si>
    <t>google apps script スプレッドシート</t>
  </si>
  <si>
    <t>google apps 使い方</t>
  </si>
  <si>
    <t>google chatgpt api</t>
  </si>
  <si>
    <t>google cloud bigquery python</t>
  </si>
  <si>
    <t>google console python</t>
  </si>
  <si>
    <t>google contacts api python example</t>
  </si>
  <si>
    <t>google discover analytics</t>
  </si>
  <si>
    <t>google discover optimize</t>
  </si>
  <si>
    <t>google discover 使い方</t>
  </si>
  <si>
    <t>google docs japanese fonts</t>
  </si>
  <si>
    <t>google gas 使い方</t>
  </si>
  <si>
    <t>google geminiとは</t>
  </si>
  <si>
    <t>google hreflang</t>
  </si>
  <si>
    <t>google japan seo</t>
  </si>
  <si>
    <t>google seach console</t>
  </si>
  <si>
    <t>google search concle</t>
  </si>
  <si>
    <t>google search consoke</t>
  </si>
  <si>
    <t>google search console api</t>
  </si>
  <si>
    <t>google search console api python</t>
  </si>
  <si>
    <t>google search console api できること</t>
  </si>
  <si>
    <t>google search console authorization code</t>
  </si>
  <si>
    <t>google search console python</t>
  </si>
  <si>
    <t>google search console tutorial 2020</t>
  </si>
  <si>
    <t>google search console とは</t>
  </si>
  <si>
    <t>google search コンソール</t>
  </si>
  <si>
    <t>google searh console</t>
  </si>
  <si>
    <t>google seo specialists</t>
  </si>
  <si>
    <t>google serach console</t>
  </si>
  <si>
    <t>google serch console</t>
  </si>
  <si>
    <t>google sheet habit tracker template</t>
  </si>
  <si>
    <t>google sheet habit tracker template free</t>
  </si>
  <si>
    <t>google sheet task management</t>
  </si>
  <si>
    <t>google sheet task management template</t>
  </si>
  <si>
    <t>google sheet task manager</t>
  </si>
  <si>
    <t>google sheet task tracker</t>
  </si>
  <si>
    <t>google sheet template habit tracker</t>
  </si>
  <si>
    <t>google sheets chatgpt api</t>
  </si>
  <si>
    <t>google sheets habit tracker</t>
  </si>
  <si>
    <t>google sheets habit tracker free</t>
  </si>
  <si>
    <t>google sheets habit tracker free template</t>
  </si>
  <si>
    <t>google sheets habit tracker template</t>
  </si>
  <si>
    <t>google sheets habit tracker template free</t>
  </si>
  <si>
    <t>google sheets notion integration</t>
  </si>
  <si>
    <t>google sheets subtasks</t>
  </si>
  <si>
    <t>google sheets task management template</t>
  </si>
  <si>
    <t>google sheets task tracker template</t>
  </si>
  <si>
    <t>google sheets task tracker template free</t>
  </si>
  <si>
    <t>google sheets tasks and subtasks template</t>
  </si>
  <si>
    <t>google sheets tasks template</t>
  </si>
  <si>
    <t>google sheets template for task management</t>
  </si>
  <si>
    <t>google sheets template habit tracker</t>
  </si>
  <si>
    <t>google sheets wbs</t>
  </si>
  <si>
    <t>google spreadsheet ガントチャート テンプレート</t>
  </si>
  <si>
    <t>google spreadsheet タスク管理</t>
  </si>
  <si>
    <t>google wbs</t>
  </si>
  <si>
    <t>google ガントチャート 無料</t>
  </si>
  <si>
    <t>google サーチ コンソール</t>
  </si>
  <si>
    <t>google サーチコンソール</t>
  </si>
  <si>
    <t>google サーチコンソールとは</t>
  </si>
  <si>
    <t>google ジェミニとは</t>
  </si>
  <si>
    <t>google スプレッドシート wbs</t>
  </si>
  <si>
    <t>google スプレッドシート ガントチャート テンプレート</t>
  </si>
  <si>
    <t>google スプレッドシート テンプレ</t>
  </si>
  <si>
    <t>google ディスカバー</t>
  </si>
  <si>
    <t>google マーケティング ツール</t>
  </si>
  <si>
    <t>google マーケティングツール</t>
  </si>
  <si>
    <t>google 口コミ 上位表示</t>
  </si>
  <si>
    <t>google 日記 テンプレート</t>
  </si>
  <si>
    <t>google-cloud-bigquery python</t>
  </si>
  <si>
    <t>googlemap seo</t>
  </si>
  <si>
    <t>googlesearch console</t>
  </si>
  <si>
    <t>googlesearch python</t>
  </si>
  <si>
    <t>googlesearch-python</t>
  </si>
  <si>
    <t>googleアナリティクスとは</t>
  </si>
  <si>
    <t>googleコンソール</t>
  </si>
  <si>
    <t>googleサーチコンソール</t>
  </si>
  <si>
    <t>googleスプレッドシート chatgpt</t>
  </si>
  <si>
    <t>googleスプレッドシート todoリスト</t>
  </si>
  <si>
    <t>googleスプレッドシート wbs</t>
  </si>
  <si>
    <t>googleスプレッドシート ガントチャート テンプレート</t>
  </si>
  <si>
    <t>googleスプレッドシート テンプレート</t>
  </si>
  <si>
    <t>googleスプレッドシート 進捗管理</t>
  </si>
  <si>
    <t>googleディスカバー</t>
  </si>
  <si>
    <t>googleマップ seo</t>
  </si>
  <si>
    <t>google砲 確認</t>
  </si>
  <si>
    <t>gpt センシティブ</t>
  </si>
  <si>
    <t>gsc api</t>
  </si>
  <si>
    <t>habit sheet</t>
  </si>
  <si>
    <t>habit tracker google</t>
  </si>
  <si>
    <t>habit tracker google sheet</t>
  </si>
  <si>
    <t>habit tracker google sheet template</t>
  </si>
  <si>
    <t>habit tracker google sheets</t>
  </si>
  <si>
    <t>habit tracker google sheets free</t>
  </si>
  <si>
    <t>habit tracker google sheets template</t>
  </si>
  <si>
    <t>habit tracker google sheets template free</t>
  </si>
  <si>
    <t>habit tracker google sheets template free 2024</t>
  </si>
  <si>
    <t>habit tracker sheets template</t>
  </si>
  <si>
    <t>habit tracker template google sheets</t>
  </si>
  <si>
    <t>habit tracker template google sheets (free)</t>
  </si>
  <si>
    <t>habit tracker template google sheets free</t>
  </si>
  <si>
    <t>habit tracker とは</t>
  </si>
  <si>
    <t>habits tracker google sheets</t>
  </si>
  <si>
    <t>harefs</t>
  </si>
  <si>
    <t>hawaii seo specialist</t>
  </si>
  <si>
    <t>header main</t>
  </si>
  <si>
    <t>hey perplexity</t>
  </si>
  <si>
    <t>hey seo</t>
  </si>
  <si>
    <t>hey tools</t>
  </si>
  <si>
    <t>hi seo</t>
  </si>
  <si>
    <t>hip hop ai generator</t>
  </si>
  <si>
    <t>hip hop generator</t>
  </si>
  <si>
    <t>hip hop music generator</t>
  </si>
  <si>
    <t>history of nvidia</t>
  </si>
  <si>
    <t>how to add hreflang tags in wordpress with plugin</t>
  </si>
  <si>
    <t>how to choose an seo consultant</t>
  </si>
  <si>
    <t>how to create a habit tracker in google sheets</t>
  </si>
  <si>
    <t>how to get google discover traffic</t>
  </si>
  <si>
    <t>how to start a diary blog</t>
  </si>
  <si>
    <t>how to use sakana ai</t>
  </si>
  <si>
    <t>hreflang xdefault</t>
  </si>
  <si>
    <t>hreflang="en"</t>
  </si>
  <si>
    <t>hreflangタグ</t>
  </si>
  <si>
    <t>html 5 aside</t>
  </si>
  <si>
    <t>html 5 main</t>
  </si>
  <si>
    <t>html 5 section</t>
  </si>
  <si>
    <t>html main aside</t>
  </si>
  <si>
    <t>html mainタグ 使わない</t>
  </si>
  <si>
    <t>html タグ main</t>
  </si>
  <si>
    <t>international seo agency japan</t>
  </si>
  <si>
    <t>international seo company japan</t>
  </si>
  <si>
    <t>invoice notion template</t>
  </si>
  <si>
    <t>invoice template notion</t>
  </si>
  <si>
    <t>invoice 英語 テンプレート</t>
  </si>
  <si>
    <t>is highway bus japan legit</t>
  </si>
  <si>
    <t>is this a metaphor generator</t>
  </si>
  <si>
    <t>japan famous youtuber</t>
  </si>
  <si>
    <t>japan guest blogging</t>
  </si>
  <si>
    <t>japan guest post</t>
  </si>
  <si>
    <t>japanes pov</t>
  </si>
  <si>
    <t>japanese english video</t>
  </si>
  <si>
    <t>japanese girl speaking english</t>
  </si>
  <si>
    <t>japanese guest blogging</t>
  </si>
  <si>
    <t>japanese guest post</t>
  </si>
  <si>
    <t>japanese language youtube channels</t>
  </si>
  <si>
    <t>japanese pov porn</t>
  </si>
  <si>
    <t>japanese restaurants google ads management agency</t>
  </si>
  <si>
    <t>japanese vloggers on youtube</t>
  </si>
  <si>
    <t>japnese pov</t>
  </si>
  <si>
    <t>jp seo</t>
  </si>
  <si>
    <t>lang-chain</t>
  </si>
  <si>
    <t>langchain ai</t>
  </si>
  <si>
    <t>langchain chain</t>
  </si>
  <si>
    <t>langchain langgraph</t>
  </si>
  <si>
    <t>langchain とは</t>
  </si>
  <si>
    <t>langchain 何ができる</t>
  </si>
  <si>
    <t>langchain 使い方</t>
  </si>
  <si>
    <t>langchain 機能</t>
  </si>
  <si>
    <t>langchain 読み方</t>
  </si>
  <si>
    <t>langchainとは</t>
  </si>
  <si>
    <t>langgraph @tool</t>
  </si>
  <si>
    <t>langgraph chatgpt</t>
  </si>
  <si>
    <t>langgraph db</t>
  </si>
  <si>
    <t>langgraph tools</t>
  </si>
  <si>
    <t>langgraph とは</t>
  </si>
  <si>
    <t>langgraph 使い方</t>
  </si>
  <si>
    <t>langgraphとは</t>
  </si>
  <si>
    <t>lazy load テクニカルseo</t>
  </si>
  <si>
    <t>lclaude</t>
  </si>
  <si>
    <t>line公式アカウント メリット・デメリット</t>
  </si>
  <si>
    <t>link rel= alternate 多言語</t>
  </si>
  <si>
    <t>local seo agency japan</t>
  </si>
  <si>
    <t>local seo company japan</t>
  </si>
  <si>
    <t>local seo hawaii</t>
  </si>
  <si>
    <t>local seo services japan</t>
  </si>
  <si>
    <t>main and section html</t>
  </si>
  <si>
    <t>main in html</t>
  </si>
  <si>
    <t>main section article html</t>
  </si>
  <si>
    <t>matome site</t>
  </si>
  <si>
    <t>meaning of nvidia</t>
  </si>
  <si>
    <t>meiryo google font</t>
  </si>
  <si>
    <t>metaphor generator</t>
  </si>
  <si>
    <t>metaphor generator ai</t>
  </si>
  <si>
    <t>metaphor maker</t>
  </si>
  <si>
    <t>metaphors generator</t>
  </si>
  <si>
    <t>meta広告 見出し 文字数</t>
  </si>
  <si>
    <t>microsoft loop マニュアル</t>
  </si>
  <si>
    <t>microsoft loop 議事録</t>
  </si>
  <si>
    <t>microsoft planer</t>
  </si>
  <si>
    <t>microsoft planner テンプレート作成</t>
  </si>
  <si>
    <t>microsoft teams demo</t>
  </si>
  <si>
    <t>microsoft teams planner 使い方</t>
  </si>
  <si>
    <t>mojikaunnto</t>
  </si>
  <si>
    <t>mojikaunto</t>
  </si>
  <si>
    <t>mojisuukaunnto</t>
  </si>
  <si>
    <t>most popular business websites japan</t>
  </si>
  <si>
    <t>most popular internet websites japan</t>
  </si>
  <si>
    <t>most popular youtuber in japan</t>
  </si>
  <si>
    <t>most subscribed japanese youtuber</t>
  </si>
  <si>
    <t>most subscribed youtuber in japan</t>
  </si>
  <si>
    <t>most visited it websites japan</t>
  </si>
  <si>
    <t>most visited sites in japan</t>
  </si>
  <si>
    <t>mozikaunnto</t>
  </si>
  <si>
    <t>mozikaunto</t>
  </si>
  <si>
    <t>ms loopとは</t>
  </si>
  <si>
    <t>multi ai agent</t>
  </si>
  <si>
    <t>mv section</t>
  </si>
  <si>
    <t>my goals diary</t>
  </si>
  <si>
    <t>n l pとは</t>
  </si>
  <si>
    <t>natural language processing とは</t>
  </si>
  <si>
    <t>nippon wandering tv</t>
  </si>
  <si>
    <t>nlp friendly</t>
  </si>
  <si>
    <t>nlp とは わかりやすく</t>
  </si>
  <si>
    <t>nlp とは 自然言語処理</t>
  </si>
  <si>
    <t>nlp 自然 言語 処理</t>
  </si>
  <si>
    <t>nlp 自然言語</t>
  </si>
  <si>
    <t>nlpとは</t>
  </si>
  <si>
    <t>nlpとは ai</t>
  </si>
  <si>
    <t>nlpとは わかりやすく</t>
  </si>
  <si>
    <t>note japan blog</t>
  </si>
  <si>
    <t>notion ai seo対策</t>
  </si>
  <si>
    <t>notion cv</t>
  </si>
  <si>
    <t>notion cv template</t>
  </si>
  <si>
    <t>notion cv template free</t>
  </si>
  <si>
    <t>notion cv templates</t>
  </si>
  <si>
    <t>notion googleスプレッドシート 連携</t>
  </si>
  <si>
    <t>notion invoice</t>
  </si>
  <si>
    <t>notion invoice generator</t>
  </si>
  <si>
    <t>notion invoice template</t>
  </si>
  <si>
    <t>notion invoices</t>
  </si>
  <si>
    <t>notion proposal template</t>
  </si>
  <si>
    <t>notion quotation template</t>
  </si>
  <si>
    <t>notion resume</t>
  </si>
  <si>
    <t>notion resume examples</t>
  </si>
  <si>
    <t>notion resume template</t>
  </si>
  <si>
    <t>notion resume template free</t>
  </si>
  <si>
    <t>notion resume templates</t>
  </si>
  <si>
    <t>notion spreadsheet 連携</t>
  </si>
  <si>
    <t>notion template cv</t>
  </si>
  <si>
    <t>notion web サイト 作り方</t>
  </si>
  <si>
    <t>notion スプレッド シート 連携</t>
  </si>
  <si>
    <t>notion ドメイン設定 無料</t>
  </si>
  <si>
    <t>notion プレゼン</t>
  </si>
  <si>
    <t>notion レクチャー</t>
  </si>
  <si>
    <t>notion 太字 ショートカット</t>
  </si>
  <si>
    <t>notion 工程表</t>
  </si>
  <si>
    <t>notion 独自 ドメイン</t>
  </si>
  <si>
    <t>notion 自動起動 オフ</t>
  </si>
  <si>
    <t>notion 見積もり</t>
  </si>
  <si>
    <t>numpy チートシート</t>
  </si>
  <si>
    <t>nvidia company history</t>
  </si>
  <si>
    <t>nvidia company introduction</t>
  </si>
  <si>
    <t>nvidia founded</t>
  </si>
  <si>
    <t>nvidia gpu とは</t>
  </si>
  <si>
    <t>nvidia gpuとは</t>
  </si>
  <si>
    <t>nvidia history</t>
  </si>
  <si>
    <t>nvidia information</t>
  </si>
  <si>
    <t>nvidia introduction</t>
  </si>
  <si>
    <t>nvidia meaning</t>
  </si>
  <si>
    <t>nvidia what is</t>
  </si>
  <si>
    <t>nvidia とは</t>
  </si>
  <si>
    <t>nvidia 何</t>
  </si>
  <si>
    <t>nvidia 何ができる</t>
  </si>
  <si>
    <t>nvidia 技術</t>
  </si>
  <si>
    <t>nvidia 読み</t>
  </si>
  <si>
    <t>nvidia 読み方</t>
  </si>
  <si>
    <t>nvidiaとは</t>
  </si>
  <si>
    <t>nvidia読み方</t>
  </si>
  <si>
    <t>office365 プラン</t>
  </si>
  <si>
    <t>on page seo brian dean</t>
  </si>
  <si>
    <t>oogle search console</t>
  </si>
  <si>
    <t>openai explained</t>
  </si>
  <si>
    <t>optimise your site for google discover</t>
  </si>
  <si>
    <t>os.environ["google_application_credentials"]</t>
  </si>
  <si>
    <t>otf eot 変換</t>
  </si>
  <si>
    <t>pdp page</t>
  </si>
  <si>
    <t>pdp product detail page</t>
  </si>
  <si>
    <t>perplexity ai agent</t>
  </si>
  <si>
    <t>perplexity ai とは</t>
  </si>
  <si>
    <t>perplexity ai 技術</t>
  </si>
  <si>
    <t>perplexity ai 検索履歴 確認方法</t>
  </si>
  <si>
    <t>perplexity aiとは</t>
  </si>
  <si>
    <t>perplexity aiエージェント</t>
  </si>
  <si>
    <t>perplexity.ai とは</t>
  </si>
  <si>
    <t>perplexityとは</t>
  </si>
  <si>
    <t>php mail form</t>
  </si>
  <si>
    <t>php お 問い合わせ フォーム 作り方</t>
  </si>
  <si>
    <t>php メール フォーム 作り方</t>
  </si>
  <si>
    <t>pip google-cloud-bigquery</t>
  </si>
  <si>
    <t>pip install google-cloud-bigquery</t>
  </si>
  <si>
    <t>planner カンバン</t>
  </si>
  <si>
    <t>planner プロジェクト管理</t>
  </si>
  <si>
    <t>plp 半導体</t>
  </si>
  <si>
    <t>plp 意味</t>
  </si>
  <si>
    <t>plpとは seo</t>
  </si>
  <si>
    <t>plpとは ビジネス</t>
  </si>
  <si>
    <t>plp対策</t>
  </si>
  <si>
    <t>popular blogging platforms in japan</t>
  </si>
  <si>
    <t>popular japanese websites</t>
  </si>
  <si>
    <t>pov jap</t>
  </si>
  <si>
    <t>pov japanese</t>
  </si>
  <si>
    <t>power automate desktop 自動実行 無料</t>
  </si>
  <si>
    <t>ppc agency kyoto</t>
  </si>
  <si>
    <t>project task tracker google sheets template</t>
  </si>
  <si>
    <t>python bigquery</t>
  </si>
  <si>
    <t>python cheat sheet</t>
  </si>
  <si>
    <t>python cheat sheet poster</t>
  </si>
  <si>
    <t>python cheatcode</t>
  </si>
  <si>
    <t>python google search console api</t>
  </si>
  <si>
    <t>python sales forecasting</t>
  </si>
  <si>
    <t>python チート</t>
  </si>
  <si>
    <t>python 売上予測</t>
  </si>
  <si>
    <t>rap ai</t>
  </si>
  <si>
    <t>rap artist generator</t>
  </si>
  <si>
    <t>rap creator</t>
  </si>
  <si>
    <t>rap genarator</t>
  </si>
  <si>
    <t>rap gener</t>
  </si>
  <si>
    <t>rap generator</t>
  </si>
  <si>
    <t>rap maker</t>
  </si>
  <si>
    <t>rap maker.</t>
  </si>
  <si>
    <t>rap music generator</t>
  </si>
  <si>
    <t>rap roast generator</t>
  </si>
  <si>
    <t>rap video generator</t>
  </si>
  <si>
    <t>rap-generator</t>
  </si>
  <si>
    <t>rapper ai generator</t>
  </si>
  <si>
    <t>rapping ai</t>
  </si>
  <si>
    <t>rapping generator</t>
  </si>
  <si>
    <t>resume in notion</t>
  </si>
  <si>
    <t>resume notion</t>
  </si>
  <si>
    <t>resume notion template</t>
  </si>
  <si>
    <t>resume template notion</t>
  </si>
  <si>
    <t>retrieval-augmented 意味</t>
  </si>
  <si>
    <t>roas seo</t>
  </si>
  <si>
    <t>roas 改善 事例</t>
  </si>
  <si>
    <t>roas 最適 化</t>
  </si>
  <si>
    <t>roas 高すぎる</t>
  </si>
  <si>
    <t>sa-tikonnso-ru</t>
  </si>
  <si>
    <t>sa-tikonso-ru</t>
  </si>
  <si>
    <t>sakama ai</t>
  </si>
  <si>
    <t>sakana ai</t>
  </si>
  <si>
    <t>sakana ai 従業員数</t>
  </si>
  <si>
    <t>sakanaaiとは</t>
  </si>
  <si>
    <t>sales forecasting using machine learning python</t>
  </si>
  <si>
    <t>sales prediction python</t>
  </si>
  <si>
    <t>sarchconsole</t>
  </si>
  <si>
    <t>scikit-learn チートシート</t>
  </si>
  <si>
    <t>seach console</t>
  </si>
  <si>
    <t>seachconsole</t>
  </si>
  <si>
    <t>search conosle</t>
  </si>
  <si>
    <t>search consol</t>
  </si>
  <si>
    <t>search console api</t>
  </si>
  <si>
    <t>search console api python</t>
  </si>
  <si>
    <t>search console google</t>
  </si>
  <si>
    <t>search console とは</t>
  </si>
  <si>
    <t>search consoleとは</t>
  </si>
  <si>
    <t>search engine marketing company japan</t>
  </si>
  <si>
    <t>search engine marketing services japan</t>
  </si>
  <si>
    <t>search engine optimization services japan</t>
  </si>
  <si>
    <t>search engine rankings hawaii</t>
  </si>
  <si>
    <t>search google console</t>
  </si>
  <si>
    <t>search コンソール</t>
  </si>
  <si>
    <t>search-console</t>
  </si>
  <si>
    <t>search.console</t>
  </si>
  <si>
    <t>searching console</t>
  </si>
  <si>
    <t>searchコンソール</t>
  </si>
  <si>
    <t>section html5</t>
  </si>
  <si>
    <t>section hタグ</t>
  </si>
  <si>
    <t>semrush api python</t>
  </si>
  <si>
    <t>semurush</t>
  </si>
  <si>
    <t>seo agency near me</t>
  </si>
  <si>
    <t>seo agent ai</t>
  </si>
  <si>
    <t>seo ahref</t>
  </si>
  <si>
    <t>seo analysis hawaii</t>
  </si>
  <si>
    <t>seo aptitude test</t>
  </si>
  <si>
    <t>seo company himeji</t>
  </si>
  <si>
    <t>seo company in tokyo japan</t>
  </si>
  <si>
    <t>seo company kyoto</t>
  </si>
  <si>
    <t>seo company yokohama</t>
  </si>
  <si>
    <t>seo consulting agency</t>
  </si>
  <si>
    <t>seo consulting companies</t>
  </si>
  <si>
    <t>seo consulting japan</t>
  </si>
  <si>
    <t>seo copywriting japan</t>
  </si>
  <si>
    <t>seo div</t>
  </si>
  <si>
    <t>seo dtocブランド</t>
  </si>
  <si>
    <t>seo firms near me</t>
  </si>
  <si>
    <t>seo for consulting firms</t>
  </si>
  <si>
    <t>seo for d2c</t>
  </si>
  <si>
    <t>seo for small business</t>
  </si>
  <si>
    <t>seo google maps listing</t>
  </si>
  <si>
    <t>seo haywards heath</t>
  </si>
  <si>
    <t>seo html5 tags</t>
  </si>
  <si>
    <t>seo in japanese</t>
  </si>
  <si>
    <t>seo in tokyo</t>
  </si>
  <si>
    <t>seo japanese restaurant</t>
  </si>
  <si>
    <t>seo job test</t>
  </si>
  <si>
    <t>seo keyword research ai</t>
  </si>
  <si>
    <t>seo manager tokio</t>
  </si>
  <si>
    <t>seo manager tokyo</t>
  </si>
  <si>
    <t>seo outsourcing agency japan</t>
  </si>
  <si>
    <t>seo page test</t>
  </si>
  <si>
    <t>seo powersuite rank tracker</t>
  </si>
  <si>
    <t>seo powersuite review</t>
  </si>
  <si>
    <t>seo practice japan</t>
  </si>
  <si>
    <t>seo rank report</t>
  </si>
  <si>
    <t>seo report google</t>
  </si>
  <si>
    <t>seo resources</t>
  </si>
  <si>
    <t>seo services in japan</t>
  </si>
  <si>
    <t>seo services near me</t>
  </si>
  <si>
    <t>seo services tokyo</t>
  </si>
  <si>
    <t>seo specialist</t>
  </si>
  <si>
    <t>seo specialist company</t>
  </si>
  <si>
    <t>seo specialist javea</t>
  </si>
  <si>
    <t>seo コンサル 料金</t>
  </si>
  <si>
    <t>seo コンサル 費用</t>
  </si>
  <si>
    <t>seo コンサルティング 料金</t>
  </si>
  <si>
    <t>seo データポータル レポート</t>
  </si>
  <si>
    <t>seo ブランド</t>
  </si>
  <si>
    <t>seo ブランド認知</t>
  </si>
  <si>
    <t>seo プラン</t>
  </si>
  <si>
    <t>seo ベンダー</t>
  </si>
  <si>
    <t>seo ホテル</t>
  </si>
  <si>
    <t>seo モニタリングレポート</t>
  </si>
  <si>
    <t>seo 会社 選び方</t>
  </si>
  <si>
    <t>seo 価格</t>
  </si>
  <si>
    <t>seo 多言語</t>
  </si>
  <si>
    <t>seo 対策 会社 選び方</t>
  </si>
  <si>
    <t>seo 対策 費用 個人</t>
  </si>
  <si>
    <t>seo 文字カウント</t>
  </si>
  <si>
    <t>seo 文字数 カウント</t>
  </si>
  <si>
    <t>seo 料金 相場</t>
  </si>
  <si>
    <t>seo 有名人</t>
  </si>
  <si>
    <t>seo 校正</t>
  </si>
  <si>
    <t>seo 業者 選び方</t>
  </si>
  <si>
    <t>seo 練習</t>
  </si>
  <si>
    <t>seo 言語</t>
  </si>
  <si>
    <t>seoコンサル おすすめ</t>
  </si>
  <si>
    <t>seoコンサル 料金</t>
  </si>
  <si>
    <t>seoコンサル 費用</t>
  </si>
  <si>
    <t>seoコンサルティング 料金</t>
  </si>
  <si>
    <t>seoコンサルティング料金</t>
  </si>
  <si>
    <t>seoコンサル料金</t>
  </si>
  <si>
    <t>seoコンサル費用</t>
  </si>
  <si>
    <t>seoスコープ</t>
  </si>
  <si>
    <t>seoツール レポート</t>
  </si>
  <si>
    <t>seoツール 人気</t>
  </si>
  <si>
    <t>seoツール 買い切り</t>
  </si>
  <si>
    <t>seoベンダー</t>
  </si>
  <si>
    <t>seoレポート 効率化</t>
  </si>
  <si>
    <t>seoレポート 簡易化</t>
  </si>
  <si>
    <t>seo会社 選び方</t>
  </si>
  <si>
    <t>seo会社選び方</t>
  </si>
  <si>
    <t>seo報告</t>
  </si>
  <si>
    <t>seo対策 アパレル</t>
  </si>
  <si>
    <t>seo対策 テンプレート</t>
  </si>
  <si>
    <t>seo対策 ホテル</t>
  </si>
  <si>
    <t>seo対策 独学</t>
  </si>
  <si>
    <t>seo対策 費用 個人</t>
  </si>
  <si>
    <t>seo対策費用を徹底比較！月額見積もりの相場は？</t>
  </si>
  <si>
    <t>seo業者 選び方</t>
  </si>
  <si>
    <t>seo業者選び方</t>
  </si>
  <si>
    <t>serach console</t>
  </si>
  <si>
    <t>serarch console</t>
  </si>
  <si>
    <t>serch console</t>
  </si>
  <si>
    <t>serchconsole</t>
  </si>
  <si>
    <t>sheet task</t>
  </si>
  <si>
    <t>sho salary</t>
  </si>
  <si>
    <t>sitemap extractor</t>
  </si>
  <si>
    <t>sitemap xml extractor</t>
  </si>
  <si>
    <t>sitemaps url</t>
  </si>
  <si>
    <t>slack 売上</t>
  </si>
  <si>
    <t>slack 時価総額</t>
  </si>
  <si>
    <t>sns quizr</t>
  </si>
  <si>
    <t>snsマーケティング スキル</t>
  </si>
  <si>
    <t>supureddoshi-to</t>
  </si>
  <si>
    <t>supureddosi-to</t>
  </si>
  <si>
    <t>task management google sheet</t>
  </si>
  <si>
    <t>task management google sheets</t>
  </si>
  <si>
    <t>task management google sheets template</t>
  </si>
  <si>
    <t>task management sheet</t>
  </si>
  <si>
    <t>task management sheet template</t>
  </si>
  <si>
    <t>task management template google sheets</t>
  </si>
  <si>
    <t>task manager google sheets</t>
  </si>
  <si>
    <t>task manager template google sheets</t>
  </si>
  <si>
    <t>task monitoring sheet</t>
  </si>
  <si>
    <t>task sheets templates</t>
  </si>
  <si>
    <t>task template google sheets</t>
  </si>
  <si>
    <t>task tracker google sheet</t>
  </si>
  <si>
    <t>task tracker google sheets template</t>
  </si>
  <si>
    <t>task tracker template google sheets</t>
  </si>
  <si>
    <t>task tracking google sheets</t>
  </si>
  <si>
    <t>teams wbs</t>
  </si>
  <si>
    <t>teams なんて読む</t>
  </si>
  <si>
    <t>teams チャット スクショ 貼り付け</t>
  </si>
  <si>
    <t>teams チャット 件名</t>
  </si>
  <si>
    <t>teams プロジェクト管理 planner</t>
  </si>
  <si>
    <t>teams 導入事例</t>
  </si>
  <si>
    <t>teams 比較</t>
  </si>
  <si>
    <t>teams 活用 事例</t>
  </si>
  <si>
    <t>teams 活用方法</t>
  </si>
  <si>
    <t>teams 課題管理</t>
  </si>
  <si>
    <t>teams検索 比較</t>
  </si>
  <si>
    <t>teams検索 比較表</t>
  </si>
  <si>
    <t>teams読み方</t>
  </si>
  <si>
    <t>technical seo tool</t>
  </si>
  <si>
    <t>technical seo tools</t>
  </si>
  <si>
    <t>template habit tracker google sheets</t>
  </si>
  <si>
    <t>todo シート</t>
  </si>
  <si>
    <t>todo スプレッドシート</t>
  </si>
  <si>
    <t>todo リスト スプレッド シート</t>
  </si>
  <si>
    <t>todo リスト スプレッドシート</t>
  </si>
  <si>
    <t>todoシート</t>
  </si>
  <si>
    <t>todoリスト スプレッドシート</t>
  </si>
  <si>
    <t>todo管理とは</t>
  </si>
  <si>
    <t>tofu marketing funnel</t>
  </si>
  <si>
    <t>tofu meaning marketing</t>
  </si>
  <si>
    <t>top digital marketing agencies in japan</t>
  </si>
  <si>
    <t>top media websites japan</t>
  </si>
  <si>
    <t>trello wbs</t>
  </si>
  <si>
    <t>uber seo</t>
  </si>
  <si>
    <t>ubersagest</t>
  </si>
  <si>
    <t>ubersuggest audit</t>
  </si>
  <si>
    <t>ubersuggest keyword tool</t>
  </si>
  <si>
    <t>ubersuggest neil patel</t>
  </si>
  <si>
    <t>ubersuggest seo</t>
  </si>
  <si>
    <t>ubersuggest tool</t>
  </si>
  <si>
    <t>ubersuggest website</t>
  </si>
  <si>
    <t>ubersuggest 安く買う</t>
  </si>
  <si>
    <t>ubersuggest 日本語</t>
  </si>
  <si>
    <t>ubersugguest</t>
  </si>
  <si>
    <t>ubersuggust</t>
  </si>
  <si>
    <t>undersuggest</t>
  </si>
  <si>
    <t>user usability testing</t>
  </si>
  <si>
    <t>ux research meaning</t>
  </si>
  <si>
    <t>ux research process</t>
  </si>
  <si>
    <t>uxリサーチ</t>
  </si>
  <si>
    <t>uxリサーチ とは</t>
  </si>
  <si>
    <t>vlogger japan</t>
  </si>
  <si>
    <t>vloggers in japan</t>
  </si>
  <si>
    <t>wbs in google sheets</t>
  </si>
  <si>
    <t>wbs ガントチャート スプレッドシート</t>
  </si>
  <si>
    <t>wbs スプシ</t>
  </si>
  <si>
    <t>wbs 課題管理表 違い</t>
  </si>
  <si>
    <t>web agency tokyo</t>
  </si>
  <si>
    <t>web marketing agency japan</t>
  </si>
  <si>
    <t>web pagetest</t>
  </si>
  <si>
    <t>web seo report</t>
  </si>
  <si>
    <t>web ヒアリング</t>
  </si>
  <si>
    <t>web マーケティング 向い てる 人</t>
  </si>
  <si>
    <t>web マーケティング 向いてる人</t>
  </si>
  <si>
    <t>web マーケティング 未経験 転職 エージェント</t>
  </si>
  <si>
    <t>web+マーケティング+ツール</t>
  </si>
  <si>
    <t>website auditor 活用事例</t>
  </si>
  <si>
    <t>website auditor 購入ガイド</t>
  </si>
  <si>
    <t>webtestpage</t>
  </si>
  <si>
    <t>webサイト 計測ツール</t>
  </si>
  <si>
    <t>webサイト運用 無料 マーケティングツール</t>
  </si>
  <si>
    <t>webサイト運用 無料マーケティングツール</t>
  </si>
  <si>
    <t>webマーケター 転職エージェント</t>
  </si>
  <si>
    <t>webマーケティング スキル一覧</t>
  </si>
  <si>
    <t>webマーケティング スクール オンライン</t>
  </si>
  <si>
    <t>webマーケティング 向いてる人</t>
  </si>
  <si>
    <t>webマーケティング 未経験 転職エージェント</t>
  </si>
  <si>
    <t>webマーケティング+ツール</t>
  </si>
  <si>
    <t>webマーケティングオンラインスクール</t>
  </si>
  <si>
    <t>webマーケティングスクール デメリット</t>
  </si>
  <si>
    <t>webマーケティング向いてる人</t>
  </si>
  <si>
    <t>web制作 ヒアリング項目</t>
  </si>
  <si>
    <t>what does nvidia mean</t>
  </si>
  <si>
    <t>what is a claude</t>
  </si>
  <si>
    <t>what is a content calendar</t>
  </si>
  <si>
    <t>what is a content calendar?</t>
  </si>
  <si>
    <t>what is a nvidia</t>
  </si>
  <si>
    <t>what is claude</t>
  </si>
  <si>
    <t>what is cohere</t>
  </si>
  <si>
    <t>what is content calendar</t>
  </si>
  <si>
    <t>what is content calendar in digital marketing</t>
  </si>
  <si>
    <t>what is dify?</t>
  </si>
  <si>
    <t>what is langchain</t>
  </si>
  <si>
    <t>what is nivida</t>
  </si>
  <si>
    <t>what is nvidia</t>
  </si>
  <si>
    <t>what is open ai</t>
  </si>
  <si>
    <t>what is openai</t>
  </si>
  <si>
    <t>what isopen ai</t>
  </si>
  <si>
    <t>when was nvidia created</t>
  </si>
  <si>
    <t>when was nvidia founded</t>
  </si>
  <si>
    <t>why are se ranking and lumar the best choices for seo agencies?</t>
  </si>
  <si>
    <t>withマーケ 勉強会 感想</t>
  </si>
  <si>
    <t>word ダウンロード仕方</t>
  </si>
  <si>
    <t>word マイクロソフト</t>
  </si>
  <si>
    <t>wordpress webアプリ</t>
  </si>
  <si>
    <t>workflow seo</t>
  </si>
  <si>
    <t>xlaude</t>
  </si>
  <si>
    <t>xml sitemap extractor</t>
  </si>
  <si>
    <t>yelp とは</t>
  </si>
  <si>
    <t>yelpとは</t>
  </si>
  <si>
    <t>youtuber in japan</t>
  </si>
  <si>
    <t>youtubers english</t>
  </si>
  <si>
    <t>zisuukaunnto</t>
  </si>
  <si>
    <t>zodigital</t>
  </si>
  <si>
    <t>お 問い合わせ フォーム 作り方 php</t>
  </si>
  <si>
    <t>かわいい ハビットトラッカーテンプレート 無料</t>
  </si>
  <si>
    <t>さーちこんそーる</t>
  </si>
  <si>
    <t>さーちコンソール</t>
  </si>
  <si>
    <t>じすうかうんたー</t>
  </si>
  <si>
    <t>すぷれっとしーと</t>
  </si>
  <si>
    <t>すぷれっとシート</t>
  </si>
  <si>
    <t>すぷれっどしーと</t>
  </si>
  <si>
    <t>ちゃっつとgpt</t>
  </si>
  <si>
    <t>ちーむす</t>
  </si>
  <si>
    <t>もじかうんたー</t>
  </si>
  <si>
    <t>もじかうんと</t>
  </si>
  <si>
    <t>もじすう</t>
  </si>
  <si>
    <t>もじすうかうんと</t>
  </si>
  <si>
    <t>もじカウント</t>
  </si>
  <si>
    <t>アフィ サイト</t>
  </si>
  <si>
    <t>アフィリエイト itp対応</t>
  </si>
  <si>
    <t>アフィリエイト 成功事例</t>
  </si>
  <si>
    <t>アフィリエイトサイト ランキング</t>
  </si>
  <si>
    <t>アフィリエイトマーケティング とは</t>
  </si>
  <si>
    <t>アフィリエイト広告 とは</t>
  </si>
  <si>
    <t>アフィリエイト広告とは</t>
  </si>
  <si>
    <t>アフェリエイト広告とは</t>
  </si>
  <si>
    <t>アンソロピック aiエージェント</t>
  </si>
  <si>
    <t>インハウスseo 向いてる企業</t>
  </si>
  <si>
    <t>ウェブ+マーケティング+ツール</t>
  </si>
  <si>
    <t>ウェブマーケティング+ツール</t>
  </si>
  <si>
    <t>ウェブマーケティングオンラインスクール</t>
  </si>
  <si>
    <t>ウーバー サジェスト 使い方</t>
  </si>
  <si>
    <t>ウーバーサジェスト 9999円</t>
  </si>
  <si>
    <t>エイチレフス とは</t>
  </si>
  <si>
    <t>エヌビディア とは</t>
  </si>
  <si>
    <t>エヌビディアとは</t>
  </si>
  <si>
    <t>エージェントとは ai</t>
  </si>
  <si>
    <t>カウント 文字</t>
  </si>
  <si>
    <t>カウント 文字数</t>
  </si>
  <si>
    <t>カウント文字</t>
  </si>
  <si>
    <t>カンバンボード notion</t>
  </si>
  <si>
    <t>ガントチャート スプシ テンプレ</t>
  </si>
  <si>
    <t>ガントチャート スプレッドシート テンプレ</t>
  </si>
  <si>
    <t>ガントチャート スプレッドシート テンプレート</t>
  </si>
  <si>
    <t>ガントチャート スプレッドシート 無料</t>
  </si>
  <si>
    <t>ガントチャート 無料 スプレッドシート</t>
  </si>
  <si>
    <t>キーワード 初心者</t>
  </si>
  <si>
    <t>キーワード 選定 と は</t>
  </si>
  <si>
    <t>キーワード選定 ai</t>
  </si>
  <si>
    <t>キーワード選定 初心者 方法</t>
  </si>
  <si>
    <t>クロード 意味</t>
  </si>
  <si>
    <t>クロード意味</t>
  </si>
  <si>
    <t>グーグル seo ツール</t>
  </si>
  <si>
    <t>グーグル コンソール</t>
  </si>
  <si>
    <t>グーグル サーチ コンソール</t>
  </si>
  <si>
    <t>グーグル サーチコンソール</t>
  </si>
  <si>
    <t>グーグル ジェミニとは</t>
  </si>
  <si>
    <t>グーグル タスク管理</t>
  </si>
  <si>
    <t>グーグル ディスカバー</t>
  </si>
  <si>
    <t>グーグルgeminiとは</t>
  </si>
  <si>
    <t>グーグルすぷれっとシート</t>
  </si>
  <si>
    <t>グーグルアナリティクスとは</t>
  </si>
  <si>
    <t>グーグルコンソール</t>
  </si>
  <si>
    <t>グーグルコンソールとは</t>
  </si>
  <si>
    <t>グーグルサーチコンソール</t>
  </si>
  <si>
    <t>グーグルサーチコンソールとは</t>
  </si>
  <si>
    <t>グーグルジェミニとは</t>
  </si>
  <si>
    <t>グーグルスプレッドシート</t>
  </si>
  <si>
    <t>グーグルディスカバー</t>
  </si>
  <si>
    <t>コンテンツ seo テクニカル seo</t>
  </si>
  <si>
    <t>サイト 軽量化</t>
  </si>
  <si>
    <t>サイトのurl</t>
  </si>
  <si>
    <t>サイトスピード 高速化</t>
  </si>
  <si>
    <t>サカナai 料金</t>
  </si>
  <si>
    <t>サーとコンソール</t>
  </si>
  <si>
    <t>サーチコンソール</t>
  </si>
  <si>
    <t>サーチコンソール api</t>
  </si>
  <si>
    <t>サーチコンソール 初心者</t>
  </si>
  <si>
    <t>サーチライト seoツール</t>
  </si>
  <si>
    <t>スプシ ガントチャート テンプレ</t>
  </si>
  <si>
    <t>スプレっとシート</t>
  </si>
  <si>
    <t>スプレットシート wbs</t>
  </si>
  <si>
    <t>スプレットシート テンプレート</t>
  </si>
  <si>
    <t>スプレッド シート テンプレート</t>
  </si>
  <si>
    <t>スプレッド シート プロジェクト 管理</t>
  </si>
  <si>
    <t>スプレッド シート 検索 機能</t>
  </si>
  <si>
    <t>スプレッドシート gpt 連携</t>
  </si>
  <si>
    <t>スプレッドシート todo</t>
  </si>
  <si>
    <t>スプレッドシート todoリスト</t>
  </si>
  <si>
    <t>スプレッドシート ガントチャート テンプレ</t>
  </si>
  <si>
    <t>スプレッドシート ガントチャート テンプレート 無料</t>
  </si>
  <si>
    <t>スプレッドシート シフト管理 テンプレート 無料</t>
  </si>
  <si>
    <t>スプレッドシート スケジュール テンプレ</t>
  </si>
  <si>
    <t>スプレッドシート スケジュール テンプレート</t>
  </si>
  <si>
    <t>スプレッドシート スケジュール管理 テンプレート</t>
  </si>
  <si>
    <t>スプレッドシート タイムライン テンプレート</t>
  </si>
  <si>
    <t>スプレッドシート タスク管理 カレンダー</t>
  </si>
  <si>
    <t>スプレッドシート タスク管理 チーム</t>
  </si>
  <si>
    <t>スプレッドシート タスク管理表</t>
  </si>
  <si>
    <t>スプレッドシート テンプレート ガントチャート</t>
  </si>
  <si>
    <t>スプレッドシート データ分析</t>
  </si>
  <si>
    <t>スプレッドシート プロジェクト管理</t>
  </si>
  <si>
    <t>スプレッドシート 企画書 テンプレート</t>
  </si>
  <si>
    <t>スプレッドシート 在庫管理 テンプレ</t>
  </si>
  <si>
    <t>スプレッドシート 在庫管理 テンプレート 無料</t>
  </si>
  <si>
    <t>スプレッドシート 在庫表 テンプレート</t>
  </si>
  <si>
    <t>スプレッドシート 手順書 テンプレート</t>
  </si>
  <si>
    <t>スプレッドシート 無料 個人</t>
  </si>
  <si>
    <t>スプレッドシート 管理表 テンプレート</t>
  </si>
  <si>
    <t>スプレッドシート 表 テンプレート</t>
  </si>
  <si>
    <t>スプレッドシート 見本</t>
  </si>
  <si>
    <t>スプレッドシート 課題管理</t>
  </si>
  <si>
    <t>スプレッドシート 進捗管理</t>
  </si>
  <si>
    <t>スプレッドシート 顧客管理 テンプレート 無料</t>
  </si>
  <si>
    <t>スプレッドシートgoogle</t>
  </si>
  <si>
    <t>スプレッドシート」</t>
  </si>
  <si>
    <t>スプレッドシートでタスク管理</t>
  </si>
  <si>
    <t>スプレッドシートテンプレ</t>
  </si>
  <si>
    <t>スプレッドシード</t>
  </si>
  <si>
    <t>スポーツ アプリユーザー獲得</t>
  </si>
  <si>
    <t>スポーツ 広告最適化</t>
  </si>
  <si>
    <t>スポーツ 新規顧客獲得</t>
  </si>
  <si>
    <t>スレッドシート</t>
  </si>
  <si>
    <t>セムラッシュ seoツール</t>
  </si>
  <si>
    <t>タスク 管理 サブタスク</t>
  </si>
  <si>
    <t>タスク 管理 スプレッド シート おしゃれ</t>
  </si>
  <si>
    <t>タスクシート</t>
  </si>
  <si>
    <t>タスク管理 google</t>
  </si>
  <si>
    <t>タスク管理 サブタスク</t>
  </si>
  <si>
    <t>タスク管理 シート</t>
  </si>
  <si>
    <t>タスク管理 スプシ テンプレ</t>
  </si>
  <si>
    <t>タスク管理 スプレッドシート チーム</t>
  </si>
  <si>
    <t>タスク管理 自作</t>
  </si>
  <si>
    <t>タスク管理票</t>
  </si>
  <si>
    <t>タスク管理表 無料</t>
  </si>
  <si>
    <t>タスク管理表とは</t>
  </si>
  <si>
    <t>タスク表 スプレッドシート</t>
  </si>
  <si>
    <t>チェックリスト テンプレート スプレッドシート</t>
  </si>
  <si>
    <t>チャットgpt gpt意味</t>
  </si>
  <si>
    <t>チャットgpt シェア</t>
  </si>
  <si>
    <t>チャットgpt スプレッドシート 作成</t>
  </si>
  <si>
    <t>チャットgptスプレッドシート</t>
  </si>
  <si>
    <t>チャットgpティー</t>
  </si>
  <si>
    <t>チートシートとは</t>
  </si>
  <si>
    <t>チームス スレッド</t>
  </si>
  <si>
    <t>チームス プランナー</t>
  </si>
  <si>
    <t>チームプランナー</t>
  </si>
  <si>
    <t>テクニカルseo チェックリスト</t>
  </si>
  <si>
    <t>テンプレート スプレッドシート</t>
  </si>
  <si>
    <t>テンプレート 提案書</t>
  </si>
  <si>
    <t>ディスカバー google</t>
  </si>
  <si>
    <t>ディスカバー グーグル</t>
  </si>
  <si>
    <t>デジタル マーケティング ブログ</t>
  </si>
  <si>
    <t>デジタル マーケティング 戦略 立案</t>
  </si>
  <si>
    <t>デジタル マーケティング 診断</t>
  </si>
  <si>
    <t>デジタルツール 具体例</t>
  </si>
  <si>
    <t>デジタルマーケティング アパレル</t>
  </si>
  <si>
    <t>デジタルマーケティング ブログ</t>
  </si>
  <si>
    <t>データサイエンティスト</t>
  </si>
  <si>
    <t>データサイエンティスト 仕事</t>
  </si>
  <si>
    <t>データサイエンティスト 職業</t>
  </si>
  <si>
    <t>データサイエンティスト 資格</t>
  </si>
  <si>
    <t>データポータル seo レポート</t>
  </si>
  <si>
    <t>データ分析 テンプレート</t>
  </si>
  <si>
    <t>トップファネル</t>
  </si>
  <si>
    <t>トップファネル ミドルファネル</t>
  </si>
  <si>
    <t>トップファネルとは</t>
  </si>
  <si>
    <t>ノーション 何に使う</t>
  </si>
  <si>
    <t>ハビットトラッカー 無印</t>
  </si>
  <si>
    <t>パワーオートメイト できること</t>
  </si>
  <si>
    <t>ビジネス ツール おすすめ</t>
  </si>
  <si>
    <t>ファッション 広告最適化</t>
  </si>
  <si>
    <t>ファネル ウェブマーケティング</t>
  </si>
  <si>
    <t>フォントデータ 拡張子</t>
  </si>
  <si>
    <t>フォーム 作成 php</t>
  </si>
  <si>
    <t>プロジェクト マネジメント シート</t>
  </si>
  <si>
    <t>プロジェクト管理 スプレッドシート</t>
  </si>
  <si>
    <t>プロジェクト管理 スプレッドシート テンプレート</t>
  </si>
  <si>
    <t>ペットフード ec</t>
  </si>
  <si>
    <t>ペットフード 外資</t>
  </si>
  <si>
    <t>ペルソナ テンプレート エクセル</t>
  </si>
  <si>
    <t>ペルソナシート デザイン</t>
  </si>
  <si>
    <t>ホテル seo</t>
  </si>
  <si>
    <t>ホテル seo 対策</t>
  </si>
  <si>
    <t>ホテル seo対策</t>
  </si>
  <si>
    <t>ホテルデジタルマーケティング戦略</t>
  </si>
  <si>
    <t>ホームページ ヒアリング</t>
  </si>
  <si>
    <t>ホームページ メールフォーム 作り方</t>
  </si>
  <si>
    <t>ポートフォリオ seo</t>
  </si>
  <si>
    <t>マイクロソフト チームズ</t>
  </si>
  <si>
    <t>マイクロソフト ワード</t>
  </si>
  <si>
    <t>マイクロソフトワード</t>
  </si>
  <si>
    <t>マルチ ai エージェント</t>
  </si>
  <si>
    <t>マルチaiエージェント</t>
  </si>
  <si>
    <t>マルチエージェント 生成ai</t>
  </si>
  <si>
    <t>マーケティング オンライン 学習</t>
  </si>
  <si>
    <t>マーケティング オンラインスクール</t>
  </si>
  <si>
    <t>マーケティング オンライン講座</t>
  </si>
  <si>
    <t>マーケティング ツール おすすめ</t>
  </si>
  <si>
    <t>マーケティングツール おすすめ</t>
  </si>
  <si>
    <t>マーケティング診断</t>
  </si>
  <si>
    <t>マーケティング講座 オンライン</t>
  </si>
  <si>
    <t>メールフォーム 無料 php</t>
  </si>
  <si>
    <t>メールフォーム無料php</t>
  </si>
  <si>
    <t>メール管理コツ</t>
  </si>
  <si>
    <t>モジカウント</t>
  </si>
  <si>
    <t>モジスウカウント</t>
  </si>
  <si>
    <t>モズ数カウント</t>
  </si>
  <si>
    <t>モンベル アフィリエイト</t>
  </si>
  <si>
    <t>ユーザビリティテスト</t>
  </si>
  <si>
    <t>ユーザビリティテスト ユーザーテスト 違い</t>
  </si>
  <si>
    <t>ユーザー テスト</t>
  </si>
  <si>
    <t>ユーザーテスト ユーザビリティテスト</t>
  </si>
  <si>
    <t>ユーザーテスト ユーザビリティテスト 違い</t>
  </si>
  <si>
    <t>ユーチューバー 初心者</t>
  </si>
  <si>
    <t>ラップ 作成 無料</t>
  </si>
  <si>
    <t>ラップ 歌詞メーカー</t>
  </si>
  <si>
    <t>ラップ作ってくれるサイト</t>
  </si>
  <si>
    <t>ランク トラッカー セール</t>
  </si>
  <si>
    <t>ランクトラッカー,セール</t>
  </si>
  <si>
    <t>ラングチェーン</t>
  </si>
  <si>
    <t>ループ マイクロソフト</t>
  </si>
  <si>
    <t>ワードトリミングの仕方</t>
  </si>
  <si>
    <t>仕事 デジタル</t>
  </si>
  <si>
    <t>企画 テンプレート</t>
  </si>
  <si>
    <t>企画 提案 書 テンプレート</t>
  </si>
  <si>
    <t>企画テンプレート</t>
  </si>
  <si>
    <t>企画提案書 テンプレート</t>
  </si>
  <si>
    <t>企画書 テンプレート スプレッドシート</t>
  </si>
  <si>
    <t>企画書 フォーマット 無料</t>
  </si>
  <si>
    <t>企画書 無料</t>
  </si>
  <si>
    <t>何文字あるか数える</t>
  </si>
  <si>
    <t>作業時間 記録 スプレッドシート</t>
  </si>
  <si>
    <t>公式line メリット デメリット</t>
  </si>
  <si>
    <t>公式ライン メリット デメリット</t>
  </si>
  <si>
    <t>内部最適化ツール</t>
  </si>
  <si>
    <t>売上予測 機械学習</t>
  </si>
  <si>
    <t>外資系金融 seo</t>
  </si>
  <si>
    <t>多 言語 seo</t>
  </si>
  <si>
    <t>多言語 seo</t>
  </si>
  <si>
    <t>多言語 seo 対策</t>
  </si>
  <si>
    <t>多言語seo</t>
  </si>
  <si>
    <t>多言語seo 対策</t>
  </si>
  <si>
    <t>多言語seo対策</t>
  </si>
  <si>
    <t>字数 カウント</t>
  </si>
  <si>
    <t>字数かうんと</t>
  </si>
  <si>
    <t>字数カウント</t>
  </si>
  <si>
    <t>字数カウント 日本語</t>
  </si>
  <si>
    <t>字数数える</t>
  </si>
  <si>
    <t>富里市</t>
  </si>
  <si>
    <t>巣プレっとシート</t>
  </si>
  <si>
    <t>投稿カレンダー</t>
  </si>
  <si>
    <t>拡張子 eot</t>
  </si>
  <si>
    <t>採用管理 スプレッドシート テンプレート</t>
  </si>
  <si>
    <t>提案書 テンプレート</t>
  </si>
  <si>
    <t>提案書 テンプレート 無料</t>
  </si>
  <si>
    <t>提案書 フォーマット</t>
  </si>
  <si>
    <t>提案書 雛形</t>
  </si>
  <si>
    <t>提案書のテンプレート</t>
  </si>
  <si>
    <t>文字 カウント</t>
  </si>
  <si>
    <t>文字 バイト数 カウント</t>
  </si>
  <si>
    <t>文字 数える</t>
  </si>
  <si>
    <t>文字 計算</t>
  </si>
  <si>
    <t>文字count</t>
  </si>
  <si>
    <t>文字かうんと</t>
  </si>
  <si>
    <t>文字すう</t>
  </si>
  <si>
    <t>文字カウンタ</t>
  </si>
  <si>
    <t>文字カウント 日本語</t>
  </si>
  <si>
    <t>文字制限</t>
  </si>
  <si>
    <t>文字化うんんと</t>
  </si>
  <si>
    <t>文字家運tの</t>
  </si>
  <si>
    <t>文字家運と</t>
  </si>
  <si>
    <t>文字数</t>
  </si>
  <si>
    <t>文字数 count</t>
  </si>
  <si>
    <t>文字数 カウンタ</t>
  </si>
  <si>
    <t>文字数 カウンター</t>
  </si>
  <si>
    <t>文字数 カウント</t>
  </si>
  <si>
    <t>文字数 カウント ツール</t>
  </si>
  <si>
    <t>文字数 ツール</t>
  </si>
  <si>
    <t>文字数 検索</t>
  </si>
  <si>
    <t>文字数 計算</t>
  </si>
  <si>
    <t>文字数 計算 ツール</t>
  </si>
  <si>
    <t>文字数うカウンター</t>
  </si>
  <si>
    <t>文字数える</t>
  </si>
  <si>
    <t>文字数かうんたー</t>
  </si>
  <si>
    <t>文字数かうんと</t>
  </si>
  <si>
    <t>文字数の カウント</t>
  </si>
  <si>
    <t>文字数のカウント</t>
  </si>
  <si>
    <t>文字数をカウント</t>
  </si>
  <si>
    <t>文字数カウンタ</t>
  </si>
  <si>
    <t>文字数カウンター</t>
  </si>
  <si>
    <t>文字数カウント notion</t>
  </si>
  <si>
    <t>文字数カウント 日本語</t>
  </si>
  <si>
    <t>文字数カウント日本語</t>
  </si>
  <si>
    <t>文字数制限カウント</t>
  </si>
  <si>
    <t>文字数家運と</t>
  </si>
  <si>
    <t>文字数数える</t>
  </si>
  <si>
    <t>文字数検索</t>
  </si>
  <si>
    <t>文字数計算</t>
  </si>
  <si>
    <t>文字数計算ツール</t>
  </si>
  <si>
    <t>文字計算</t>
  </si>
  <si>
    <t>文字計算ツール</t>
  </si>
  <si>
    <t>文字買う運と</t>
  </si>
  <si>
    <t>文字間と</t>
  </si>
  <si>
    <t>文字ｶｳﾝﾄ</t>
  </si>
  <si>
    <t>文書 校正</t>
  </si>
  <si>
    <t>文書校正</t>
  </si>
  <si>
    <t>文章 カウント</t>
  </si>
  <si>
    <t>文章 校正</t>
  </si>
  <si>
    <t>文章 添削 ai</t>
  </si>
  <si>
    <t>文章が正しいかどうか</t>
  </si>
  <si>
    <t>文章の校正</t>
  </si>
  <si>
    <t>文章カウント</t>
  </si>
  <si>
    <t>文章校正</t>
  </si>
  <si>
    <t>文章校正 コツ</t>
  </si>
  <si>
    <t>文章添削 ai</t>
  </si>
  <si>
    <t>文章添削ai</t>
  </si>
  <si>
    <t>日本語 字数カウント</t>
  </si>
  <si>
    <t>日本語 文字数 カウント</t>
  </si>
  <si>
    <t>日本語 文字数 カウント ツール</t>
  </si>
  <si>
    <t>日本語 文字数カウント</t>
  </si>
  <si>
    <t>日本語文字カウント</t>
  </si>
  <si>
    <t>日本語文字数カウント</t>
  </si>
  <si>
    <t>時間管理 スプレッドシート</t>
  </si>
  <si>
    <t>最新 ビジネスツール</t>
  </si>
  <si>
    <t>案件管理表 スプレッドシート</t>
  </si>
  <si>
    <t>機械学習 チートシート</t>
  </si>
  <si>
    <t>機械学習 売上予測</t>
  </si>
  <si>
    <t>機械学習 売上予測 python</t>
  </si>
  <si>
    <t>次数カウント</t>
  </si>
  <si>
    <t>海外顧客見込み客</t>
  </si>
  <si>
    <t>生成ai rag</t>
  </si>
  <si>
    <t>生成ai ポートフォリオ</t>
  </si>
  <si>
    <t>管理表 スプレッドシート</t>
  </si>
  <si>
    <t>習慣 トラッカー</t>
  </si>
  <si>
    <t>習慣トラッカー</t>
  </si>
  <si>
    <t>習慣トラッカー 英語</t>
  </si>
  <si>
    <t>習慣トラッカーとは</t>
  </si>
  <si>
    <t>自動車 アフィリエイト</t>
  </si>
  <si>
    <t>自然 言語</t>
  </si>
  <si>
    <t>自然 言語 処理</t>
  </si>
  <si>
    <t>自然 言語 処理 nlp</t>
  </si>
  <si>
    <t>自然 言語 処理 と は</t>
  </si>
  <si>
    <t>自然 言語 処理 とは</t>
  </si>
  <si>
    <t>自然言語</t>
  </si>
  <si>
    <t>自然言語 とは</t>
  </si>
  <si>
    <t>自然言語処理</t>
  </si>
  <si>
    <t>自然言語処理 nlp</t>
  </si>
  <si>
    <t>自然言語処理 とは</t>
  </si>
  <si>
    <t>自然言語処理 仕組み</t>
  </si>
  <si>
    <t>自然言語処理とは</t>
  </si>
  <si>
    <t>自然言語処理とは わかりやすく</t>
  </si>
  <si>
    <t>英知レフス</t>
  </si>
  <si>
    <t>英語 提案書 テンプレート</t>
  </si>
  <si>
    <t>英語 見積書 テンプレート</t>
  </si>
  <si>
    <t>英語 見積書 フォーマット</t>
  </si>
  <si>
    <t>被 リンク の 増やし 方</t>
  </si>
  <si>
    <t>被 リンク 増やす 方法</t>
  </si>
  <si>
    <t>被 リンク 構築</t>
  </si>
  <si>
    <t>被リンク 初心者</t>
  </si>
  <si>
    <t>被リンク 増やす方法</t>
  </si>
  <si>
    <t>見やすい タスク 管理 表 スプレッドシート</t>
  </si>
  <si>
    <t>見やすいタスク管理表</t>
  </si>
  <si>
    <t>見積書 インボイス テンプレート</t>
  </si>
  <si>
    <t>見積書 テンプレート おすすめ</t>
  </si>
  <si>
    <t>見積書 英語</t>
  </si>
  <si>
    <t>見積書 英語 invoice</t>
  </si>
  <si>
    <t>見積書 英語 テンプレート</t>
  </si>
  <si>
    <t>見積書 見やすい</t>
  </si>
  <si>
    <t>課題管理表 スプレッドシート</t>
  </si>
  <si>
    <t>論文 校正 ai</t>
  </si>
  <si>
    <t>進捗管理表 スプレッドシート</t>
  </si>
  <si>
    <t>門司カウント</t>
  </si>
  <si>
    <t>ｃぁうで</t>
  </si>
  <si>
    <t>Query(En)</t>
  </si>
  <si>
    <t>MSV</t>
  </si>
  <si>
    <t xml:space="preserve"> - </t>
  </si>
  <si>
    <t>seo specialist tokyo</t>
  </si>
  <si>
    <t>ai rap generator</t>
  </si>
  <si>
    <t>notion スプシ 同期</t>
  </si>
  <si>
    <t>ハビットトラッカー スプレッドシート</t>
  </si>
  <si>
    <t>nosion</t>
  </si>
  <si>
    <t>sitemap xml to excel</t>
  </si>
  <si>
    <t>ユーサビリティーとは</t>
  </si>
  <si>
    <t>&lt;/article&gt;</t>
  </si>
  <si>
    <t>&lt;article&gt; html</t>
  </si>
  <si>
    <t>&lt;main&gt; tag</t>
  </si>
  <si>
    <t>a rap generator</t>
  </si>
  <si>
    <t>a.i rap generator</t>
  </si>
  <si>
    <t>afhrefs</t>
  </si>
  <si>
    <t>aherfs</t>
  </si>
  <si>
    <t>ahlefs</t>
  </si>
  <si>
    <t>ahrefs seo basics</t>
  </si>
  <si>
    <t>ahrefstv</t>
  </si>
  <si>
    <t>ahrewfs</t>
  </si>
  <si>
    <t>ahrfes</t>
  </si>
  <si>
    <t>ahrifs</t>
  </si>
  <si>
    <t>ai agent design pattern</t>
  </si>
  <si>
    <t>ai agent for seo</t>
  </si>
  <si>
    <t>ai agents for seo</t>
  </si>
  <si>
    <t>ai agents seo</t>
  </si>
  <si>
    <t>ai code debugger</t>
  </si>
  <si>
    <t>ai generate rap</t>
  </si>
  <si>
    <t>ai generated rap</t>
  </si>
  <si>
    <t>ai generator rap</t>
  </si>
  <si>
    <t>ai rap</t>
  </si>
  <si>
    <t>ai rapping</t>
  </si>
  <si>
    <t>ai real-world case studies</t>
  </si>
  <si>
    <t>ai seo agent</t>
  </si>
  <si>
    <t>ai tools for debugging code</t>
  </si>
  <si>
    <t>ai エージェント アシスト</t>
  </si>
  <si>
    <t>ai-agent</t>
  </si>
  <si>
    <t>aiエージェント</t>
  </si>
  <si>
    <t>aiエージェント できること</t>
  </si>
  <si>
    <t>aiエージェント デザインパターン</t>
  </si>
  <si>
    <t>aiエージェント パターン</t>
  </si>
  <si>
    <t>aiエージェント 業務効率化</t>
  </si>
  <si>
    <t>ameba blog</t>
  </si>
  <si>
    <t>article title</t>
  </si>
  <si>
    <t>blog jp</t>
  </si>
  <si>
    <t>blog on japan</t>
  </si>
  <si>
    <t>calaude</t>
  </si>
  <si>
    <t>chat gpt スプレッドシート 作成</t>
  </si>
  <si>
    <t>chat gpt センシティブ</t>
  </si>
  <si>
    <t>chat gptとは？</t>
  </si>
  <si>
    <t>chat gtp とは</t>
  </si>
  <si>
    <t>chatgpt スプシ</t>
  </si>
  <si>
    <t>chatgpt スプレッドシート 関数</t>
  </si>
  <si>
    <t>chatgpt 解説</t>
  </si>
  <si>
    <t>cheap seo consultant</t>
  </si>
  <si>
    <t>chohere</t>
  </si>
  <si>
    <t>claude ai</t>
  </si>
  <si>
    <t>claude multi agent</t>
  </si>
  <si>
    <t>claude とは ai</t>
  </si>
  <si>
    <t>claudeとは</t>
  </si>
  <si>
    <t>claude意味</t>
  </si>
  <si>
    <t>clausde</t>
  </si>
  <si>
    <t>co here</t>
  </si>
  <si>
    <t>cohere definition</t>
  </si>
  <si>
    <t>cohere language model</t>
  </si>
  <si>
    <t>cohere meaning</t>
  </si>
  <si>
    <t>cohere 無料</t>
  </si>
  <si>
    <t>cohere-ai</t>
  </si>
  <si>
    <t>cohere.</t>
  </si>
  <si>
    <t>cohere4ai</t>
  </si>
  <si>
    <t>cohere’s</t>
  </si>
  <si>
    <t>content calendars</t>
  </si>
  <si>
    <t>content calender</t>
  </si>
  <si>
    <t>create rap</t>
  </si>
  <si>
    <t>css article</t>
  </si>
  <si>
    <t>cv notion</t>
  </si>
  <si>
    <t>d2c seo services</t>
  </si>
  <si>
    <t>daily habit tracker template google sheets</t>
  </si>
  <si>
    <t>daily tracker template google sheets</t>
  </si>
  <si>
    <t>data analytics basics</t>
  </si>
  <si>
    <t>data studio seo report</t>
  </si>
  <si>
    <t>define cohere</t>
  </si>
  <si>
    <t>define open ai</t>
  </si>
  <si>
    <t>diffy ai</t>
  </si>
  <si>
    <t>dify evaluation</t>
  </si>
  <si>
    <t>dify ia</t>
  </si>
  <si>
    <t>dify platform</t>
  </si>
  <si>
    <t>dify workflow template</t>
  </si>
  <si>
    <t>dify 読み方</t>
  </si>
  <si>
    <t>dify-ai</t>
  </si>
  <si>
    <t>difyとは</t>
  </si>
  <si>
    <t>digital marketing blogs 2019</t>
  </si>
  <si>
    <t>digital marketing seo specialist</t>
  </si>
  <si>
    <t>digital marketing specialist japan</t>
  </si>
  <si>
    <t>div html</t>
  </si>
  <si>
    <t>english teacher in japan youtuber</t>
  </si>
  <si>
    <t>feedly notion integration</t>
  </si>
  <si>
    <t>free ai rap generator</t>
  </si>
  <si>
    <t>ga4 コンバージョン計測</t>
  </si>
  <si>
    <t>gas とは スプレッドシート</t>
  </si>
  <si>
    <t>gas ガントチャート</t>
  </si>
  <si>
    <t>gen ai case study</t>
  </si>
  <si>
    <t>generator rapu</t>
  </si>
  <si>
    <t>google apps scripting</t>
  </si>
  <si>
    <t>google colab console</t>
  </si>
  <si>
    <t>google colab openai api</t>
  </si>
  <si>
    <t>google discover image size</t>
  </si>
  <si>
    <t>google discover optimisation</t>
  </si>
  <si>
    <t>google discover 掲載されるには</t>
  </si>
  <si>
    <t>google discovery</t>
  </si>
  <si>
    <t>google gemini とは</t>
  </si>
  <si>
    <t>google my business case study</t>
  </si>
  <si>
    <t>google python console</t>
  </si>
  <si>
    <t>google search api python</t>
  </si>
  <si>
    <t>google search consol</t>
  </si>
  <si>
    <t>google search consople</t>
  </si>
  <si>
    <t>google sheet chatgpt api</t>
  </si>
  <si>
    <t>google sheet template for task management</t>
  </si>
  <si>
    <t>google sheets for task management</t>
  </si>
  <si>
    <t>google sheets task management</t>
  </si>
  <si>
    <t>google sheets task manager template</t>
  </si>
  <si>
    <t>google sheets templates habit tracker</t>
  </si>
  <si>
    <t>google アパレル</t>
  </si>
  <si>
    <t>google コンソール</t>
  </si>
  <si>
    <t>google サーチ コンソール と は</t>
  </si>
  <si>
    <t>google スプレッドシート</t>
  </si>
  <si>
    <t>google ドキュメント チェックリスト</t>
  </si>
  <si>
    <t>google 検索 python</t>
  </si>
  <si>
    <t>googleサーチコンソールとは</t>
  </si>
  <si>
    <t>googleスプレットシート</t>
  </si>
  <si>
    <t>gpt 19</t>
  </si>
  <si>
    <t>habit tracker google sheet free</t>
  </si>
  <si>
    <t>habit tracker template for google sheets</t>
  </si>
  <si>
    <t>hahrefs</t>
  </si>
  <si>
    <t>hawaii seo</t>
  </si>
  <si>
    <t>hey gas</t>
  </si>
  <si>
    <t>hey tony seo</t>
  </si>
  <si>
    <t>highwaybus japan</t>
  </si>
  <si>
    <t>how does langchain simplify ai application development</t>
  </si>
  <si>
    <t>how seo</t>
  </si>
  <si>
    <t>how to make ai rapper</t>
  </si>
  <si>
    <t>how user-friendly is perplexity ai for beginners</t>
  </si>
  <si>
    <t>href language tag</t>
  </si>
  <si>
    <t>html div</t>
  </si>
  <si>
    <t>html main vs article</t>
  </si>
  <si>
    <t>html5 seo対策</t>
  </si>
  <si>
    <t>international seo services japan</t>
  </si>
  <si>
    <t>invoice notion</t>
  </si>
  <si>
    <t>japanblog</t>
  </si>
  <si>
    <t>japanese platforms</t>
  </si>
  <si>
    <t>japanese video english</t>
  </si>
  <si>
    <t>kousoku bus review</t>
  </si>
  <si>
    <t>lang graph</t>
  </si>
  <si>
    <t>langcahin</t>
  </si>
  <si>
    <t>langchain できること</t>
  </si>
  <si>
    <t>langchain使い方</t>
  </si>
  <si>
    <t>langchanin</t>
  </si>
  <si>
    <t>langgraph lambda</t>
  </si>
  <si>
    <t>langgraph tool</t>
  </si>
  <si>
    <t>langgraph workflow</t>
  </si>
  <si>
    <t>langgraph 並列</t>
  </si>
  <si>
    <t>langgraph 分岐</t>
  </si>
  <si>
    <t>langgraph 可視化</t>
  </si>
  <si>
    <t>lanhchain</t>
  </si>
  <si>
    <t>link_url ga4</t>
  </si>
  <si>
    <t>loop ms</t>
  </si>
  <si>
    <t>loopとは アプリ</t>
  </si>
  <si>
    <t>lpoやり方</t>
  </si>
  <si>
    <t>main side</t>
  </si>
  <si>
    <t>meta gas</t>
  </si>
  <si>
    <t>microfost loop</t>
  </si>
  <si>
    <t>microsoft planner logo</t>
  </si>
  <si>
    <t>microsoftチームス</t>
  </si>
  <si>
    <t>microsoftワード</t>
  </si>
  <si>
    <t>mojisuu kaunto</t>
  </si>
  <si>
    <t>mojisuukaunto</t>
  </si>
  <si>
    <t>most popular japanese youtube channels</t>
  </si>
  <si>
    <t>most visited media websites japan</t>
  </si>
  <si>
    <t>my diary blog</t>
  </si>
  <si>
    <t>n notion</t>
  </si>
  <si>
    <t>neilpatel keyword</t>
  </si>
  <si>
    <t>nlp reviews</t>
  </si>
  <si>
    <t>nobita youtuber</t>
  </si>
  <si>
    <t>notion api date format</t>
  </si>
  <si>
    <t>notion invoicing</t>
  </si>
  <si>
    <t>notion note 違い</t>
  </si>
  <si>
    <t>notion project proposal template</t>
  </si>
  <si>
    <t>notion proposal</t>
  </si>
  <si>
    <t>notion so ドメイン</t>
  </si>
  <si>
    <t>notion vs workflowy</t>
  </si>
  <si>
    <t>notion アプリ</t>
  </si>
  <si>
    <t>notion インボイス対応</t>
  </si>
  <si>
    <t>notion カンバン 使い方</t>
  </si>
  <si>
    <t>notion クーポン</t>
  </si>
  <si>
    <t>notion ハビットトラッカー テンプレート</t>
  </si>
  <si>
    <t>notion ワイヤーフレーム</t>
  </si>
  <si>
    <t>notion 何に使う</t>
  </si>
  <si>
    <t>notion 文字色を変える</t>
  </si>
  <si>
    <t>notion 比較表</t>
  </si>
  <si>
    <t>notion 無料 使い方</t>
  </si>
  <si>
    <t>notion 複製の仕方</t>
  </si>
  <si>
    <t>notionにスプレッドシート</t>
  </si>
  <si>
    <t>nvdia history</t>
  </si>
  <si>
    <t>nvidia origin</t>
  </si>
  <si>
    <t>nvidia what is it</t>
  </si>
  <si>
    <t>open ai what is it</t>
  </si>
  <si>
    <t>open ai とは</t>
  </si>
  <si>
    <t>open aiとは</t>
  </si>
  <si>
    <t>openai とは</t>
  </si>
  <si>
    <t>openaiとは</t>
  </si>
  <si>
    <t>pap plp 違い</t>
  </si>
  <si>
    <t>perplexity ai langchain</t>
  </si>
  <si>
    <t>pewdiepie japanese</t>
  </si>
  <si>
    <t>php 問い合わせ フォーム 作り方</t>
  </si>
  <si>
    <t>planner カンバン方式</t>
  </si>
  <si>
    <t>planner 使い方 teams</t>
  </si>
  <si>
    <t>planner 活用事例</t>
  </si>
  <si>
    <t>plannner 使い方</t>
  </si>
  <si>
    <t>plp 歯科</t>
  </si>
  <si>
    <t>power automate スケジュール実行 無料</t>
  </si>
  <si>
    <t>product detail page</t>
  </si>
  <si>
    <t>purejapanese jav model</t>
  </si>
  <si>
    <t>python cheat code</t>
  </si>
  <si>
    <t>python cheatsheet</t>
  </si>
  <si>
    <t>random rapper generator</t>
  </si>
  <si>
    <t>rap ai generator</t>
  </si>
  <si>
    <t>rap bot ai</t>
  </si>
  <si>
    <t>rap generater</t>
  </si>
  <si>
    <t>rap generation</t>
  </si>
  <si>
    <t>rap generator ai</t>
  </si>
  <si>
    <t>rap generator.</t>
  </si>
  <si>
    <t>rap generators</t>
  </si>
  <si>
    <t>rap genorator</t>
  </si>
  <si>
    <t>rap genrator</t>
  </si>
  <si>
    <t>rap machine</t>
  </si>
  <si>
    <t>rap making website</t>
  </si>
  <si>
    <t>rap music ai generator</t>
  </si>
  <si>
    <t>rap singer generator</t>
  </si>
  <si>
    <t>rap topic generator</t>
  </si>
  <si>
    <t>rap typer</t>
  </si>
  <si>
    <t>rapgenerator</t>
  </si>
  <si>
    <t>rapper maker</t>
  </si>
  <si>
    <t>rapping ai generator</t>
  </si>
  <si>
    <t>resume on notion</t>
  </si>
  <si>
    <t>sakana ai careers</t>
  </si>
  <si>
    <t>sakana ai twitter</t>
  </si>
  <si>
    <t>sakana ai やらかし</t>
  </si>
  <si>
    <t>sakana ai 使い方</t>
  </si>
  <si>
    <t>sakana.ai</t>
  </si>
  <si>
    <t>sakana.ai 詐欺</t>
  </si>
  <si>
    <t>screaming frog 使い方</t>
  </si>
  <si>
    <t>search conole</t>
  </si>
  <si>
    <t>search consle</t>
  </si>
  <si>
    <t>search consolr</t>
  </si>
  <si>
    <t>search cosole</t>
  </si>
  <si>
    <t>search engine optimization companies near me</t>
  </si>
  <si>
    <t>search sonsole</t>
  </si>
  <si>
    <t>searchconsol</t>
  </si>
  <si>
    <t>searchconsole api</t>
  </si>
  <si>
    <t>seasrch console</t>
  </si>
  <si>
    <t>sectionタグとは</t>
  </si>
  <si>
    <t>seo ai agents</t>
  </si>
  <si>
    <t>seo ai blog</t>
  </si>
  <si>
    <t>seo beginners guide 2020</t>
  </si>
  <si>
    <t>seo cheap</t>
  </si>
  <si>
    <t>seo cheap services</t>
  </si>
  <si>
    <t>seo gadget</t>
  </si>
  <si>
    <t>seo hawaii</t>
  </si>
  <si>
    <t>seo notion</t>
  </si>
  <si>
    <t>seo powersite</t>
  </si>
  <si>
    <t>seo powersuite software</t>
  </si>
  <si>
    <t>seo report google analytics</t>
  </si>
  <si>
    <t>seo service cheap</t>
  </si>
  <si>
    <t>seo services cheap</t>
  </si>
  <si>
    <t>seo strategy specialist</t>
  </si>
  <si>
    <t>seo tool</t>
  </si>
  <si>
    <t>seo コンサルティング 費用</t>
  </si>
  <si>
    <t>seo 予算</t>
  </si>
  <si>
    <t>seo 何から始める</t>
  </si>
  <si>
    <t>seo 外注</t>
  </si>
  <si>
    <t>seo 外注 料金</t>
  </si>
  <si>
    <t>seo 外注 相場</t>
  </si>
  <si>
    <t>seo 外注 費用</t>
  </si>
  <si>
    <t>seo 学習 方法</t>
  </si>
  <si>
    <t>seo 安い</t>
  </si>
  <si>
    <t>seo 対策 低 価格</t>
  </si>
  <si>
    <t>seo 対策 低 料金</t>
  </si>
  <si>
    <t>seo 対策 低価格</t>
  </si>
  <si>
    <t>seo 対策 格安</t>
  </si>
  <si>
    <t>seo 格安</t>
  </si>
  <si>
    <t>seo 費用 相場</t>
  </si>
  <si>
    <t>seo 費用対効果</t>
  </si>
  <si>
    <t>seoの未来</t>
  </si>
  <si>
    <t>seoコンサルタント 費用</t>
  </si>
  <si>
    <t>seoコンサルタント費用</t>
  </si>
  <si>
    <t>seoコンサルティング 相場</t>
  </si>
  <si>
    <t>seoコンサルティング 費用</t>
  </si>
  <si>
    <t>seoコンサルティング費用</t>
  </si>
  <si>
    <t>seoツール 初心者向け</t>
  </si>
  <si>
    <t>seoレポート 作り方</t>
  </si>
  <si>
    <t>seo内部施策 外注 料金</t>
  </si>
  <si>
    <t>seo内部施策 外注 相場</t>
  </si>
  <si>
    <t>seo内部施策 外注 費用</t>
  </si>
  <si>
    <t>seo外注</t>
  </si>
  <si>
    <t>seo対策 会社 選び方</t>
  </si>
  <si>
    <t>seo対策 低価格</t>
  </si>
  <si>
    <t>seo対策 学び方</t>
  </si>
  <si>
    <t>seo対策 安い</t>
  </si>
  <si>
    <t>seo対策 格安</t>
  </si>
  <si>
    <t>seo対策格安</t>
  </si>
  <si>
    <t>seo格安</t>
  </si>
  <si>
    <t>serachconsole</t>
  </si>
  <si>
    <t>serpsハック上級</t>
  </si>
  <si>
    <t>sitemap url extractor</t>
  </si>
  <si>
    <t>sklearn チートシート</t>
  </si>
  <si>
    <t>spreadsheet wbs</t>
  </si>
  <si>
    <t>task management google sheet template</t>
  </si>
  <si>
    <t>task sheets</t>
  </si>
  <si>
    <t>tasking sheet</t>
  </si>
  <si>
    <t>teams demo</t>
  </si>
  <si>
    <t>teams loop タスク管理</t>
  </si>
  <si>
    <t>teams タスク管理 無料</t>
  </si>
  <si>
    <t>teams チーム 活用</t>
  </si>
  <si>
    <t>teams 活用</t>
  </si>
  <si>
    <t>technical seo software</t>
  </si>
  <si>
    <t>to do リスト スプレッドシート</t>
  </si>
  <si>
    <t>tofu bofu marketing</t>
  </si>
  <si>
    <t>tofu mofu bofu marketing funnel</t>
  </si>
  <si>
    <t>top entertainment websites japan</t>
  </si>
  <si>
    <t>top seo specialist</t>
  </si>
  <si>
    <t>transportation from tokyo to osaka</t>
  </si>
  <si>
    <t>uber 評判</t>
  </si>
  <si>
    <t>url 一括取得</t>
  </si>
  <si>
    <t>url抽出ツール</t>
  </si>
  <si>
    <t>vlogger in japan</t>
  </si>
  <si>
    <t>wbs google</t>
  </si>
  <si>
    <t>wbs google sheets template</t>
  </si>
  <si>
    <t>wbs google スプレッドシート</t>
  </si>
  <si>
    <t>wbs spreadsheet</t>
  </si>
  <si>
    <t>wbsシートとは</t>
  </si>
  <si>
    <t>web マーケティング 分析 ツール</t>
  </si>
  <si>
    <t>website auditor 機能</t>
  </si>
  <si>
    <t>webマーケティング 勉強会</t>
  </si>
  <si>
    <t>webマーケティング 比較</t>
  </si>
  <si>
    <t>webマーケティング 転職 オススメ</t>
  </si>
  <si>
    <t>webマーケティングスクール 大手</t>
  </si>
  <si>
    <t>what are some practical applications of perplexity ai in everyday life</t>
  </si>
  <si>
    <t>what are the main features of cohere's ai platform</t>
  </si>
  <si>
    <t>what does nvidia do</t>
  </si>
  <si>
    <t>what is cohere ai</t>
  </si>
  <si>
    <t>what is dify ai</t>
  </si>
  <si>
    <t>what is dify.ai</t>
  </si>
  <si>
    <t>what is langchain in ai</t>
  </si>
  <si>
    <t>what is mofu</t>
  </si>
  <si>
    <t>what is nvidis</t>
  </si>
  <si>
    <t>what is sakana</t>
  </si>
  <si>
    <t>what is sakana ai</t>
  </si>
  <si>
    <t>what is statistics</t>
  </si>
  <si>
    <t>what is statistics all about</t>
  </si>
  <si>
    <t>what's open ai</t>
  </si>
  <si>
    <t>when did nvidia start</t>
  </si>
  <si>
    <t>when nvidia founded</t>
  </si>
  <si>
    <t>woffコンバータ</t>
  </si>
  <si>
    <t>word ダウンロード やり方</t>
  </si>
  <si>
    <t>word 共有リンク</t>
  </si>
  <si>
    <t>word結合方法</t>
  </si>
  <si>
    <t>xmlサイトマップとは</t>
  </si>
  <si>
    <t>youtuber 初心者</t>
  </si>
  <si>
    <t>рэп генератор</t>
  </si>
  <si>
    <t>あｈれｆｓ</t>
  </si>
  <si>
    <t>お問い合わせフォーム php テンプレート</t>
  </si>
  <si>
    <t>かわいい ハビットトラッカー テンプレート 無料</t>
  </si>
  <si>
    <t>もじ数カウント</t>
  </si>
  <si>
    <t>アフィリエイト 広告 とは</t>
  </si>
  <si>
    <t>アフィリエイト人気</t>
  </si>
  <si>
    <t>アフリェイトとは</t>
  </si>
  <si>
    <t>アフリエイト広告とは</t>
  </si>
  <si>
    <t>インビテーション teams</t>
  </si>
  <si>
    <t>インボイス 見積書 テンプレート</t>
  </si>
  <si>
    <t>エージェント デザインパターン</t>
  </si>
  <si>
    <t>エージェントデザインパターン</t>
  </si>
  <si>
    <t>カウント文字数</t>
  </si>
  <si>
    <t>カスタマージャーニー ファネル 違い</t>
  </si>
  <si>
    <t>カテゴリページ 順位</t>
  </si>
  <si>
    <t>グーグル スプレッドシート</t>
  </si>
  <si>
    <t>グーグルai</t>
  </si>
  <si>
    <t>グーグルのスプレッドシート</t>
  </si>
  <si>
    <t>コンサルタント seo</t>
  </si>
  <si>
    <t>コンテンツseoツール おすすめ</t>
  </si>
  <si>
    <t>サイト url 取得ツール</t>
  </si>
  <si>
    <t>サイトのurl どこ</t>
  </si>
  <si>
    <t>サイトスピード改善 ツール</t>
  </si>
  <si>
    <t>サイト高速化 ツール</t>
  </si>
  <si>
    <t>サブセットフォント</t>
  </si>
  <si>
    <t>サポート費用 相場</t>
  </si>
  <si>
    <t>スケジュール管理 スプレッドシート テンプレート</t>
  </si>
  <si>
    <t>スプレットシート スケジュール管理</t>
  </si>
  <si>
    <t>スプレッドシート google</t>
  </si>
  <si>
    <t>スプレッドシート todo 作り方</t>
  </si>
  <si>
    <t>スプレッドシート wbs 自動</t>
  </si>
  <si>
    <t>スプレッドシート アナリティクス</t>
  </si>
  <si>
    <t>スプレッドシート エクスポート</t>
  </si>
  <si>
    <t>スプレッドシート タスク管理 ガントチャート</t>
  </si>
  <si>
    <t>スプレッドシート ダッシュボード テンプレート</t>
  </si>
  <si>
    <t>スプレッドシート テンプレートギャラリー どこ</t>
  </si>
  <si>
    <t>スプレッドシート テンプレート化</t>
  </si>
  <si>
    <t>スプレッドシート 仕事管理</t>
  </si>
  <si>
    <t>スプレッドシート 台本 テンプレート</t>
  </si>
  <si>
    <t>スプレッドシート 営業管理 テンプレ</t>
  </si>
  <si>
    <t>スプレッドシート 要約</t>
  </si>
  <si>
    <t>スプレッドシート 課題管理表</t>
  </si>
  <si>
    <t>スプレッドシート ％</t>
  </si>
  <si>
    <t>スプレッドシート ／</t>
  </si>
  <si>
    <t>タスク テンプレート</t>
  </si>
  <si>
    <t>タスクチェックシート</t>
  </si>
  <si>
    <t>タスク管理シート テンプレート</t>
  </si>
  <si>
    <t>チャット gpt って何</t>
  </si>
  <si>
    <t>チャット gpt の gpt とは</t>
  </si>
  <si>
    <t>チャットgpt とら</t>
  </si>
  <si>
    <t>チャットgpt アドオン</t>
  </si>
  <si>
    <t>チャットgpt 特徴</t>
  </si>
  <si>
    <t>チャットgpティーって何</t>
  </si>
  <si>
    <t>チャットｇｐｔとは</t>
  </si>
  <si>
    <t>チャトgptとは</t>
  </si>
  <si>
    <t>チームす</t>
  </si>
  <si>
    <t>チームス インビテーション</t>
  </si>
  <si>
    <t>チームス インビテーション 送り方</t>
  </si>
  <si>
    <t>チームス マイクロソフト</t>
  </si>
  <si>
    <t>デジタルマーケティング 講座 おすすめ</t>
  </si>
  <si>
    <t>デジハリオンライン 修了証</t>
  </si>
  <si>
    <t>データ サイエンス と は</t>
  </si>
  <si>
    <t>データ サイエンス とは</t>
  </si>
  <si>
    <t>データ サイエンス 例</t>
  </si>
  <si>
    <t>データサイエンス とは</t>
  </si>
  <si>
    <t>データサイエンス 身近な例</t>
  </si>
  <si>
    <t>データサイエンスとは</t>
  </si>
  <si>
    <t>データサイエンスとは何か</t>
  </si>
  <si>
    <t>ノーション アプリ</t>
  </si>
  <si>
    <t>ハビット トラッカー テンプレート</t>
  </si>
  <si>
    <t>プロジェクトマネジメントシート</t>
  </si>
  <si>
    <t>ボトムファネル</t>
  </si>
  <si>
    <t>マイクロソフト loop タスク管理</t>
  </si>
  <si>
    <t>マイクロソフト チームズとは</t>
  </si>
  <si>
    <t>マーケティング 交流会 東京</t>
  </si>
  <si>
    <t>マーケティング 講座 オンライン</t>
  </si>
  <si>
    <t>マーケティングスクール 比較</t>
  </si>
  <si>
    <t>メタ文字 文字数カウント</t>
  </si>
  <si>
    <t>ランクトラッカー,クリスマスセール</t>
  </si>
  <si>
    <t>リサーチ seo</t>
  </si>
  <si>
    <t>ワード ズームの仕方</t>
  </si>
  <si>
    <t>初心者必見 seo</t>
  </si>
  <si>
    <t>字数 数える</t>
  </si>
  <si>
    <t>安い seo対策</t>
  </si>
  <si>
    <t>安いseo</t>
  </si>
  <si>
    <t>定義 ソーシャル メディア マーケティング</t>
  </si>
  <si>
    <t>工数管理 スプレッドシート テンプレート</t>
  </si>
  <si>
    <t>文字かうんんと</t>
  </si>
  <si>
    <t>文字のカウント</t>
  </si>
  <si>
    <t>文字をカウント</t>
  </si>
  <si>
    <t>文字巣カウント</t>
  </si>
  <si>
    <t>文字数 数える</t>
  </si>
  <si>
    <t>文字数アカウント</t>
  </si>
  <si>
    <t>文字数カウンター 日本語</t>
  </si>
  <si>
    <t>文字数チェックツール</t>
  </si>
  <si>
    <t>文字買ううんと</t>
  </si>
  <si>
    <t>文字量</t>
  </si>
  <si>
    <t>文章 の 校正</t>
  </si>
  <si>
    <t>格安 seo</t>
  </si>
  <si>
    <t>格安seo</t>
  </si>
  <si>
    <t>格安seo 比較</t>
  </si>
  <si>
    <t>歯科 plp</t>
  </si>
  <si>
    <t>決算 セール なぜ</t>
  </si>
  <si>
    <t>生成ai aiエージェント 違い</t>
  </si>
  <si>
    <t>生成ai 問題点</t>
  </si>
  <si>
    <t>生成ai 課題</t>
  </si>
  <si>
    <t>生成ai問題点</t>
  </si>
  <si>
    <t>生成ai課題</t>
  </si>
  <si>
    <t>画像生成ai</t>
  </si>
  <si>
    <t>登録フォーム php</t>
  </si>
  <si>
    <t>見やすい スプレッド シート タスク 管理</t>
  </si>
  <si>
    <t>見やすい タスク管理表</t>
  </si>
  <si>
    <t>見やすい見積書</t>
  </si>
  <si>
    <t>見積書 インボイスになるか</t>
  </si>
  <si>
    <t>見積書 インボイス番号 必要</t>
  </si>
  <si>
    <t>進捗表 スプレッドシート</t>
  </si>
  <si>
    <t>구글 스프레드시트 wbs 템플릿</t>
  </si>
  <si>
    <t>ｓｐれあｄしぇえｔ</t>
  </si>
  <si>
    <t>habit tracker sheets</t>
  </si>
  <si>
    <t>notion.</t>
  </si>
  <si>
    <t>スプシ wbs テンプレ</t>
  </si>
  <si>
    <t>問い合わせフォーム 作り方 php</t>
  </si>
  <si>
    <t>"ai agents" -site:twitter.com -site:facebook.com -site:instagram.com -site:youtube.com</t>
  </si>
  <si>
    <t>365 プランナー</t>
  </si>
  <si>
    <t>&lt;/section&gt;</t>
  </si>
  <si>
    <t>affiliate marketing とは</t>
  </si>
  <si>
    <t>ahrefs 競合調査 分析</t>
  </si>
  <si>
    <t>ahrefs 要約</t>
  </si>
  <si>
    <t>ahrefsa</t>
  </si>
  <si>
    <t>ai code debugging</t>
  </si>
  <si>
    <t>ai debugging tools</t>
  </si>
  <si>
    <t>ai rap generater</t>
  </si>
  <si>
    <t>api ubersuggest</t>
  </si>
  <si>
    <t>article main points</t>
  </si>
  <si>
    <t>article&gt; html</t>
  </si>
  <si>
    <t>article要素 とは</t>
  </si>
  <si>
    <t>backlinko on page seo</t>
  </si>
  <si>
    <t>backlinko.com</t>
  </si>
  <si>
    <t>baklinko</t>
  </si>
  <si>
    <t>bayashi age</t>
  </si>
  <si>
    <t>benefits of d2c video content for sports</t>
  </si>
  <si>
    <t>best digital marketing blogs</t>
  </si>
  <si>
    <t>best japanese vloggers</t>
  </si>
  <si>
    <t>best seo services near me</t>
  </si>
  <si>
    <t>biggest internet websites japan</t>
  </si>
  <si>
    <t>biggest japanese youtuber</t>
  </si>
  <si>
    <t>bigquery インポート</t>
  </si>
  <si>
    <t>blog 2010</t>
  </si>
  <si>
    <t>blog post in japanese</t>
  </si>
  <si>
    <t>bus review</t>
  </si>
  <si>
    <t>caracter count</t>
  </si>
  <si>
    <t>char checker</t>
  </si>
  <si>
    <t>char count</t>
  </si>
  <si>
    <t>charachter count</t>
  </si>
  <si>
    <t>character checker</t>
  </si>
  <si>
    <t>character coubnt</t>
  </si>
  <si>
    <t>character coubt</t>
  </si>
  <si>
    <t>character count</t>
  </si>
  <si>
    <t>character count checker</t>
  </si>
  <si>
    <t>character count japanese</t>
  </si>
  <si>
    <t>character count tool</t>
  </si>
  <si>
    <t>character counts</t>
  </si>
  <si>
    <t>character cout</t>
  </si>
  <si>
    <t>character length checker</t>
  </si>
  <si>
    <t>character limit checker</t>
  </si>
  <si>
    <t>character tool</t>
  </si>
  <si>
    <t>charactter count</t>
  </si>
  <si>
    <t>charchter count</t>
  </si>
  <si>
    <t>charcter count</t>
  </si>
  <si>
    <t>chatgpt api キー 取得 方法</t>
  </si>
  <si>
    <t>chatgpt apiキー 取得</t>
  </si>
  <si>
    <t>chatgpt search api</t>
  </si>
  <si>
    <t>chatgpt スプシ連携</t>
  </si>
  <si>
    <t>chatgpt チートシート</t>
  </si>
  <si>
    <t>chatgpt 人格を持たせる</t>
  </si>
  <si>
    <t>check character count</t>
  </si>
  <si>
    <t>check character limit</t>
  </si>
  <si>
    <t>check characters</t>
  </si>
  <si>
    <t>check characters count</t>
  </si>
  <si>
    <t>code debug ai</t>
  </si>
  <si>
    <t>code debugger ai</t>
  </si>
  <si>
    <t>code debugging ai</t>
  </si>
  <si>
    <t>console google search</t>
  </si>
  <si>
    <t>content audit templates</t>
  </si>
  <si>
    <t>content schedule example</t>
  </si>
  <si>
    <t>count char</t>
  </si>
  <si>
    <t>count characters</t>
  </si>
  <si>
    <t>counting characters google serp tool</t>
  </si>
  <si>
    <t>daily task tracker google sheets</t>
  </si>
  <si>
    <t>daily task tracker template google sheets</t>
  </si>
  <si>
    <t>daily tracker google sheets</t>
  </si>
  <si>
    <t>demo teams</t>
  </si>
  <si>
    <t>discovery google</t>
  </si>
  <si>
    <t>dynalistとは</t>
  </si>
  <si>
    <t>e-e-a-t</t>
  </si>
  <si>
    <t>e-e-a-t とは</t>
  </si>
  <si>
    <t>e-e-a-t(とは)</t>
  </si>
  <si>
    <t>ec sale</t>
  </si>
  <si>
    <t>ecommerce agency japan</t>
  </si>
  <si>
    <t>ecサイト seo事例</t>
  </si>
  <si>
    <t>ecサイト seo戦略</t>
  </si>
  <si>
    <t>ecサイト ポートフォリオ</t>
  </si>
  <si>
    <t>eeat</t>
  </si>
  <si>
    <t>eeat ymyl 関係性</t>
  </si>
  <si>
    <t>eeatとは</t>
  </si>
  <si>
    <t>eot フォント 変換</t>
  </si>
  <si>
    <t>excel template for habit tracking</t>
  </si>
  <si>
    <t>free google sheet gantt chart template</t>
  </si>
  <si>
    <t>free google sheets habit tracker template</t>
  </si>
  <si>
    <t>free invoice html template</t>
  </si>
  <si>
    <t>free project management template google sheets</t>
  </si>
  <si>
    <t>free project management templates google sheets</t>
  </si>
  <si>
    <t>free task management templates</t>
  </si>
  <si>
    <t>free task tracker template google sheets</t>
  </si>
  <si>
    <t>from google.cloud import bigquery pip</t>
  </si>
  <si>
    <t>from googlesearch import search</t>
  </si>
  <si>
    <t>gant sheet</t>
  </si>
  <si>
    <t>gantt chart google sheet template</t>
  </si>
  <si>
    <t>gantt chart google sheet template free</t>
  </si>
  <si>
    <t>gantt chart google sheets template</t>
  </si>
  <si>
    <t>gantt chart google sheets template free</t>
  </si>
  <si>
    <t>gantt chart template google sheets free</t>
  </si>
  <si>
    <t>gantt chart with subtasks</t>
  </si>
  <si>
    <t>gantt google sheets template</t>
  </si>
  <si>
    <t>gantt template google sheets</t>
  </si>
  <si>
    <t>gas スプレッド シート</t>
  </si>
  <si>
    <t>gas スプレッドシート</t>
  </si>
  <si>
    <t>gas 使い方 スプレッドシート</t>
  </si>
  <si>
    <t>gas 読み方 google</t>
  </si>
  <si>
    <t>gogole serch console</t>
  </si>
  <si>
    <t>googl search console</t>
  </si>
  <si>
    <t>google apps script 初心者</t>
  </si>
  <si>
    <t>google discover guide</t>
  </si>
  <si>
    <t>google gantt template</t>
  </si>
  <si>
    <t>google habits</t>
  </si>
  <si>
    <t>google home api python</t>
  </si>
  <si>
    <t>google search api</t>
  </si>
  <si>
    <t>google search consoel</t>
  </si>
  <si>
    <t>google searchコンソール</t>
  </si>
  <si>
    <t>google seo tools</t>
  </si>
  <si>
    <t>google sheet habit tracker</t>
  </si>
  <si>
    <t>google sheet habit tracker free</t>
  </si>
  <si>
    <t>google sheet task tracker template</t>
  </si>
  <si>
    <t>google sheet template gantt chart</t>
  </si>
  <si>
    <t>google sheets daily tracker template</t>
  </si>
  <si>
    <t>google sheets habit tracker template free 2024</t>
  </si>
  <si>
    <t>google sheets project management template</t>
  </si>
  <si>
    <t>google sheets task tracker</t>
  </si>
  <si>
    <t>google sheets todo template</t>
  </si>
  <si>
    <t>google task management</t>
  </si>
  <si>
    <t>google スプレッドシート スケジュール管理</t>
  </si>
  <si>
    <t>google タスク</t>
  </si>
  <si>
    <t>google タスク管理</t>
  </si>
  <si>
    <t>google ドキュメント テンプレート 無料</t>
  </si>
  <si>
    <t>google マイ ビジネス 臨時 休業</t>
  </si>
  <si>
    <t>google.cloud import bigquery</t>
  </si>
  <si>
    <t>googleコンソールとは</t>
  </si>
  <si>
    <t>googleサーチ コンソール</t>
  </si>
  <si>
    <t>googleスプレッドシート テンプレ</t>
  </si>
  <si>
    <t>googleドキュメント テンプレート 配布</t>
  </si>
  <si>
    <t>googleマイビジネス 臨時休業</t>
  </si>
  <si>
    <t>gppgle search console</t>
  </si>
  <si>
    <t>habit tracker excel</t>
  </si>
  <si>
    <t>habit tracker excel free</t>
  </si>
  <si>
    <t>habit tracker excel template</t>
  </si>
  <si>
    <t>habit tracker excel template free</t>
  </si>
  <si>
    <t>habit tracker excel templates</t>
  </si>
  <si>
    <t>habit tracker google sheets (free)</t>
  </si>
  <si>
    <t>habit tracker google sheets free download</t>
  </si>
  <si>
    <t>habit tracker spreadsheet template free</t>
  </si>
  <si>
    <t>habit tracker template excel</t>
  </si>
  <si>
    <t>habit tracker アプリ 使い方</t>
  </si>
  <si>
    <t>habit trackerとは</t>
  </si>
  <si>
    <t>habit tracking google sheets</t>
  </si>
  <si>
    <t>hoth seo</t>
  </si>
  <si>
    <t>how to copy notion template</t>
  </si>
  <si>
    <t>how to make a habit tracker in google sheets</t>
  </si>
  <si>
    <t>html sectionの中にsection</t>
  </si>
  <si>
    <t>httplib2</t>
  </si>
  <si>
    <t>japan guest posting</t>
  </si>
  <si>
    <t>japan top websites</t>
  </si>
  <si>
    <t>japanese blo</t>
  </si>
  <si>
    <t>japanese channels on youtube</t>
  </si>
  <si>
    <t>japanese food vlogger</t>
  </si>
  <si>
    <t>japanese web sites</t>
  </si>
  <si>
    <t>japanese youtuber ranking</t>
  </si>
  <si>
    <t>keyword research with ai</t>
  </si>
  <si>
    <t>langchain what is</t>
  </si>
  <si>
    <t>loop.cloud.microsoft</t>
  </si>
  <si>
    <t>main footer</t>
  </si>
  <si>
    <t>measure characters</t>
  </si>
  <si>
    <t>meta description character count</t>
  </si>
  <si>
    <t>meta title character count</t>
  </si>
  <si>
    <t>microsfot planner</t>
  </si>
  <si>
    <t>microsoft planner メリット</t>
  </si>
  <si>
    <t>microsoft planner 本</t>
  </si>
  <si>
    <t>microsoft project 口コミ</t>
  </si>
  <si>
    <t>microsoft チームス</t>
  </si>
  <si>
    <t>most popular it websites japan</t>
  </si>
  <si>
    <t>mozisuukaunnto</t>
  </si>
  <si>
    <t>neil patel ubersuggest</t>
  </si>
  <si>
    <t>neilpatel com ubersuggest</t>
  </si>
  <si>
    <t>no-syon</t>
  </si>
  <si>
    <t>nothion</t>
  </si>
  <si>
    <t>notiojn</t>
  </si>
  <si>
    <t>notiom</t>
  </si>
  <si>
    <t>notion json</t>
  </si>
  <si>
    <t>notion seo対策</t>
  </si>
  <si>
    <t>notion wbs</t>
  </si>
  <si>
    <t>notion web サイト 公開</t>
  </si>
  <si>
    <t>notion エンタープライズ 料金</t>
  </si>
  <si>
    <t>notion テーブル 関数</t>
  </si>
  <si>
    <t>notion ホームページ 公開</t>
  </si>
  <si>
    <t>notion 企業利用 料金</t>
  </si>
  <si>
    <t>notion 商用</t>
  </si>
  <si>
    <t>notion 容量 無料</t>
  </si>
  <si>
    <t>notion 次のページ</t>
  </si>
  <si>
    <t>notion 無料</t>
  </si>
  <si>
    <t>notion 目次 階層</t>
  </si>
  <si>
    <t>notion 表</t>
  </si>
  <si>
    <t>notionの使い方 初心者</t>
  </si>
  <si>
    <t>notionテンプレート無料</t>
  </si>
  <si>
    <t>noto serif japanese font</t>
  </si>
  <si>
    <t>noto serif jp font</t>
  </si>
  <si>
    <t>o365 プラン</t>
  </si>
  <si>
    <t>office 365 プラン</t>
  </si>
  <si>
    <t>office365 料金</t>
  </si>
  <si>
    <t>pdca スプレッドシート</t>
  </si>
  <si>
    <t>pdp 医療</t>
  </si>
  <si>
    <t>php お問い合わせフォーム 初心者</t>
  </si>
  <si>
    <t>planner office 365</t>
  </si>
  <si>
    <t>planner アプリ</t>
  </si>
  <si>
    <t>plp アミノ基転移</t>
  </si>
  <si>
    <t>plpとは 医療</t>
  </si>
  <si>
    <t>plp（優先ランディングページ）</t>
  </si>
  <si>
    <t>power automate レビュー</t>
  </si>
  <si>
    <t>project management template google sheets free</t>
  </si>
  <si>
    <t>project management tracker google sheets</t>
  </si>
  <si>
    <t>proposal template g sheet</t>
  </si>
  <si>
    <t>python cheat sheet 日本語</t>
  </si>
  <si>
    <t>python google sheets</t>
  </si>
  <si>
    <t>quick career aptitude test</t>
  </si>
  <si>
    <t>recurring task tracker excel</t>
  </si>
  <si>
    <t>screaming frog サイトマップ</t>
  </si>
  <si>
    <t>screaming frog リンク切れ</t>
  </si>
  <si>
    <t>search console api key</t>
  </si>
  <si>
    <t>search seo tools</t>
  </si>
  <si>
    <t>searchcnsole</t>
  </si>
  <si>
    <t>searchcosole</t>
  </si>
  <si>
    <t>section article 使い分け</t>
  </si>
  <si>
    <t>semrush seoツール</t>
  </si>
  <si>
    <t>semrush youtube</t>
  </si>
  <si>
    <t>seo</t>
  </si>
  <si>
    <t>seo character counter</t>
  </si>
  <si>
    <t>seo consultant near me</t>
  </si>
  <si>
    <t>seo consulting firm</t>
  </si>
  <si>
    <t>seo consulting firms</t>
  </si>
  <si>
    <t>seo e-e-a-t</t>
  </si>
  <si>
    <t>seo google tools</t>
  </si>
  <si>
    <t>seo google ツール</t>
  </si>
  <si>
    <t>seo marketing specialist</t>
  </si>
  <si>
    <t>seo portfolio</t>
  </si>
  <si>
    <t>seo powersuite enterprise</t>
  </si>
  <si>
    <t>seo providers near me</t>
  </si>
  <si>
    <t>seo rush</t>
  </si>
  <si>
    <t>seo tool best</t>
  </si>
  <si>
    <t>seo tool google</t>
  </si>
  <si>
    <t>seo tools</t>
  </si>
  <si>
    <t>seo tools rank</t>
  </si>
  <si>
    <t>seo top tools</t>
  </si>
  <si>
    <t>seo web tool</t>
  </si>
  <si>
    <t>seo オンページseo</t>
  </si>
  <si>
    <t>seo カテゴリページ</t>
  </si>
  <si>
    <t>seo ランキング ツール</t>
  </si>
  <si>
    <t>seo 報告 書</t>
  </si>
  <si>
    <t>seocomplete</t>
  </si>
  <si>
    <t>seoとは初心者</t>
  </si>
  <si>
    <t>seoコンサルタント</t>
  </si>
  <si>
    <t>seoツール api</t>
  </si>
  <si>
    <t>seoツール google対応</t>
  </si>
  <si>
    <t>seoツール おすすめ 比較</t>
  </si>
  <si>
    <t>seoレポート キーワード</t>
  </si>
  <si>
    <t>seo会社の選び方</t>
  </si>
  <si>
    <t>seo対策会社 選び方</t>
  </si>
  <si>
    <t>sesarch console</t>
  </si>
  <si>
    <t>sheets habit tracker</t>
  </si>
  <si>
    <t>side section</t>
  </si>
  <si>
    <t>simple gantt chart template google sheets</t>
  </si>
  <si>
    <t>simple project management template google sheets</t>
  </si>
  <si>
    <t>snsスキル</t>
  </si>
  <si>
    <t>social media character counter</t>
  </si>
  <si>
    <t>tag main</t>
  </si>
  <si>
    <t>talarian</t>
  </si>
  <si>
    <t>task management html template free</t>
  </si>
  <si>
    <t>task management sheets template</t>
  </si>
  <si>
    <t>task management spreadsheet template free</t>
  </si>
  <si>
    <t>task manager html template</t>
  </si>
  <si>
    <t>task manager template</t>
  </si>
  <si>
    <t>task sheet</t>
  </si>
  <si>
    <t>task tracker google sheets</t>
  </si>
  <si>
    <t>teams チームス チームズ</t>
  </si>
  <si>
    <t>teams 使い方 本</t>
  </si>
  <si>
    <t>teams 業務効率化 事例</t>
  </si>
  <si>
    <t>teamtodo 口コミ</t>
  </si>
  <si>
    <t>teamtodo 評判</t>
  </si>
  <si>
    <t>template habit tracker spreadsheet</t>
  </si>
  <si>
    <t>tool character</t>
  </si>
  <si>
    <t>top advertising agencies in japan</t>
  </si>
  <si>
    <t>top business websites japan</t>
  </si>
  <si>
    <t>top digital marketing agency in japan</t>
  </si>
  <si>
    <t>top internet websites japan</t>
  </si>
  <si>
    <t>top japanese digital marketing agency</t>
  </si>
  <si>
    <t>top japanese marketing agency</t>
  </si>
  <si>
    <t>top japanese youtuber</t>
  </si>
  <si>
    <t>top marketing agency in japan</t>
  </si>
  <si>
    <t>top seo tool</t>
  </si>
  <si>
    <t>top seo tools</t>
  </si>
  <si>
    <t>top websites in japan</t>
  </si>
  <si>
    <t>twitter 伸ばし方</t>
  </si>
  <si>
    <t>twitter 身元特定 警察</t>
  </si>
  <si>
    <t>ubersuggest cost</t>
  </si>
  <si>
    <t>ubersuggest neil</t>
  </si>
  <si>
    <t>ubersuggest owner</t>
  </si>
  <si>
    <t>ubersuggest png</t>
  </si>
  <si>
    <t>ubersuggest seo tool</t>
  </si>
  <si>
    <t>ubersuggest subscription</t>
  </si>
  <si>
    <t>ubersuggest training</t>
  </si>
  <si>
    <t>ubersuggest youtube</t>
  </si>
  <si>
    <t>ubersuggest youtube keyword</t>
  </si>
  <si>
    <t>ubersuggest 無料</t>
  </si>
  <si>
    <t>ubersuggest:</t>
  </si>
  <si>
    <t>wbs notion</t>
  </si>
  <si>
    <t>wbs template google sheets</t>
  </si>
  <si>
    <t>wbs todo 違い</t>
  </si>
  <si>
    <t>wbs ツール microsoft</t>
  </si>
  <si>
    <t>wbs テンプレ</t>
  </si>
  <si>
    <t>wbs テンプレート</t>
  </si>
  <si>
    <t>wbs 作り方 スプレッドシート</t>
  </si>
  <si>
    <t>wbsテンプレート</t>
  </si>
  <si>
    <t>web content audit template</t>
  </si>
  <si>
    <t>web マーケ 勉強</t>
  </si>
  <si>
    <t>web マーケター 勉強</t>
  </si>
  <si>
    <t>web マーケティング イベント</t>
  </si>
  <si>
    <t>web マーケティング セミナー 東京</t>
  </si>
  <si>
    <t>web マーケティング 初心者</t>
  </si>
  <si>
    <t>web マーケティング 学ぶ</t>
  </si>
  <si>
    <t>web マーケティング 学習 サイト</t>
  </si>
  <si>
    <t>web マーケティング 学習 方法</t>
  </si>
  <si>
    <t>web マーケティング 比較</t>
  </si>
  <si>
    <t>webpage summarizer</t>
  </si>
  <si>
    <t>webpage summarizer ai</t>
  </si>
  <si>
    <t>webpage test org</t>
  </si>
  <si>
    <t>website building workflow</t>
  </si>
  <si>
    <t>website creation workflow</t>
  </si>
  <si>
    <t>website seo tools</t>
  </si>
  <si>
    <t>websites in japan</t>
  </si>
  <si>
    <t>webページ 要約</t>
  </si>
  <si>
    <t>webページ 要約 ai</t>
  </si>
  <si>
    <t>webマーケ 転職 コツ</t>
  </si>
  <si>
    <t>webマーケター スクール おすすめ</t>
  </si>
  <si>
    <t>webマーケター セミナー</t>
  </si>
  <si>
    <t>webマーケター 未経験 年収</t>
  </si>
  <si>
    <t>webマーケティング オンライン</t>
  </si>
  <si>
    <t>webマーケティング 勉強 サイト</t>
  </si>
  <si>
    <t>webマーケティング 学ぶ</t>
  </si>
  <si>
    <t>webマーケティング 学習</t>
  </si>
  <si>
    <t>webマーケティング 本 独学</t>
  </si>
  <si>
    <t>webマーケティング 独学 無料</t>
  </si>
  <si>
    <t>webマーケティング 転職 会社 選び方</t>
  </si>
  <si>
    <t>webマーケティング 転職エージェント</t>
  </si>
  <si>
    <t>webマーケティングスクー 意味ない</t>
  </si>
  <si>
    <t>webマーケティングスクール コスパ</t>
  </si>
  <si>
    <t>webマーケティングスクール 意味 ない</t>
  </si>
  <si>
    <t>webマーケティングスクール 無料</t>
  </si>
  <si>
    <t>webマーケティングスクール 無駄</t>
  </si>
  <si>
    <t>webマーケティングスクール 転職 比較</t>
  </si>
  <si>
    <t>webマーケティング初心者</t>
  </si>
  <si>
    <t>webマーケティング学び方</t>
  </si>
  <si>
    <t>word ウェブサイト リンク</t>
  </si>
  <si>
    <t>word 共有 リンク</t>
  </si>
  <si>
    <t>word 開き方</t>
  </si>
  <si>
    <t>workflowy dynalist</t>
  </si>
  <si>
    <t>workflowy dynalist 比較</t>
  </si>
  <si>
    <t>ymyl 美容</t>
  </si>
  <si>
    <t>youtube</t>
  </si>
  <si>
    <t>youtuber in japanese</t>
  </si>
  <si>
    <t>youtube初めての動画</t>
  </si>
  <si>
    <t>youtube初投稿</t>
  </si>
  <si>
    <t>ぐーぐるさーちこんそーる</t>
  </si>
  <si>
    <t>じすうかうんと</t>
  </si>
  <si>
    <t>とらっかーとは</t>
  </si>
  <si>
    <t>のとサンズ</t>
  </si>
  <si>
    <t>はじめの一歩動画ユーチューブ</t>
  </si>
  <si>
    <t>もじすうかうんたー</t>
  </si>
  <si>
    <t>もじすうカウント</t>
  </si>
  <si>
    <t>アナリティクス api</t>
  </si>
  <si>
    <t>アパレル デジタル マーケティング</t>
  </si>
  <si>
    <t>アフィリエイト 広告とは</t>
  </si>
  <si>
    <t>アフリエイト 意味</t>
  </si>
  <si>
    <t>エイチレフス seoツール</t>
  </si>
  <si>
    <t>オンライン マーケティング 講座</t>
  </si>
  <si>
    <t>オンライン講座 マーケティング</t>
  </si>
  <si>
    <t>ガンチャート テンプレ</t>
  </si>
  <si>
    <t>キーノート 保存の仕方</t>
  </si>
  <si>
    <t>キーワード 分類</t>
  </si>
  <si>
    <t>コンソールサーチ</t>
  </si>
  <si>
    <t>コンテンツseoテクニカルseo</t>
  </si>
  <si>
    <t>コード修正</t>
  </si>
  <si>
    <t>サイト分析 レポート サンプル</t>
  </si>
  <si>
    <t>サーチ コンソール</t>
  </si>
  <si>
    <t>サーチこんそーる</t>
  </si>
  <si>
    <t>サーチコソール</t>
  </si>
  <si>
    <t>サーチコンサール</t>
  </si>
  <si>
    <t>サーチコンソル</t>
  </si>
  <si>
    <t>サーチコンソーる</t>
  </si>
  <si>
    <t>サーチコンソール とは</t>
  </si>
  <si>
    <t>シンギュラリティ 2025</t>
  </si>
  <si>
    <t>スプレッドシート chatgpt 関数</t>
  </si>
  <si>
    <t>スプレッドシート wbs 色付け</t>
  </si>
  <si>
    <t>スプレッドシート リスト テンプレート</t>
  </si>
  <si>
    <t>スプレッドシート 予定管理</t>
  </si>
  <si>
    <t>スプレッドシート 予約管理表 テンプレート</t>
  </si>
  <si>
    <t>スプレッドシート 時間管理</t>
  </si>
  <si>
    <t>スプレッドシート 業務フロー テンプレート</t>
  </si>
  <si>
    <t>スプレッドシートタスク管理テンプレート</t>
  </si>
  <si>
    <t>スプレッドシート進捗管理</t>
  </si>
  <si>
    <t>スプレッドシート進捗管理テンプレート</t>
  </si>
  <si>
    <t>セクションタグとは</t>
  </si>
  <si>
    <t>セールの目的</t>
  </si>
  <si>
    <t>タスク 管理 テンプレート</t>
  </si>
  <si>
    <t>タスク管理表スプレッドシート</t>
  </si>
  <si>
    <t>チャット gpt 正式 名称</t>
  </si>
  <si>
    <t>チャット gpt 特徴</t>
  </si>
  <si>
    <t>チャット gpt 読み方</t>
  </si>
  <si>
    <t>チャットgptは何の略</t>
  </si>
  <si>
    <t>チャットｇｂｔ</t>
  </si>
  <si>
    <t>チームス？チームズ？</t>
  </si>
  <si>
    <t>テクニカルseo seo</t>
  </si>
  <si>
    <t>デジタルマーケティング スクール</t>
  </si>
  <si>
    <t>デジタル説明ツール</t>
  </si>
  <si>
    <t>デジハリonline web担当者養成講座</t>
  </si>
  <si>
    <t>トラッカーとは</t>
  </si>
  <si>
    <t>トラフィックとは アパレル</t>
  </si>
  <si>
    <t>ドメイン名 決め方 seo</t>
  </si>
  <si>
    <t>ネットショップ セール時期</t>
  </si>
  <si>
    <t>ノーしょん</t>
  </si>
  <si>
    <t>ノーション 容量</t>
  </si>
  <si>
    <t>ハビットトラッカー アプリ 無料</t>
  </si>
  <si>
    <t>ハビットトラッカー エクセル</t>
  </si>
  <si>
    <t>ハビットトラッカー テンプレート カレンダー</t>
  </si>
  <si>
    <t>フォント サブセットとは</t>
  </si>
  <si>
    <t>ブログ ペルソナ の 作り方</t>
  </si>
  <si>
    <t>ブログ ペルソナの作り方</t>
  </si>
  <si>
    <t>ブログ マーケティング 勉強</t>
  </si>
  <si>
    <t>ブログ 内容 人気</t>
  </si>
  <si>
    <t>ブログ 生成ai</t>
  </si>
  <si>
    <t>ブログ生成 ai</t>
  </si>
  <si>
    <t>プロジェクト 提案 書 テンプレート</t>
  </si>
  <si>
    <t>プロジェクト管理 スプレッド シート</t>
  </si>
  <si>
    <t>プロジェクト管理スプレッドシート</t>
  </si>
  <si>
    <t>ペルソナとは 簡単に</t>
  </si>
  <si>
    <t>マイクロソフト チームす</t>
  </si>
  <si>
    <t>マイクロソフトチームズとは</t>
  </si>
  <si>
    <t>マーケター 交流会</t>
  </si>
  <si>
    <t>マーケター 勉強</t>
  </si>
  <si>
    <t>マーケティング の 勉強 方法</t>
  </si>
  <si>
    <t>マーケティング 交流会</t>
  </si>
  <si>
    <t>マーケティング 勉強 したい</t>
  </si>
  <si>
    <t>マーケティング 勉強 サイト</t>
  </si>
  <si>
    <t>マーケティング 勉強 ブログ</t>
  </si>
  <si>
    <t>マーケティング 学習 方法</t>
  </si>
  <si>
    <t>マーケティング 講座 おすすめ</t>
  </si>
  <si>
    <t>マーケティングスクール オススメ</t>
  </si>
  <si>
    <t>マーケティングスクール 無料</t>
  </si>
  <si>
    <t>メールフォーム 簡単</t>
  </si>
  <si>
    <t>メール管理 outlook</t>
  </si>
  <si>
    <t>ランク トラッカー こんな 感じ 使い方</t>
  </si>
  <si>
    <t>ループ 使用方法</t>
  </si>
  <si>
    <t>レジュメ 見やすい</t>
  </si>
  <si>
    <t>レジュメテンプレート 無料</t>
  </si>
  <si>
    <t>企画 書 テンプレート</t>
  </si>
  <si>
    <t>企画書 テンプレート</t>
  </si>
  <si>
    <t>企画書 提案書 テンプレート</t>
  </si>
  <si>
    <t>企画書 目次</t>
  </si>
  <si>
    <t>個人 仕事効率化 ツール</t>
  </si>
  <si>
    <t>初めて youtube</t>
  </si>
  <si>
    <t>初心者 キーワード選定</t>
  </si>
  <si>
    <t>勝又健太 go</t>
  </si>
  <si>
    <t>字数計算</t>
  </si>
  <si>
    <t>文字を数える</t>
  </si>
  <si>
    <t>文字数カウン</t>
  </si>
  <si>
    <t>文字数カウント 、</t>
  </si>
  <si>
    <t>文字数間と</t>
  </si>
  <si>
    <t>最強のtodoリスト エクセル</t>
  </si>
  <si>
    <t>株式会社gakushiki</t>
  </si>
  <si>
    <t>海外ブログサイト</t>
  </si>
  <si>
    <t>源氏名名誉毀損</t>
  </si>
  <si>
    <t>潜在顧客 顕在顧客</t>
  </si>
  <si>
    <t>生成ai ブログ</t>
  </si>
  <si>
    <t>生成ai ブログ作成</t>
  </si>
  <si>
    <t>画像url 抽出</t>
  </si>
  <si>
    <t>立て続けにすみません ビジネスメール</t>
  </si>
  <si>
    <t>統計 確率</t>
  </si>
  <si>
    <t>習慣 チェックリスト アプリ</t>
  </si>
  <si>
    <t>習慣トラッカー 項目</t>
  </si>
  <si>
    <t>英文 見積書 テンプレート</t>
  </si>
  <si>
    <t>英文レジュメ テンプレート</t>
  </si>
  <si>
    <t>英文レジュメ テンプレート word</t>
  </si>
  <si>
    <t>見やすい レジュメ</t>
  </si>
  <si>
    <t>見積 書 テンプレート</t>
  </si>
  <si>
    <t>見積書 インボイス</t>
  </si>
  <si>
    <t>見積書 テンプレート</t>
  </si>
  <si>
    <t>見積書テンプレート</t>
  </si>
  <si>
    <t>課題管理表 テンプレート excel 無料</t>
  </si>
  <si>
    <t>課題管理表 英語 テンプレート</t>
  </si>
  <si>
    <t>誹謗中傷 体験談</t>
  </si>
  <si>
    <t>ﾁｰﾄｼｰﾄ 作り方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</si>
</sst>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hat.openai.com/auth/login" TargetMode="External"/><Relationship Id="rId2" Type="http://schemas.openxmlformats.org/officeDocument/2006/relationships/hyperlink" Target="https://www.webpagetest.org" TargetMode="External"/><Relationship Id="rId3" Type="http://schemas.openxmlformats.org/officeDocument/2006/relationships/hyperlink" Target="https://www.webpagetest.org/" TargetMode="External"/><Relationship Id="rId4" Type="http://schemas.openxmlformats.org/officeDocument/2006/relationships/hyperlink" Target="http://seopowersuite.com" TargetMode="External"/><Relationship Id="rId5" Type="http://schemas.openxmlformats.org/officeDocument/2006/relationships/hyperlink" Target="http://tsuzukiblog.org" TargetMode="External"/><Relationship Id="rId6" Type="http://schemas.openxmlformats.org/officeDocument/2006/relationships/hyperlink" Target="http://webpagetest.org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ebpagetest.org" TargetMode="External"/><Relationship Id="rId2" Type="http://schemas.openxmlformats.org/officeDocument/2006/relationships/hyperlink" Target="https://www.webpagetest.org/" TargetMode="External"/><Relationship Id="rId3" Type="http://schemas.openxmlformats.org/officeDocument/2006/relationships/hyperlink" Target="http://nosion.so" TargetMode="External"/><Relationship Id="rId4" Type="http://schemas.openxmlformats.org/officeDocument/2006/relationships/hyperlink" Target="http://tsuzukiblog.org" TargetMode="External"/><Relationship Id="rId5" Type="http://schemas.openxmlformats.org/officeDocument/2006/relationships/hyperlink" Target="http://webpagetest.org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ebpagetest.org/" TargetMode="External"/><Relationship Id="rId2" Type="http://schemas.openxmlformats.org/officeDocument/2006/relationships/hyperlink" Target="http://webpagetest.or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ebpagetest.org/" TargetMode="External"/><Relationship Id="rId2" Type="http://schemas.openxmlformats.org/officeDocument/2006/relationships/hyperlink" Target="http://sakana.ai" TargetMode="External"/><Relationship Id="rId3" Type="http://schemas.openxmlformats.org/officeDocument/2006/relationships/hyperlink" Target="http://webpagetest.org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backlinko.com" TargetMode="External"/><Relationship Id="rId2" Type="http://schemas.openxmlformats.org/officeDocument/2006/relationships/hyperlink" Target="https://www.webpagetest.org/" TargetMode="External"/><Relationship Id="rId3" Type="http://schemas.openxmlformats.org/officeDocument/2006/relationships/hyperlink" Target="http://seopowersuite.com" TargetMode="External"/><Relationship Id="rId4" Type="http://schemas.openxmlformats.org/officeDocument/2006/relationships/hyperlink" Target="http://webpagetest.org" TargetMode="External"/><Relationship Id="rId5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>
        <v>30.0</v>
      </c>
      <c r="C2" s="4">
        <v>113.0</v>
      </c>
      <c r="D2" s="5">
        <v>0.26548672566371684</v>
      </c>
      <c r="E2" s="6">
        <v>2.079646017699115</v>
      </c>
    </row>
    <row r="3">
      <c r="A3" s="3" t="s">
        <v>6</v>
      </c>
      <c r="B3" s="4">
        <v>24.0</v>
      </c>
      <c r="C3" s="4">
        <v>44.0</v>
      </c>
      <c r="D3" s="5">
        <v>0.5454545454545454</v>
      </c>
      <c r="E3" s="6">
        <v>1.7045454545454546</v>
      </c>
    </row>
    <row r="4">
      <c r="A4" s="3" t="s">
        <v>7</v>
      </c>
      <c r="B4" s="4">
        <v>15.0</v>
      </c>
      <c r="C4" s="4">
        <v>43.0</v>
      </c>
      <c r="D4" s="5">
        <v>0.3488372093023256</v>
      </c>
      <c r="E4" s="6">
        <v>1.0232558139534884</v>
      </c>
    </row>
    <row r="5">
      <c r="A5" s="3" t="s">
        <v>8</v>
      </c>
      <c r="B5" s="4">
        <v>15.0</v>
      </c>
      <c r="C5" s="4">
        <v>136.0</v>
      </c>
      <c r="D5" s="5">
        <v>0.11029411764705882</v>
      </c>
      <c r="E5" s="6">
        <v>2.014705882352941</v>
      </c>
    </row>
    <row r="6">
      <c r="A6" s="3" t="s">
        <v>9</v>
      </c>
      <c r="B6" s="4">
        <v>14.0</v>
      </c>
      <c r="C6" s="4">
        <v>21.0</v>
      </c>
      <c r="D6" s="5">
        <v>0.6666666666666666</v>
      </c>
      <c r="E6" s="6">
        <v>1.0</v>
      </c>
    </row>
    <row r="7">
      <c r="A7" s="3" t="s">
        <v>10</v>
      </c>
      <c r="B7" s="4">
        <v>12.0</v>
      </c>
      <c r="C7" s="4">
        <v>104.0</v>
      </c>
      <c r="D7" s="5">
        <v>0.11538461538461539</v>
      </c>
      <c r="E7" s="6">
        <v>4.076923076923077</v>
      </c>
    </row>
    <row r="8">
      <c r="A8" s="3" t="s">
        <v>11</v>
      </c>
      <c r="B8" s="4">
        <v>11.0</v>
      </c>
      <c r="C8" s="4">
        <v>54.0</v>
      </c>
      <c r="D8" s="5">
        <v>0.2037037037037037</v>
      </c>
      <c r="E8" s="6">
        <v>5.185185185185185</v>
      </c>
    </row>
    <row r="9">
      <c r="A9" s="3" t="s">
        <v>12</v>
      </c>
      <c r="B9" s="4">
        <v>11.0</v>
      </c>
      <c r="C9" s="4">
        <v>47.0</v>
      </c>
      <c r="D9" s="5">
        <v>0.23404255319148937</v>
      </c>
      <c r="E9" s="6">
        <v>1.7659574468085106</v>
      </c>
    </row>
    <row r="10">
      <c r="A10" s="3" t="s">
        <v>13</v>
      </c>
      <c r="B10" s="4">
        <v>11.0</v>
      </c>
      <c r="C10" s="4">
        <v>18.0</v>
      </c>
      <c r="D10" s="5">
        <v>0.6111111111111112</v>
      </c>
      <c r="E10" s="6">
        <v>1.0</v>
      </c>
    </row>
    <row r="11">
      <c r="A11" s="3" t="s">
        <v>14</v>
      </c>
      <c r="B11" s="4">
        <v>11.0</v>
      </c>
      <c r="C11" s="4">
        <v>46.0</v>
      </c>
      <c r="D11" s="5">
        <v>0.2391304347826087</v>
      </c>
      <c r="E11" s="6">
        <v>5.521739130434782</v>
      </c>
    </row>
    <row r="12">
      <c r="A12" s="3" t="s">
        <v>15</v>
      </c>
      <c r="B12" s="4">
        <v>10.0</v>
      </c>
      <c r="C12" s="4">
        <v>33.0</v>
      </c>
      <c r="D12" s="5">
        <v>0.30303030303030304</v>
      </c>
      <c r="E12" s="6">
        <v>1.0606060606060606</v>
      </c>
    </row>
    <row r="13">
      <c r="A13" s="3" t="s">
        <v>16</v>
      </c>
      <c r="B13" s="4">
        <v>10.0</v>
      </c>
      <c r="C13" s="4">
        <v>78.0</v>
      </c>
      <c r="D13" s="5">
        <v>0.1282051282051282</v>
      </c>
      <c r="E13" s="6">
        <v>7.987179487179487</v>
      </c>
    </row>
    <row r="14">
      <c r="A14" s="3" t="s">
        <v>17</v>
      </c>
      <c r="B14" s="4">
        <v>9.0</v>
      </c>
      <c r="C14" s="4">
        <v>16.0</v>
      </c>
      <c r="D14" s="5">
        <v>0.5625</v>
      </c>
      <c r="E14" s="6">
        <v>1.0</v>
      </c>
    </row>
    <row r="15">
      <c r="A15" s="3" t="s">
        <v>18</v>
      </c>
      <c r="B15" s="4">
        <v>9.0</v>
      </c>
      <c r="C15" s="4">
        <v>94.0</v>
      </c>
      <c r="D15" s="5">
        <v>0.09574468085106383</v>
      </c>
      <c r="E15" s="6">
        <v>3.074468085106383</v>
      </c>
    </row>
    <row r="16">
      <c r="A16" s="3" t="s">
        <v>19</v>
      </c>
      <c r="B16" s="4">
        <v>9.0</v>
      </c>
      <c r="C16" s="4">
        <v>286.0</v>
      </c>
      <c r="D16" s="5">
        <v>0.03146853146853147</v>
      </c>
      <c r="E16" s="6">
        <v>5.6223776223776225</v>
      </c>
    </row>
    <row r="17">
      <c r="A17" s="3" t="s">
        <v>20</v>
      </c>
      <c r="B17" s="4">
        <v>8.0</v>
      </c>
      <c r="C17" s="4">
        <v>15.0</v>
      </c>
      <c r="D17" s="5">
        <v>0.5333333333333333</v>
      </c>
      <c r="E17" s="6">
        <v>1.3333333333333333</v>
      </c>
    </row>
    <row r="18">
      <c r="A18" s="3" t="s">
        <v>21</v>
      </c>
      <c r="B18" s="4">
        <v>8.0</v>
      </c>
      <c r="C18" s="4">
        <v>91.0</v>
      </c>
      <c r="D18" s="5">
        <v>0.08791208791208792</v>
      </c>
      <c r="E18" s="6">
        <v>3.0549450549450547</v>
      </c>
    </row>
    <row r="19">
      <c r="A19" s="3" t="s">
        <v>22</v>
      </c>
      <c r="B19" s="4">
        <v>8.0</v>
      </c>
      <c r="C19" s="4">
        <v>63.0</v>
      </c>
      <c r="D19" s="5">
        <v>0.12698412698412698</v>
      </c>
      <c r="E19" s="6">
        <v>6.4603174603174605</v>
      </c>
    </row>
    <row r="20">
      <c r="A20" s="3" t="s">
        <v>23</v>
      </c>
      <c r="B20" s="4">
        <v>8.0</v>
      </c>
      <c r="C20" s="4">
        <v>31.0</v>
      </c>
      <c r="D20" s="5">
        <v>0.25806451612903225</v>
      </c>
      <c r="E20" s="6">
        <v>7.67741935483871</v>
      </c>
    </row>
    <row r="21">
      <c r="A21" s="3" t="s">
        <v>24</v>
      </c>
      <c r="B21" s="4">
        <v>7.0</v>
      </c>
      <c r="C21" s="4">
        <v>31.0</v>
      </c>
      <c r="D21" s="5">
        <v>0.22580645161290322</v>
      </c>
      <c r="E21" s="6">
        <v>2.193548387096774</v>
      </c>
    </row>
    <row r="22">
      <c r="A22" s="3" t="s">
        <v>25</v>
      </c>
      <c r="B22" s="4">
        <v>7.0</v>
      </c>
      <c r="C22" s="4">
        <v>22.0</v>
      </c>
      <c r="D22" s="5">
        <v>0.3181818181818182</v>
      </c>
      <c r="E22" s="6">
        <v>1.7727272727272727</v>
      </c>
    </row>
    <row r="23">
      <c r="A23" s="3" t="s">
        <v>26</v>
      </c>
      <c r="B23" s="4">
        <v>7.0</v>
      </c>
      <c r="C23" s="4">
        <v>43.0</v>
      </c>
      <c r="D23" s="5">
        <v>0.16279069767441862</v>
      </c>
      <c r="E23" s="6">
        <v>4.7441860465116275</v>
      </c>
    </row>
    <row r="24">
      <c r="A24" s="3" t="s">
        <v>27</v>
      </c>
      <c r="B24" s="4">
        <v>6.0</v>
      </c>
      <c r="C24" s="4">
        <v>9.0</v>
      </c>
      <c r="D24" s="5">
        <v>0.6666666666666666</v>
      </c>
      <c r="E24" s="6">
        <v>1.0</v>
      </c>
    </row>
    <row r="25">
      <c r="A25" s="3" t="s">
        <v>28</v>
      </c>
      <c r="B25" s="4">
        <v>6.0</v>
      </c>
      <c r="C25" s="4">
        <v>36.0</v>
      </c>
      <c r="D25" s="5">
        <v>0.16666666666666666</v>
      </c>
      <c r="E25" s="6">
        <v>3.0555555555555554</v>
      </c>
    </row>
    <row r="26">
      <c r="A26" s="3" t="s">
        <v>29</v>
      </c>
      <c r="B26" s="4">
        <v>6.0</v>
      </c>
      <c r="C26" s="4">
        <v>19.0</v>
      </c>
      <c r="D26" s="5">
        <v>0.3157894736842105</v>
      </c>
      <c r="E26" s="6">
        <v>1.7894736842105263</v>
      </c>
    </row>
    <row r="27">
      <c r="A27" s="3" t="s">
        <v>30</v>
      </c>
      <c r="B27" s="4">
        <v>6.0</v>
      </c>
      <c r="C27" s="4">
        <v>40.0</v>
      </c>
      <c r="D27" s="5">
        <v>0.15</v>
      </c>
      <c r="E27" s="6">
        <v>3.475</v>
      </c>
    </row>
    <row r="28">
      <c r="A28" s="3" t="s">
        <v>31</v>
      </c>
      <c r="B28" s="4">
        <v>6.0</v>
      </c>
      <c r="C28" s="4">
        <v>46.0</v>
      </c>
      <c r="D28" s="5">
        <v>0.13043478260869565</v>
      </c>
      <c r="E28" s="6">
        <v>12.195652173913043</v>
      </c>
    </row>
    <row r="29">
      <c r="A29" s="3" t="s">
        <v>32</v>
      </c>
      <c r="B29" s="4">
        <v>6.0</v>
      </c>
      <c r="C29" s="4">
        <v>34.0</v>
      </c>
      <c r="D29" s="5">
        <v>0.17647058823529413</v>
      </c>
      <c r="E29" s="6">
        <v>2.9117647058823533</v>
      </c>
    </row>
    <row r="30">
      <c r="A30" s="3" t="s">
        <v>33</v>
      </c>
      <c r="B30" s="4">
        <v>5.0</v>
      </c>
      <c r="C30" s="4">
        <v>30.0</v>
      </c>
      <c r="D30" s="5">
        <v>0.16666666666666666</v>
      </c>
      <c r="E30" s="6">
        <v>3.6333333333333333</v>
      </c>
    </row>
    <row r="31">
      <c r="A31" s="3" t="s">
        <v>34</v>
      </c>
      <c r="B31" s="4">
        <v>5.0</v>
      </c>
      <c r="C31" s="4">
        <v>26.0</v>
      </c>
      <c r="D31" s="5">
        <v>0.19230769230769232</v>
      </c>
      <c r="E31" s="6">
        <v>7.8076923076923075</v>
      </c>
    </row>
    <row r="32">
      <c r="A32" s="3" t="s">
        <v>35</v>
      </c>
      <c r="B32" s="4">
        <v>5.0</v>
      </c>
      <c r="C32" s="4">
        <v>6.0</v>
      </c>
      <c r="D32" s="5">
        <v>0.8333333333333334</v>
      </c>
      <c r="E32" s="6">
        <v>1.6666666666666665</v>
      </c>
    </row>
    <row r="33">
      <c r="A33" s="3" t="s">
        <v>36</v>
      </c>
      <c r="B33" s="4">
        <v>5.0</v>
      </c>
      <c r="C33" s="4">
        <v>42.0</v>
      </c>
      <c r="D33" s="5">
        <v>0.11904761904761904</v>
      </c>
      <c r="E33" s="6">
        <v>7.333333333333333</v>
      </c>
    </row>
    <row r="34">
      <c r="A34" s="3" t="s">
        <v>37</v>
      </c>
      <c r="B34" s="4">
        <v>5.0</v>
      </c>
      <c r="C34" s="4">
        <v>45.0</v>
      </c>
      <c r="D34" s="5">
        <v>0.1111111111111111</v>
      </c>
      <c r="E34" s="6">
        <v>6.844444444444444</v>
      </c>
    </row>
    <row r="35">
      <c r="A35" s="3" t="s">
        <v>38</v>
      </c>
      <c r="B35" s="4">
        <v>5.0</v>
      </c>
      <c r="C35" s="4">
        <v>7.0</v>
      </c>
      <c r="D35" s="5">
        <v>0.7142857142857143</v>
      </c>
      <c r="E35" s="6">
        <v>1.0</v>
      </c>
    </row>
    <row r="36">
      <c r="A36" s="3" t="s">
        <v>39</v>
      </c>
      <c r="B36" s="4">
        <v>5.0</v>
      </c>
      <c r="C36" s="4">
        <v>18.0</v>
      </c>
      <c r="D36" s="5">
        <v>0.2777777777777778</v>
      </c>
      <c r="E36" s="6">
        <v>2.611111111111111</v>
      </c>
    </row>
    <row r="37">
      <c r="A37" s="3" t="s">
        <v>40</v>
      </c>
      <c r="B37" s="4">
        <v>5.0</v>
      </c>
      <c r="C37" s="4">
        <v>259.0</v>
      </c>
      <c r="D37" s="5">
        <v>0.019305019305019305</v>
      </c>
      <c r="E37" s="6">
        <v>4.011583011583012</v>
      </c>
    </row>
    <row r="38">
      <c r="A38" s="3" t="s">
        <v>41</v>
      </c>
      <c r="B38" s="4">
        <v>5.0</v>
      </c>
      <c r="C38" s="4">
        <v>116.0</v>
      </c>
      <c r="D38" s="5">
        <v>0.04310344827586207</v>
      </c>
      <c r="E38" s="6">
        <v>10.818965517241379</v>
      </c>
    </row>
    <row r="39">
      <c r="A39" s="3" t="s">
        <v>42</v>
      </c>
      <c r="B39" s="4">
        <v>4.0</v>
      </c>
      <c r="C39" s="4">
        <v>25.0</v>
      </c>
      <c r="D39" s="5">
        <v>0.16</v>
      </c>
      <c r="E39" s="6">
        <v>5.24</v>
      </c>
    </row>
    <row r="40">
      <c r="A40" s="3" t="s">
        <v>43</v>
      </c>
      <c r="B40" s="4">
        <v>4.0</v>
      </c>
      <c r="C40" s="4">
        <v>26.0</v>
      </c>
      <c r="D40" s="5">
        <v>0.15384615384615385</v>
      </c>
      <c r="E40" s="6">
        <v>1.9230769230769231</v>
      </c>
    </row>
    <row r="41">
      <c r="A41" s="3" t="s">
        <v>44</v>
      </c>
      <c r="B41" s="4">
        <v>4.0</v>
      </c>
      <c r="C41" s="4">
        <v>12.0</v>
      </c>
      <c r="D41" s="5">
        <v>0.3333333333333333</v>
      </c>
      <c r="E41" s="6">
        <v>1.0</v>
      </c>
    </row>
    <row r="42">
      <c r="A42" s="3" t="s">
        <v>45</v>
      </c>
      <c r="B42" s="4">
        <v>4.0</v>
      </c>
      <c r="C42" s="4">
        <v>38.0</v>
      </c>
      <c r="D42" s="5">
        <v>0.10526315789473684</v>
      </c>
      <c r="E42" s="6">
        <v>1.0</v>
      </c>
    </row>
    <row r="43">
      <c r="A43" s="3" t="s">
        <v>46</v>
      </c>
      <c r="B43" s="4">
        <v>4.0</v>
      </c>
      <c r="C43" s="4">
        <v>103.0</v>
      </c>
      <c r="D43" s="5">
        <v>0.038834951456310676</v>
      </c>
      <c r="E43" s="6">
        <v>16.009708737864077</v>
      </c>
    </row>
    <row r="44">
      <c r="A44" s="3" t="s">
        <v>47</v>
      </c>
      <c r="B44" s="4">
        <v>4.0</v>
      </c>
      <c r="C44" s="4">
        <v>233.0</v>
      </c>
      <c r="D44" s="5">
        <v>0.017167381974248927</v>
      </c>
      <c r="E44" s="6">
        <v>8.832618025751074</v>
      </c>
    </row>
    <row r="45">
      <c r="A45" s="3" t="s">
        <v>48</v>
      </c>
      <c r="B45" s="4">
        <v>4.0</v>
      </c>
      <c r="C45" s="4">
        <v>15.0</v>
      </c>
      <c r="D45" s="5">
        <v>0.26666666666666666</v>
      </c>
      <c r="E45" s="6">
        <v>3.6</v>
      </c>
    </row>
    <row r="46">
      <c r="A46" s="3" t="s">
        <v>49</v>
      </c>
      <c r="B46" s="4">
        <v>3.0</v>
      </c>
      <c r="C46" s="4">
        <v>14.0</v>
      </c>
      <c r="D46" s="5">
        <v>0.21428571428571427</v>
      </c>
      <c r="E46" s="6">
        <v>7.285714285714286</v>
      </c>
    </row>
    <row r="47">
      <c r="A47" s="3" t="s">
        <v>50</v>
      </c>
      <c r="B47" s="4">
        <v>3.0</v>
      </c>
      <c r="C47" s="4">
        <v>16.0</v>
      </c>
      <c r="D47" s="5">
        <v>0.1875</v>
      </c>
      <c r="E47" s="6">
        <v>4.3125</v>
      </c>
    </row>
    <row r="48">
      <c r="A48" s="3" t="s">
        <v>51</v>
      </c>
      <c r="B48" s="4">
        <v>3.0</v>
      </c>
      <c r="C48" s="4">
        <v>34.0</v>
      </c>
      <c r="D48" s="5">
        <v>0.08823529411764706</v>
      </c>
      <c r="E48" s="6">
        <v>12.205882352941176</v>
      </c>
    </row>
    <row r="49">
      <c r="A49" s="3" t="s">
        <v>52</v>
      </c>
      <c r="B49" s="4">
        <v>3.0</v>
      </c>
      <c r="C49" s="4">
        <v>36.0</v>
      </c>
      <c r="D49" s="5">
        <v>0.08333333333333333</v>
      </c>
      <c r="E49" s="6">
        <v>6.083333333333333</v>
      </c>
    </row>
    <row r="50">
      <c r="A50" s="3" t="s">
        <v>53</v>
      </c>
      <c r="B50" s="4">
        <v>3.0</v>
      </c>
      <c r="C50" s="4">
        <v>37.0</v>
      </c>
      <c r="D50" s="5">
        <v>0.08108108108108109</v>
      </c>
      <c r="E50" s="6">
        <v>9.81081081081081</v>
      </c>
    </row>
    <row r="51">
      <c r="A51" s="3" t="s">
        <v>54</v>
      </c>
      <c r="B51" s="4">
        <v>3.0</v>
      </c>
      <c r="C51" s="4">
        <v>38.0</v>
      </c>
      <c r="D51" s="5">
        <v>0.07894736842105263</v>
      </c>
      <c r="E51" s="6">
        <v>2.3421052631578947</v>
      </c>
    </row>
    <row r="52">
      <c r="A52" s="3" t="s">
        <v>55</v>
      </c>
      <c r="B52" s="4">
        <v>3.0</v>
      </c>
      <c r="C52" s="4">
        <v>21.0</v>
      </c>
      <c r="D52" s="5">
        <v>0.14285714285714285</v>
      </c>
      <c r="E52" s="6">
        <v>5.142857142857143</v>
      </c>
    </row>
    <row r="53">
      <c r="A53" s="3" t="s">
        <v>56</v>
      </c>
      <c r="B53" s="4">
        <v>3.0</v>
      </c>
      <c r="C53" s="4">
        <v>27.0</v>
      </c>
      <c r="D53" s="5">
        <v>0.1111111111111111</v>
      </c>
      <c r="E53" s="6">
        <v>7.333333333333333</v>
      </c>
    </row>
    <row r="54">
      <c r="A54" s="3" t="s">
        <v>57</v>
      </c>
      <c r="B54" s="4">
        <v>3.0</v>
      </c>
      <c r="C54" s="4">
        <v>38.0</v>
      </c>
      <c r="D54" s="5">
        <v>0.07894736842105263</v>
      </c>
      <c r="E54" s="6">
        <v>10.657894736842104</v>
      </c>
    </row>
    <row r="55">
      <c r="A55" s="3" t="s">
        <v>58</v>
      </c>
      <c r="B55" s="4">
        <v>3.0</v>
      </c>
      <c r="C55" s="4">
        <v>6.0</v>
      </c>
      <c r="D55" s="5">
        <v>0.5</v>
      </c>
      <c r="E55" s="6">
        <v>3.5</v>
      </c>
    </row>
    <row r="56">
      <c r="A56" s="3" t="s">
        <v>59</v>
      </c>
      <c r="B56" s="4">
        <v>3.0</v>
      </c>
      <c r="C56" s="4">
        <v>37.0</v>
      </c>
      <c r="D56" s="5">
        <v>0.08108108108108109</v>
      </c>
      <c r="E56" s="6">
        <v>2.2162162162162162</v>
      </c>
    </row>
    <row r="57">
      <c r="A57" s="3" t="s">
        <v>60</v>
      </c>
      <c r="B57" s="4">
        <v>3.0</v>
      </c>
      <c r="C57" s="4">
        <v>57.0</v>
      </c>
      <c r="D57" s="5">
        <v>0.05263157894736842</v>
      </c>
      <c r="E57" s="6">
        <v>5.894736842105263</v>
      </c>
    </row>
    <row r="58">
      <c r="A58" s="3" t="s">
        <v>61</v>
      </c>
      <c r="B58" s="4">
        <v>3.0</v>
      </c>
      <c r="C58" s="4">
        <v>9.0</v>
      </c>
      <c r="D58" s="5">
        <v>0.3333333333333333</v>
      </c>
      <c r="E58" s="6">
        <v>2.0</v>
      </c>
    </row>
    <row r="59">
      <c r="A59" s="3" t="s">
        <v>62</v>
      </c>
      <c r="B59" s="4">
        <v>3.0</v>
      </c>
      <c r="C59" s="4">
        <v>25.0</v>
      </c>
      <c r="D59" s="5">
        <v>0.12</v>
      </c>
      <c r="E59" s="6">
        <v>5.76</v>
      </c>
    </row>
    <row r="60">
      <c r="A60" s="3" t="s">
        <v>63</v>
      </c>
      <c r="B60" s="4">
        <v>3.0</v>
      </c>
      <c r="C60" s="4">
        <v>50.0</v>
      </c>
      <c r="D60" s="5">
        <v>0.06</v>
      </c>
      <c r="E60" s="6">
        <v>6.18</v>
      </c>
    </row>
    <row r="61">
      <c r="A61" s="3" t="s">
        <v>64</v>
      </c>
      <c r="B61" s="4">
        <v>3.0</v>
      </c>
      <c r="C61" s="4">
        <v>16.0</v>
      </c>
      <c r="D61" s="5">
        <v>0.1875</v>
      </c>
      <c r="E61" s="6">
        <v>11.0625</v>
      </c>
    </row>
    <row r="62">
      <c r="A62" s="3" t="s">
        <v>65</v>
      </c>
      <c r="B62" s="4">
        <v>3.0</v>
      </c>
      <c r="C62" s="4">
        <v>11.0</v>
      </c>
      <c r="D62" s="5">
        <v>0.2727272727272727</v>
      </c>
      <c r="E62" s="6">
        <v>8.818181818181818</v>
      </c>
    </row>
    <row r="63">
      <c r="A63" s="3" t="s">
        <v>66</v>
      </c>
      <c r="B63" s="4">
        <v>2.0</v>
      </c>
      <c r="C63" s="4">
        <v>17.0</v>
      </c>
      <c r="D63" s="5">
        <v>0.11764705882352941</v>
      </c>
      <c r="E63" s="6">
        <v>2.8235294117647056</v>
      </c>
    </row>
    <row r="64">
      <c r="A64" s="3" t="s">
        <v>67</v>
      </c>
      <c r="B64" s="4">
        <v>2.0</v>
      </c>
      <c r="C64" s="4">
        <v>45.0</v>
      </c>
      <c r="D64" s="5">
        <v>0.044444444444444446</v>
      </c>
      <c r="E64" s="6">
        <v>4.688888888888889</v>
      </c>
    </row>
    <row r="65">
      <c r="A65" s="3" t="s">
        <v>68</v>
      </c>
      <c r="B65" s="4">
        <v>2.0</v>
      </c>
      <c r="C65" s="4">
        <v>3.0</v>
      </c>
      <c r="D65" s="5">
        <v>0.6666666666666666</v>
      </c>
      <c r="E65" s="6">
        <v>1.0</v>
      </c>
    </row>
    <row r="66">
      <c r="A66" s="3" t="s">
        <v>69</v>
      </c>
      <c r="B66" s="4">
        <v>2.0</v>
      </c>
      <c r="C66" s="4">
        <v>20.0</v>
      </c>
      <c r="D66" s="5">
        <v>0.1</v>
      </c>
      <c r="E66" s="6">
        <v>25.15</v>
      </c>
    </row>
    <row r="67">
      <c r="A67" s="3" t="s">
        <v>70</v>
      </c>
      <c r="B67" s="4">
        <v>2.0</v>
      </c>
      <c r="C67" s="4">
        <v>16.0</v>
      </c>
      <c r="D67" s="5">
        <v>0.125</v>
      </c>
      <c r="E67" s="6">
        <v>9.0</v>
      </c>
    </row>
    <row r="68">
      <c r="A68" s="3" t="s">
        <v>71</v>
      </c>
      <c r="B68" s="4">
        <v>2.0</v>
      </c>
      <c r="C68" s="4">
        <v>61.0</v>
      </c>
      <c r="D68" s="5">
        <v>0.03278688524590164</v>
      </c>
      <c r="E68" s="6">
        <v>3.9508196721311477</v>
      </c>
    </row>
    <row r="69">
      <c r="A69" s="3" t="s">
        <v>72</v>
      </c>
      <c r="B69" s="4">
        <v>2.0</v>
      </c>
      <c r="C69" s="4">
        <v>20.0</v>
      </c>
      <c r="D69" s="5">
        <v>0.1</v>
      </c>
      <c r="E69" s="6">
        <v>3.3</v>
      </c>
    </row>
    <row r="70">
      <c r="A70" s="3" t="s">
        <v>73</v>
      </c>
      <c r="B70" s="4">
        <v>2.0</v>
      </c>
      <c r="C70" s="4">
        <v>17.0</v>
      </c>
      <c r="D70" s="5">
        <v>0.11764705882352941</v>
      </c>
      <c r="E70" s="6">
        <v>1.1764705882352942</v>
      </c>
    </row>
    <row r="71">
      <c r="A71" s="3" t="s">
        <v>74</v>
      </c>
      <c r="B71" s="4">
        <v>2.0</v>
      </c>
      <c r="C71" s="4">
        <v>17.0</v>
      </c>
      <c r="D71" s="5">
        <v>0.11764705882352941</v>
      </c>
      <c r="E71" s="6">
        <v>6.352941176470588</v>
      </c>
    </row>
    <row r="72">
      <c r="A72" s="3" t="s">
        <v>75</v>
      </c>
      <c r="B72" s="4">
        <v>2.0</v>
      </c>
      <c r="C72" s="4">
        <v>24.0</v>
      </c>
      <c r="D72" s="5">
        <v>0.08333333333333333</v>
      </c>
      <c r="E72" s="6">
        <v>10.583333333333334</v>
      </c>
    </row>
    <row r="73">
      <c r="A73" s="3" t="s">
        <v>76</v>
      </c>
      <c r="B73" s="4">
        <v>2.0</v>
      </c>
      <c r="C73" s="4">
        <v>30.0</v>
      </c>
      <c r="D73" s="5">
        <v>0.06666666666666667</v>
      </c>
      <c r="E73" s="6">
        <v>5.4</v>
      </c>
    </row>
    <row r="74">
      <c r="A74" s="3" t="s">
        <v>77</v>
      </c>
      <c r="B74" s="4">
        <v>2.0</v>
      </c>
      <c r="C74" s="4">
        <v>362.0</v>
      </c>
      <c r="D74" s="5">
        <v>0.0055248618784530384</v>
      </c>
      <c r="E74" s="6">
        <v>47.027624309392266</v>
      </c>
    </row>
    <row r="75">
      <c r="A75" s="3" t="s">
        <v>78</v>
      </c>
      <c r="B75" s="4">
        <v>2.0</v>
      </c>
      <c r="C75" s="4">
        <v>52.0</v>
      </c>
      <c r="D75" s="5">
        <v>0.038461538461538464</v>
      </c>
      <c r="E75" s="6">
        <v>7.230769230769231</v>
      </c>
    </row>
    <row r="76">
      <c r="A76" s="3" t="s">
        <v>79</v>
      </c>
      <c r="B76" s="4">
        <v>2.0</v>
      </c>
      <c r="C76" s="4">
        <v>14.0</v>
      </c>
      <c r="D76" s="5">
        <v>0.14285714285714285</v>
      </c>
      <c r="E76" s="6">
        <v>2.857142857142857</v>
      </c>
    </row>
    <row r="77">
      <c r="A77" s="3" t="s">
        <v>80</v>
      </c>
      <c r="B77" s="4">
        <v>2.0</v>
      </c>
      <c r="C77" s="4">
        <v>17.0</v>
      </c>
      <c r="D77" s="5">
        <v>0.11764705882352941</v>
      </c>
      <c r="E77" s="6">
        <v>2.8823529411764706</v>
      </c>
    </row>
    <row r="78">
      <c r="A78" s="3" t="s">
        <v>81</v>
      </c>
      <c r="B78" s="4">
        <v>2.0</v>
      </c>
      <c r="C78" s="4">
        <v>77.0</v>
      </c>
      <c r="D78" s="5">
        <v>0.025974025974025976</v>
      </c>
      <c r="E78" s="6">
        <v>12.480519480519481</v>
      </c>
    </row>
    <row r="79">
      <c r="A79" s="3" t="s">
        <v>82</v>
      </c>
      <c r="B79" s="4">
        <v>2.0</v>
      </c>
      <c r="C79" s="4">
        <v>25.0</v>
      </c>
      <c r="D79" s="5">
        <v>0.08</v>
      </c>
      <c r="E79" s="6">
        <v>4.92</v>
      </c>
    </row>
    <row r="80">
      <c r="A80" s="3" t="s">
        <v>83</v>
      </c>
      <c r="B80" s="4">
        <v>2.0</v>
      </c>
      <c r="C80" s="4">
        <v>349.0</v>
      </c>
      <c r="D80" s="5">
        <v>0.0057306590257879654</v>
      </c>
      <c r="E80" s="6">
        <v>9.214899713467048</v>
      </c>
    </row>
    <row r="81">
      <c r="A81" s="3" t="s">
        <v>84</v>
      </c>
      <c r="B81" s="4">
        <v>2.0</v>
      </c>
      <c r="C81" s="4">
        <v>16.0</v>
      </c>
      <c r="D81" s="5">
        <v>0.125</v>
      </c>
      <c r="E81" s="6">
        <v>1.0</v>
      </c>
    </row>
    <row r="82">
      <c r="A82" s="3" t="s">
        <v>85</v>
      </c>
      <c r="B82" s="4">
        <v>2.0</v>
      </c>
      <c r="C82" s="4">
        <v>29.0</v>
      </c>
      <c r="D82" s="5">
        <v>0.06896551724137931</v>
      </c>
      <c r="E82" s="6">
        <v>6.896551724137931</v>
      </c>
    </row>
    <row r="83">
      <c r="A83" s="3" t="s">
        <v>86</v>
      </c>
      <c r="B83" s="4">
        <v>2.0</v>
      </c>
      <c r="C83" s="4">
        <v>31.0</v>
      </c>
      <c r="D83" s="5">
        <v>0.06451612903225806</v>
      </c>
      <c r="E83" s="6">
        <v>6.387096774193548</v>
      </c>
    </row>
    <row r="84">
      <c r="A84" s="3" t="s">
        <v>87</v>
      </c>
      <c r="B84" s="4">
        <v>2.0</v>
      </c>
      <c r="C84" s="4">
        <v>24.0</v>
      </c>
      <c r="D84" s="5">
        <v>0.08333333333333333</v>
      </c>
      <c r="E84" s="6">
        <v>1.6666666666666665</v>
      </c>
    </row>
    <row r="85">
      <c r="A85" s="3" t="s">
        <v>88</v>
      </c>
      <c r="B85" s="4">
        <v>2.0</v>
      </c>
      <c r="C85" s="4">
        <v>231.0</v>
      </c>
      <c r="D85" s="5">
        <v>0.008658008658008658</v>
      </c>
      <c r="E85" s="6">
        <v>14.017316017316018</v>
      </c>
    </row>
    <row r="86">
      <c r="A86" s="3" t="s">
        <v>89</v>
      </c>
      <c r="B86" s="4">
        <v>2.0</v>
      </c>
      <c r="C86" s="4">
        <v>5.0</v>
      </c>
      <c r="D86" s="5">
        <v>0.4</v>
      </c>
      <c r="E86" s="6">
        <v>1.8</v>
      </c>
    </row>
    <row r="87">
      <c r="A87" s="3" t="s">
        <v>90</v>
      </c>
      <c r="B87" s="4">
        <v>2.0</v>
      </c>
      <c r="C87" s="4">
        <v>8.0</v>
      </c>
      <c r="D87" s="5">
        <v>0.25</v>
      </c>
      <c r="E87" s="6">
        <v>9.5</v>
      </c>
    </row>
    <row r="88">
      <c r="A88" s="3" t="s">
        <v>91</v>
      </c>
      <c r="B88" s="4">
        <v>2.0</v>
      </c>
      <c r="C88" s="4">
        <v>10.0</v>
      </c>
      <c r="D88" s="5">
        <v>0.2</v>
      </c>
      <c r="E88" s="6">
        <v>7.1</v>
      </c>
    </row>
    <row r="89">
      <c r="A89" s="3" t="s">
        <v>92</v>
      </c>
      <c r="B89" s="4">
        <v>1.0</v>
      </c>
      <c r="C89" s="4">
        <v>11.0</v>
      </c>
      <c r="D89" s="5">
        <v>0.09090909090909091</v>
      </c>
      <c r="E89" s="6">
        <v>37.90909090909091</v>
      </c>
    </row>
    <row r="90">
      <c r="A90" s="3" t="s">
        <v>93</v>
      </c>
      <c r="B90" s="4">
        <v>1.0</v>
      </c>
      <c r="C90" s="4">
        <v>13.0</v>
      </c>
      <c r="D90" s="5">
        <v>0.07692307692307693</v>
      </c>
      <c r="E90" s="6">
        <v>22.076923076923077</v>
      </c>
    </row>
    <row r="91">
      <c r="A91" s="3" t="s">
        <v>94</v>
      </c>
      <c r="B91" s="4">
        <v>1.0</v>
      </c>
      <c r="C91" s="4">
        <v>1.0</v>
      </c>
      <c r="D91" s="5">
        <v>1.0</v>
      </c>
      <c r="E91" s="6">
        <v>1.0</v>
      </c>
    </row>
    <row r="92">
      <c r="A92" s="3" t="s">
        <v>95</v>
      </c>
      <c r="B92" s="4">
        <v>1.0</v>
      </c>
      <c r="C92" s="4">
        <v>8.0</v>
      </c>
      <c r="D92" s="5">
        <v>0.125</v>
      </c>
      <c r="E92" s="6">
        <v>3.25</v>
      </c>
    </row>
    <row r="93">
      <c r="A93" s="3" t="s">
        <v>96</v>
      </c>
      <c r="B93" s="4">
        <v>1.0</v>
      </c>
      <c r="C93" s="4">
        <v>11.0</v>
      </c>
      <c r="D93" s="5">
        <v>0.09090909090909091</v>
      </c>
      <c r="E93" s="6">
        <v>1.4545454545454546</v>
      </c>
    </row>
    <row r="94">
      <c r="A94" s="3" t="s">
        <v>97</v>
      </c>
      <c r="B94" s="4">
        <v>1.0</v>
      </c>
      <c r="C94" s="4">
        <v>13.0</v>
      </c>
      <c r="D94" s="5">
        <v>0.07692307692307693</v>
      </c>
      <c r="E94" s="6">
        <v>24.0</v>
      </c>
    </row>
    <row r="95">
      <c r="A95" s="3" t="s">
        <v>98</v>
      </c>
      <c r="B95" s="4">
        <v>1.0</v>
      </c>
      <c r="C95" s="4">
        <v>11.0</v>
      </c>
      <c r="D95" s="5">
        <v>0.09090909090909091</v>
      </c>
      <c r="E95" s="6">
        <v>17.272727272727273</v>
      </c>
    </row>
    <row r="96">
      <c r="A96" s="3" t="s">
        <v>99</v>
      </c>
      <c r="B96" s="4">
        <v>1.0</v>
      </c>
      <c r="C96" s="4">
        <v>6.0</v>
      </c>
      <c r="D96" s="5">
        <v>0.16666666666666666</v>
      </c>
      <c r="E96" s="6">
        <v>19.0</v>
      </c>
    </row>
    <row r="97">
      <c r="A97" s="3" t="s">
        <v>100</v>
      </c>
      <c r="B97" s="4">
        <v>1.0</v>
      </c>
      <c r="C97" s="4">
        <v>19.0</v>
      </c>
      <c r="D97" s="5">
        <v>0.05263157894736842</v>
      </c>
      <c r="E97" s="6">
        <v>9.631578947368421</v>
      </c>
    </row>
    <row r="98">
      <c r="A98" s="3" t="s">
        <v>101</v>
      </c>
      <c r="B98" s="4">
        <v>1.0</v>
      </c>
      <c r="C98" s="4">
        <v>12.0</v>
      </c>
      <c r="D98" s="5">
        <v>0.08333333333333333</v>
      </c>
      <c r="E98" s="6">
        <v>11.0</v>
      </c>
    </row>
    <row r="99">
      <c r="A99" s="3" t="s">
        <v>102</v>
      </c>
      <c r="B99" s="4">
        <v>1.0</v>
      </c>
      <c r="C99" s="4">
        <v>4.0</v>
      </c>
      <c r="D99" s="5">
        <v>0.25</v>
      </c>
      <c r="E99" s="6">
        <v>53.75</v>
      </c>
    </row>
    <row r="100">
      <c r="A100" s="3" t="s">
        <v>103</v>
      </c>
      <c r="B100" s="4">
        <v>1.0</v>
      </c>
      <c r="C100" s="4">
        <v>4.0</v>
      </c>
      <c r="D100" s="5">
        <v>0.25</v>
      </c>
      <c r="E100" s="6">
        <v>27.5</v>
      </c>
    </row>
    <row r="101">
      <c r="A101" s="3" t="s">
        <v>104</v>
      </c>
      <c r="B101" s="4">
        <v>1.0</v>
      </c>
      <c r="C101" s="4">
        <v>111.0</v>
      </c>
      <c r="D101" s="5">
        <v>0.009009009009009009</v>
      </c>
      <c r="E101" s="6">
        <v>65.85585585585585</v>
      </c>
    </row>
    <row r="102">
      <c r="A102" s="3" t="s">
        <v>105</v>
      </c>
      <c r="B102" s="4">
        <v>1.0</v>
      </c>
      <c r="C102" s="4">
        <v>7.0</v>
      </c>
      <c r="D102" s="5">
        <v>0.14285714285714285</v>
      </c>
      <c r="E102" s="6">
        <v>18.857142857142858</v>
      </c>
    </row>
    <row r="103">
      <c r="A103" s="3" t="s">
        <v>106</v>
      </c>
      <c r="B103" s="4">
        <v>1.0</v>
      </c>
      <c r="C103" s="4">
        <v>2.0</v>
      </c>
      <c r="D103" s="5">
        <v>0.5</v>
      </c>
      <c r="E103" s="6">
        <v>1.0</v>
      </c>
    </row>
    <row r="104">
      <c r="A104" s="3" t="s">
        <v>107</v>
      </c>
      <c r="B104" s="4">
        <v>1.0</v>
      </c>
      <c r="C104" s="4">
        <v>6.0</v>
      </c>
      <c r="D104" s="5">
        <v>0.16666666666666666</v>
      </c>
      <c r="E104" s="6">
        <v>1.6666666666666665</v>
      </c>
    </row>
    <row r="105">
      <c r="A105" s="3" t="s">
        <v>108</v>
      </c>
      <c r="B105" s="4">
        <v>1.0</v>
      </c>
      <c r="C105" s="4">
        <v>6.0</v>
      </c>
      <c r="D105" s="5">
        <v>0.16666666666666666</v>
      </c>
      <c r="E105" s="6">
        <v>15.833333333333334</v>
      </c>
    </row>
    <row r="106">
      <c r="A106" s="3" t="s">
        <v>109</v>
      </c>
      <c r="B106" s="4">
        <v>1.0</v>
      </c>
      <c r="C106" s="4">
        <v>19.0</v>
      </c>
      <c r="D106" s="5">
        <v>0.05263157894736842</v>
      </c>
      <c r="E106" s="6">
        <v>10.052631578947368</v>
      </c>
    </row>
    <row r="107">
      <c r="A107" s="3" t="s">
        <v>110</v>
      </c>
      <c r="B107" s="4">
        <v>1.0</v>
      </c>
      <c r="C107" s="4">
        <v>11.0</v>
      </c>
      <c r="D107" s="5">
        <v>0.09090909090909091</v>
      </c>
      <c r="E107" s="6">
        <v>12.363636363636363</v>
      </c>
    </row>
    <row r="108">
      <c r="A108" s="3" t="s">
        <v>111</v>
      </c>
      <c r="B108" s="4">
        <v>1.0</v>
      </c>
      <c r="C108" s="4">
        <v>4.0</v>
      </c>
      <c r="D108" s="5">
        <v>0.25</v>
      </c>
      <c r="E108" s="6">
        <v>20.5</v>
      </c>
    </row>
    <row r="109">
      <c r="A109" s="3" t="s">
        <v>112</v>
      </c>
      <c r="B109" s="4">
        <v>1.0</v>
      </c>
      <c r="C109" s="4">
        <v>65.0</v>
      </c>
      <c r="D109" s="5">
        <v>0.015384615384615385</v>
      </c>
      <c r="E109" s="6">
        <v>5.030769230769231</v>
      </c>
    </row>
    <row r="110">
      <c r="A110" s="3" t="s">
        <v>113</v>
      </c>
      <c r="B110" s="4">
        <v>1.0</v>
      </c>
      <c r="C110" s="4">
        <v>4.0</v>
      </c>
      <c r="D110" s="5">
        <v>0.25</v>
      </c>
      <c r="E110" s="6">
        <v>24.0</v>
      </c>
    </row>
    <row r="111">
      <c r="A111" s="3" t="s">
        <v>114</v>
      </c>
      <c r="B111" s="4">
        <v>1.0</v>
      </c>
      <c r="C111" s="4">
        <v>11.0</v>
      </c>
      <c r="D111" s="5">
        <v>0.09090909090909091</v>
      </c>
      <c r="E111" s="6">
        <v>17.181818181818183</v>
      </c>
    </row>
    <row r="112">
      <c r="A112" s="3" t="s">
        <v>115</v>
      </c>
      <c r="B112" s="4">
        <v>1.0</v>
      </c>
      <c r="C112" s="4">
        <v>152.0</v>
      </c>
      <c r="D112" s="5">
        <v>0.006578947368421052</v>
      </c>
      <c r="E112" s="6">
        <v>11.907894736842104</v>
      </c>
    </row>
    <row r="113">
      <c r="A113" s="3" t="s">
        <v>116</v>
      </c>
      <c r="B113" s="4">
        <v>1.0</v>
      </c>
      <c r="C113" s="4">
        <v>9.0</v>
      </c>
      <c r="D113" s="5">
        <v>0.1111111111111111</v>
      </c>
      <c r="E113" s="6">
        <v>12.666666666666666</v>
      </c>
    </row>
    <row r="114">
      <c r="A114" s="3" t="s">
        <v>117</v>
      </c>
      <c r="B114" s="4">
        <v>1.0</v>
      </c>
      <c r="C114" s="4">
        <v>5.0</v>
      </c>
      <c r="D114" s="5">
        <v>0.2</v>
      </c>
      <c r="E114" s="6">
        <v>21.8</v>
      </c>
    </row>
    <row r="115">
      <c r="A115" s="3" t="s">
        <v>118</v>
      </c>
      <c r="B115" s="4">
        <v>1.0</v>
      </c>
      <c r="C115" s="4">
        <v>7.0</v>
      </c>
      <c r="D115" s="5">
        <v>0.14285714285714285</v>
      </c>
      <c r="E115" s="6">
        <v>1.0</v>
      </c>
    </row>
    <row r="116">
      <c r="A116" s="3" t="s">
        <v>119</v>
      </c>
      <c r="B116" s="4">
        <v>1.0</v>
      </c>
      <c r="C116" s="4">
        <v>4.0</v>
      </c>
      <c r="D116" s="5">
        <v>0.25</v>
      </c>
      <c r="E116" s="6">
        <v>16.0</v>
      </c>
    </row>
    <row r="117">
      <c r="A117" s="3" t="s">
        <v>120</v>
      </c>
      <c r="B117" s="4">
        <v>1.0</v>
      </c>
      <c r="C117" s="4">
        <v>121.0</v>
      </c>
      <c r="D117" s="5">
        <v>0.008264462809917356</v>
      </c>
      <c r="E117" s="6">
        <v>43.31404958677686</v>
      </c>
    </row>
    <row r="118">
      <c r="A118" s="3" t="s">
        <v>121</v>
      </c>
      <c r="B118" s="4">
        <v>1.0</v>
      </c>
      <c r="C118" s="4">
        <v>42.0</v>
      </c>
      <c r="D118" s="5">
        <v>0.023809523809523808</v>
      </c>
      <c r="E118" s="6">
        <v>3.8095238095238093</v>
      </c>
    </row>
    <row r="119">
      <c r="A119" s="3" t="s">
        <v>122</v>
      </c>
      <c r="B119" s="4">
        <v>1.0</v>
      </c>
      <c r="C119" s="4">
        <v>8.0</v>
      </c>
      <c r="D119" s="5">
        <v>0.125</v>
      </c>
      <c r="E119" s="6">
        <v>18.375</v>
      </c>
    </row>
    <row r="120">
      <c r="A120" s="3" t="s">
        <v>123</v>
      </c>
      <c r="B120" s="4">
        <v>1.0</v>
      </c>
      <c r="C120" s="4">
        <v>5.0</v>
      </c>
      <c r="D120" s="5">
        <v>0.2</v>
      </c>
      <c r="E120" s="6">
        <v>15.6</v>
      </c>
    </row>
    <row r="121">
      <c r="A121" s="3" t="s">
        <v>124</v>
      </c>
      <c r="B121" s="4">
        <v>1.0</v>
      </c>
      <c r="C121" s="4">
        <v>21.0</v>
      </c>
      <c r="D121" s="5">
        <v>0.047619047619047616</v>
      </c>
      <c r="E121" s="6">
        <v>9.333333333333334</v>
      </c>
    </row>
    <row r="122">
      <c r="A122" s="3" t="s">
        <v>125</v>
      </c>
      <c r="B122" s="4">
        <v>1.0</v>
      </c>
      <c r="C122" s="4">
        <v>4.0</v>
      </c>
      <c r="D122" s="5">
        <v>0.25</v>
      </c>
      <c r="E122" s="6">
        <v>15.75</v>
      </c>
    </row>
    <row r="123">
      <c r="A123" s="3" t="s">
        <v>126</v>
      </c>
      <c r="B123" s="4">
        <v>1.0</v>
      </c>
      <c r="C123" s="4">
        <v>9.0</v>
      </c>
      <c r="D123" s="5">
        <v>0.1111111111111111</v>
      </c>
      <c r="E123" s="6">
        <v>4.888888888888889</v>
      </c>
    </row>
    <row r="124">
      <c r="A124" s="3" t="s">
        <v>127</v>
      </c>
      <c r="B124" s="4">
        <v>1.0</v>
      </c>
      <c r="C124" s="4">
        <v>21.0</v>
      </c>
      <c r="D124" s="5">
        <v>0.047619047619047616</v>
      </c>
      <c r="E124" s="6">
        <v>9.571428571428571</v>
      </c>
    </row>
    <row r="125">
      <c r="A125" s="3" t="s">
        <v>128</v>
      </c>
      <c r="B125" s="4">
        <v>1.0</v>
      </c>
      <c r="C125" s="4">
        <v>8.0</v>
      </c>
      <c r="D125" s="5">
        <v>0.125</v>
      </c>
      <c r="E125" s="6">
        <v>12.5</v>
      </c>
    </row>
    <row r="126">
      <c r="A126" s="3" t="s">
        <v>129</v>
      </c>
      <c r="B126" s="4">
        <v>1.0</v>
      </c>
      <c r="C126" s="4">
        <v>55.0</v>
      </c>
      <c r="D126" s="5">
        <v>0.01818181818181818</v>
      </c>
      <c r="E126" s="6">
        <v>9.89090909090909</v>
      </c>
    </row>
    <row r="127">
      <c r="A127" s="3" t="s">
        <v>130</v>
      </c>
      <c r="B127" s="4">
        <v>1.0</v>
      </c>
      <c r="C127" s="4">
        <v>3.0</v>
      </c>
      <c r="D127" s="5">
        <v>0.3333333333333333</v>
      </c>
      <c r="E127" s="6">
        <v>3.6666666666666665</v>
      </c>
    </row>
    <row r="128">
      <c r="A128" s="3" t="s">
        <v>131</v>
      </c>
      <c r="B128" s="4">
        <v>1.0</v>
      </c>
      <c r="C128" s="4">
        <v>5.0</v>
      </c>
      <c r="D128" s="5">
        <v>0.2</v>
      </c>
      <c r="E128" s="6">
        <v>5.4</v>
      </c>
    </row>
    <row r="129">
      <c r="A129" s="3" t="s">
        <v>132</v>
      </c>
      <c r="B129" s="4">
        <v>1.0</v>
      </c>
      <c r="C129" s="4">
        <v>17.0</v>
      </c>
      <c r="D129" s="5">
        <v>0.058823529411764705</v>
      </c>
      <c r="E129" s="6">
        <v>10.941176470588236</v>
      </c>
    </row>
    <row r="130">
      <c r="A130" s="3" t="s">
        <v>133</v>
      </c>
      <c r="B130" s="4">
        <v>1.0</v>
      </c>
      <c r="C130" s="4">
        <v>12.0</v>
      </c>
      <c r="D130" s="5">
        <v>0.08333333333333333</v>
      </c>
      <c r="E130" s="6">
        <v>9.166666666666666</v>
      </c>
    </row>
    <row r="131">
      <c r="A131" s="3" t="s">
        <v>134</v>
      </c>
      <c r="B131" s="4">
        <v>1.0</v>
      </c>
      <c r="C131" s="4">
        <v>5.0</v>
      </c>
      <c r="D131" s="5">
        <v>0.2</v>
      </c>
      <c r="E131" s="6">
        <v>3.4</v>
      </c>
    </row>
    <row r="132">
      <c r="A132" s="3" t="s">
        <v>135</v>
      </c>
      <c r="B132" s="4">
        <v>1.0</v>
      </c>
      <c r="C132" s="4">
        <v>5.0</v>
      </c>
      <c r="D132" s="5">
        <v>0.2</v>
      </c>
      <c r="E132" s="6">
        <v>14.0</v>
      </c>
    </row>
    <row r="133">
      <c r="A133" s="3" t="s">
        <v>136</v>
      </c>
      <c r="B133" s="4">
        <v>1.0</v>
      </c>
      <c r="C133" s="4">
        <v>16.0</v>
      </c>
      <c r="D133" s="5">
        <v>0.0625</v>
      </c>
      <c r="E133" s="6">
        <v>3.5</v>
      </c>
    </row>
    <row r="134">
      <c r="A134" s="3" t="s">
        <v>137</v>
      </c>
      <c r="B134" s="4">
        <v>1.0</v>
      </c>
      <c r="C134" s="4">
        <v>20.0</v>
      </c>
      <c r="D134" s="5">
        <v>0.05</v>
      </c>
      <c r="E134" s="6">
        <v>1.0</v>
      </c>
    </row>
    <row r="135">
      <c r="A135" s="3" t="s">
        <v>138</v>
      </c>
      <c r="B135" s="4">
        <v>1.0</v>
      </c>
      <c r="C135" s="4">
        <v>10.0</v>
      </c>
      <c r="D135" s="5">
        <v>0.1</v>
      </c>
      <c r="E135" s="6">
        <v>22.7</v>
      </c>
    </row>
    <row r="136">
      <c r="A136" s="3" t="s">
        <v>139</v>
      </c>
      <c r="B136" s="4">
        <v>1.0</v>
      </c>
      <c r="C136" s="4">
        <v>198.0</v>
      </c>
      <c r="D136" s="5">
        <v>0.005050505050505051</v>
      </c>
      <c r="E136" s="6">
        <v>2.909090909090909</v>
      </c>
    </row>
    <row r="137">
      <c r="A137" s="3" t="s">
        <v>140</v>
      </c>
      <c r="B137" s="4">
        <v>1.0</v>
      </c>
      <c r="C137" s="4">
        <v>2.0</v>
      </c>
      <c r="D137" s="5">
        <v>0.5</v>
      </c>
      <c r="E137" s="6">
        <v>19.0</v>
      </c>
    </row>
    <row r="138">
      <c r="A138" s="3" t="s">
        <v>141</v>
      </c>
      <c r="B138" s="4">
        <v>1.0</v>
      </c>
      <c r="C138" s="4">
        <v>1.0</v>
      </c>
      <c r="D138" s="5">
        <v>1.0</v>
      </c>
      <c r="E138" s="6">
        <v>11.0</v>
      </c>
    </row>
    <row r="139">
      <c r="A139" s="3" t="s">
        <v>142</v>
      </c>
      <c r="B139" s="4">
        <v>1.0</v>
      </c>
      <c r="C139" s="4">
        <v>50.0</v>
      </c>
      <c r="D139" s="5">
        <v>0.02</v>
      </c>
      <c r="E139" s="6">
        <v>1.94</v>
      </c>
    </row>
    <row r="140">
      <c r="A140" s="3" t="s">
        <v>143</v>
      </c>
      <c r="B140" s="4">
        <v>1.0</v>
      </c>
      <c r="C140" s="4">
        <v>31.0</v>
      </c>
      <c r="D140" s="5">
        <v>0.03225806451612903</v>
      </c>
      <c r="E140" s="6">
        <v>1.0</v>
      </c>
    </row>
    <row r="141">
      <c r="A141" s="3" t="s">
        <v>144</v>
      </c>
      <c r="B141" s="4">
        <v>1.0</v>
      </c>
      <c r="C141" s="4">
        <v>139.0</v>
      </c>
      <c r="D141" s="5">
        <v>0.007194244604316547</v>
      </c>
      <c r="E141" s="6">
        <v>3.647482014388489</v>
      </c>
    </row>
    <row r="142">
      <c r="A142" s="3" t="s">
        <v>145</v>
      </c>
      <c r="B142" s="4">
        <v>1.0</v>
      </c>
      <c r="C142" s="4">
        <v>230.0</v>
      </c>
      <c r="D142" s="5">
        <v>0.004347826086956522</v>
      </c>
      <c r="E142" s="6">
        <v>11.178260869565218</v>
      </c>
    </row>
    <row r="143">
      <c r="A143" s="3" t="s">
        <v>146</v>
      </c>
      <c r="B143" s="4">
        <v>1.0</v>
      </c>
      <c r="C143" s="4">
        <v>2.0</v>
      </c>
      <c r="D143" s="5">
        <v>0.5</v>
      </c>
      <c r="E143" s="6">
        <v>26.0</v>
      </c>
    </row>
    <row r="144">
      <c r="A144" s="3" t="s">
        <v>147</v>
      </c>
      <c r="B144" s="4">
        <v>1.0</v>
      </c>
      <c r="C144" s="4">
        <v>12.0</v>
      </c>
      <c r="D144" s="5">
        <v>0.08333333333333333</v>
      </c>
      <c r="E144" s="6">
        <v>12.583333333333334</v>
      </c>
    </row>
    <row r="145">
      <c r="A145" s="3" t="s">
        <v>148</v>
      </c>
      <c r="B145" s="4">
        <v>1.0</v>
      </c>
      <c r="C145" s="4">
        <v>15.0</v>
      </c>
      <c r="D145" s="5">
        <v>0.06666666666666667</v>
      </c>
      <c r="E145" s="6">
        <v>13.933333333333334</v>
      </c>
    </row>
    <row r="146">
      <c r="A146" s="3" t="s">
        <v>149</v>
      </c>
      <c r="B146" s="4">
        <v>1.0</v>
      </c>
      <c r="C146" s="4">
        <v>29.0</v>
      </c>
      <c r="D146" s="5">
        <v>0.034482758620689655</v>
      </c>
      <c r="E146" s="6">
        <v>10.96551724137931</v>
      </c>
    </row>
    <row r="147">
      <c r="A147" s="3" t="s">
        <v>150</v>
      </c>
      <c r="B147" s="4">
        <v>1.0</v>
      </c>
      <c r="C147" s="4">
        <v>12.0</v>
      </c>
      <c r="D147" s="5">
        <v>0.08333333333333333</v>
      </c>
      <c r="E147" s="6">
        <v>48.916666666666664</v>
      </c>
    </row>
    <row r="148">
      <c r="A148" s="3" t="s">
        <v>151</v>
      </c>
      <c r="B148" s="4">
        <v>1.0</v>
      </c>
      <c r="C148" s="4">
        <v>2.0</v>
      </c>
      <c r="D148" s="5">
        <v>0.5</v>
      </c>
      <c r="E148" s="6">
        <v>37.5</v>
      </c>
    </row>
    <row r="149">
      <c r="A149" s="3" t="s">
        <v>152</v>
      </c>
      <c r="B149" s="4">
        <v>1.0</v>
      </c>
      <c r="C149" s="4">
        <v>3.0</v>
      </c>
      <c r="D149" s="5">
        <v>0.3333333333333333</v>
      </c>
      <c r="E149" s="6">
        <v>2.0</v>
      </c>
    </row>
    <row r="150">
      <c r="A150" s="3" t="s">
        <v>153</v>
      </c>
      <c r="B150" s="4">
        <v>1.0</v>
      </c>
      <c r="C150" s="4">
        <v>5.0</v>
      </c>
      <c r="D150" s="5">
        <v>0.2</v>
      </c>
      <c r="E150" s="6">
        <v>18.2</v>
      </c>
    </row>
    <row r="151">
      <c r="A151" s="3" t="s">
        <v>154</v>
      </c>
      <c r="B151" s="4">
        <v>1.0</v>
      </c>
      <c r="C151" s="4">
        <v>27.0</v>
      </c>
      <c r="D151" s="5">
        <v>0.037037037037037035</v>
      </c>
      <c r="E151" s="6">
        <v>8.592592592592592</v>
      </c>
    </row>
    <row r="152">
      <c r="A152" s="3" t="s">
        <v>155</v>
      </c>
      <c r="B152" s="4">
        <v>1.0</v>
      </c>
      <c r="C152" s="4">
        <v>37.0</v>
      </c>
      <c r="D152" s="5">
        <v>0.02702702702702703</v>
      </c>
      <c r="E152" s="6">
        <v>9.783783783783784</v>
      </c>
    </row>
    <row r="153">
      <c r="A153" s="3" t="s">
        <v>156</v>
      </c>
      <c r="B153" s="4">
        <v>1.0</v>
      </c>
      <c r="C153" s="4">
        <v>2.0</v>
      </c>
      <c r="D153" s="5">
        <v>0.5</v>
      </c>
      <c r="E153" s="6">
        <v>13.0</v>
      </c>
    </row>
    <row r="154">
      <c r="A154" s="3" t="s">
        <v>157</v>
      </c>
      <c r="B154" s="4">
        <v>1.0</v>
      </c>
      <c r="C154" s="4">
        <v>19.0</v>
      </c>
      <c r="D154" s="5">
        <v>0.05263157894736842</v>
      </c>
      <c r="E154" s="6">
        <v>3.8421052631578947</v>
      </c>
    </row>
    <row r="155">
      <c r="A155" s="3" t="s">
        <v>158</v>
      </c>
      <c r="B155" s="4">
        <v>1.0</v>
      </c>
      <c r="C155" s="4">
        <v>2.0</v>
      </c>
      <c r="D155" s="5">
        <v>0.5</v>
      </c>
      <c r="E155" s="6">
        <v>9.0</v>
      </c>
    </row>
    <row r="156">
      <c r="A156" s="3" t="s">
        <v>159</v>
      </c>
      <c r="B156" s="4">
        <v>1.0</v>
      </c>
      <c r="C156" s="4">
        <v>33.0</v>
      </c>
      <c r="D156" s="5">
        <v>0.030303030303030304</v>
      </c>
      <c r="E156" s="6">
        <v>8.06060606060606</v>
      </c>
    </row>
    <row r="157">
      <c r="A157" s="3" t="s">
        <v>160</v>
      </c>
      <c r="B157" s="4">
        <v>1.0</v>
      </c>
      <c r="C157" s="4">
        <v>3.0</v>
      </c>
      <c r="D157" s="5">
        <v>0.3333333333333333</v>
      </c>
      <c r="E157" s="6">
        <v>4.333333333333334</v>
      </c>
    </row>
    <row r="158">
      <c r="A158" s="3" t="s">
        <v>161</v>
      </c>
      <c r="B158" s="4">
        <v>1.0</v>
      </c>
      <c r="C158" s="4">
        <v>2.0</v>
      </c>
      <c r="D158" s="5">
        <v>0.5</v>
      </c>
      <c r="E158" s="6">
        <v>2.0</v>
      </c>
    </row>
    <row r="159">
      <c r="A159" s="3" t="s">
        <v>162</v>
      </c>
      <c r="B159" s="4">
        <v>1.0</v>
      </c>
      <c r="C159" s="4">
        <v>7.0</v>
      </c>
      <c r="D159" s="5">
        <v>0.14285714285714285</v>
      </c>
      <c r="E159" s="6">
        <v>6.714285714285714</v>
      </c>
    </row>
    <row r="160">
      <c r="A160" s="3" t="s">
        <v>163</v>
      </c>
      <c r="B160" s="4">
        <v>1.0</v>
      </c>
      <c r="C160" s="4">
        <v>5.0</v>
      </c>
      <c r="D160" s="5">
        <v>0.2</v>
      </c>
      <c r="E160" s="6">
        <v>11.4</v>
      </c>
    </row>
    <row r="161">
      <c r="A161" s="3" t="s">
        <v>164</v>
      </c>
      <c r="B161" s="4">
        <v>1.0</v>
      </c>
      <c r="C161" s="4">
        <v>7.0</v>
      </c>
      <c r="D161" s="5">
        <v>0.14285714285714285</v>
      </c>
      <c r="E161" s="6">
        <v>18.0</v>
      </c>
    </row>
    <row r="162">
      <c r="A162" s="3" t="s">
        <v>165</v>
      </c>
      <c r="B162" s="4">
        <v>1.0</v>
      </c>
      <c r="C162" s="4">
        <v>5.0</v>
      </c>
      <c r="D162" s="5">
        <v>0.2</v>
      </c>
      <c r="E162" s="6">
        <v>1.4</v>
      </c>
    </row>
    <row r="163">
      <c r="A163" s="3" t="s">
        <v>166</v>
      </c>
      <c r="B163" s="4">
        <v>1.0</v>
      </c>
      <c r="C163" s="4">
        <v>190.0</v>
      </c>
      <c r="D163" s="5">
        <v>0.005263157894736842</v>
      </c>
      <c r="E163" s="6">
        <v>15.457894736842105</v>
      </c>
    </row>
    <row r="164">
      <c r="A164" s="3" t="s">
        <v>167</v>
      </c>
      <c r="B164" s="4">
        <v>1.0</v>
      </c>
      <c r="C164" s="4">
        <v>25.0</v>
      </c>
      <c r="D164" s="5">
        <v>0.04</v>
      </c>
      <c r="E164" s="6">
        <v>5.04</v>
      </c>
    </row>
    <row r="165">
      <c r="A165" s="3" t="s">
        <v>168</v>
      </c>
      <c r="B165" s="4">
        <v>1.0</v>
      </c>
      <c r="C165" s="4">
        <v>56.0</v>
      </c>
      <c r="D165" s="5">
        <v>0.017857142857142856</v>
      </c>
      <c r="E165" s="6">
        <v>15.892857142857142</v>
      </c>
    </row>
    <row r="166">
      <c r="A166" s="3" t="s">
        <v>169</v>
      </c>
      <c r="B166" s="4">
        <v>1.0</v>
      </c>
      <c r="C166" s="4">
        <v>4.0</v>
      </c>
      <c r="D166" s="5">
        <v>0.25</v>
      </c>
      <c r="E166" s="6">
        <v>12.75</v>
      </c>
    </row>
    <row r="167">
      <c r="A167" s="3" t="s">
        <v>170</v>
      </c>
      <c r="B167" s="4">
        <v>1.0</v>
      </c>
      <c r="C167" s="4">
        <v>14.0</v>
      </c>
      <c r="D167" s="5">
        <v>0.07142857142857142</v>
      </c>
      <c r="E167" s="6">
        <v>42.642857142857146</v>
      </c>
    </row>
    <row r="168">
      <c r="A168" s="3" t="s">
        <v>171</v>
      </c>
      <c r="B168" s="4">
        <v>1.0</v>
      </c>
      <c r="C168" s="4">
        <v>17.0</v>
      </c>
      <c r="D168" s="5">
        <v>0.058823529411764705</v>
      </c>
      <c r="E168" s="6">
        <v>21.11764705882353</v>
      </c>
    </row>
    <row r="169">
      <c r="A169" s="3" t="s">
        <v>172</v>
      </c>
      <c r="B169" s="4">
        <v>1.0</v>
      </c>
      <c r="C169" s="4">
        <v>1.0</v>
      </c>
      <c r="D169" s="5">
        <v>1.0</v>
      </c>
      <c r="E169" s="6">
        <v>9.0</v>
      </c>
    </row>
    <row r="170">
      <c r="A170" s="3" t="s">
        <v>173</v>
      </c>
      <c r="B170" s="4">
        <v>1.0</v>
      </c>
      <c r="C170" s="4">
        <v>95.0</v>
      </c>
      <c r="D170" s="5">
        <v>0.010526315789473684</v>
      </c>
      <c r="E170" s="6">
        <v>9.115789473684211</v>
      </c>
    </row>
    <row r="171">
      <c r="A171" s="3" t="s">
        <v>174</v>
      </c>
      <c r="B171" s="4">
        <v>1.0</v>
      </c>
      <c r="C171" s="4">
        <v>14.0</v>
      </c>
      <c r="D171" s="5">
        <v>0.07142857142857142</v>
      </c>
      <c r="E171" s="6">
        <v>8.0</v>
      </c>
    </row>
    <row r="172">
      <c r="A172" s="3" t="s">
        <v>175</v>
      </c>
      <c r="B172" s="4">
        <v>1.0</v>
      </c>
      <c r="C172" s="4">
        <v>9.0</v>
      </c>
      <c r="D172" s="5">
        <v>0.1111111111111111</v>
      </c>
      <c r="E172" s="6">
        <v>10.444444444444445</v>
      </c>
    </row>
    <row r="173">
      <c r="A173" s="3" t="s">
        <v>176</v>
      </c>
      <c r="B173" s="4">
        <v>1.0</v>
      </c>
      <c r="C173" s="4">
        <v>7.0</v>
      </c>
      <c r="D173" s="5">
        <v>0.14285714285714285</v>
      </c>
      <c r="E173" s="6">
        <v>2.0</v>
      </c>
    </row>
    <row r="174">
      <c r="A174" s="3" t="s">
        <v>177</v>
      </c>
      <c r="B174" s="4">
        <v>1.0</v>
      </c>
      <c r="C174" s="4">
        <v>14.0</v>
      </c>
      <c r="D174" s="5">
        <v>0.07142857142857142</v>
      </c>
      <c r="E174" s="6">
        <v>10.071428571428571</v>
      </c>
    </row>
    <row r="175">
      <c r="A175" s="3" t="s">
        <v>178</v>
      </c>
      <c r="B175" s="4">
        <v>1.0</v>
      </c>
      <c r="C175" s="4">
        <v>1.0</v>
      </c>
      <c r="D175" s="5">
        <v>1.0</v>
      </c>
      <c r="E175" s="6">
        <v>9.0</v>
      </c>
    </row>
    <row r="176">
      <c r="A176" s="3" t="s">
        <v>179</v>
      </c>
      <c r="B176" s="4">
        <v>1.0</v>
      </c>
      <c r="C176" s="4">
        <v>72.0</v>
      </c>
      <c r="D176" s="5">
        <v>0.013888888888888888</v>
      </c>
      <c r="E176" s="6">
        <v>10.722222222222221</v>
      </c>
    </row>
    <row r="177">
      <c r="A177" s="3" t="s">
        <v>180</v>
      </c>
      <c r="B177" s="4">
        <v>1.0</v>
      </c>
      <c r="C177" s="4">
        <v>12.0</v>
      </c>
      <c r="D177" s="5">
        <v>0.08333333333333333</v>
      </c>
      <c r="E177" s="6">
        <v>3.3333333333333335</v>
      </c>
    </row>
    <row r="178">
      <c r="A178" s="3" t="s">
        <v>181</v>
      </c>
      <c r="B178" s="4">
        <v>1.0</v>
      </c>
      <c r="C178" s="4">
        <v>23.0</v>
      </c>
      <c r="D178" s="5">
        <v>0.043478260869565216</v>
      </c>
      <c r="E178" s="6">
        <v>13.826086956521738</v>
      </c>
    </row>
    <row r="179">
      <c r="A179" s="3" t="s">
        <v>182</v>
      </c>
      <c r="B179" s="4">
        <v>1.0</v>
      </c>
      <c r="C179" s="4">
        <v>17.0</v>
      </c>
      <c r="D179" s="5">
        <v>0.058823529411764705</v>
      </c>
      <c r="E179" s="6">
        <v>17.294117647058822</v>
      </c>
    </row>
    <row r="180">
      <c r="A180" s="3" t="s">
        <v>183</v>
      </c>
      <c r="B180" s="4">
        <v>1.0</v>
      </c>
      <c r="C180" s="4">
        <v>15.0</v>
      </c>
      <c r="D180" s="5">
        <v>0.06666666666666667</v>
      </c>
      <c r="E180" s="6">
        <v>6.733333333333333</v>
      </c>
    </row>
    <row r="181">
      <c r="A181" s="3" t="s">
        <v>184</v>
      </c>
      <c r="B181" s="4">
        <v>1.0</v>
      </c>
      <c r="C181" s="4">
        <v>56.0</v>
      </c>
      <c r="D181" s="5">
        <v>0.017857142857142856</v>
      </c>
      <c r="E181" s="6">
        <v>8.214285714285715</v>
      </c>
    </row>
    <row r="182">
      <c r="A182" s="3" t="s">
        <v>185</v>
      </c>
      <c r="B182" s="4">
        <v>1.0</v>
      </c>
      <c r="C182" s="4">
        <v>34.0</v>
      </c>
      <c r="D182" s="5">
        <v>0.029411764705882353</v>
      </c>
      <c r="E182" s="6">
        <v>19.470588235294116</v>
      </c>
    </row>
    <row r="183">
      <c r="A183" s="3" t="s">
        <v>186</v>
      </c>
      <c r="B183" s="4">
        <v>1.0</v>
      </c>
      <c r="C183" s="4">
        <v>11.0</v>
      </c>
      <c r="D183" s="5">
        <v>0.09090909090909091</v>
      </c>
      <c r="E183" s="6">
        <v>12.818181818181818</v>
      </c>
    </row>
    <row r="184">
      <c r="A184" s="3" t="s">
        <v>187</v>
      </c>
      <c r="B184" s="4">
        <v>1.0</v>
      </c>
      <c r="C184" s="4">
        <v>6.0</v>
      </c>
      <c r="D184" s="5">
        <v>0.16666666666666666</v>
      </c>
      <c r="E184" s="6">
        <v>18.333333333333332</v>
      </c>
    </row>
    <row r="185">
      <c r="A185" s="3" t="s">
        <v>188</v>
      </c>
      <c r="B185" s="4">
        <v>1.0</v>
      </c>
      <c r="C185" s="4">
        <v>30.0</v>
      </c>
      <c r="D185" s="5">
        <v>0.03333333333333333</v>
      </c>
      <c r="E185" s="6">
        <v>4.133333333333333</v>
      </c>
    </row>
    <row r="186">
      <c r="A186" s="3" t="s">
        <v>189</v>
      </c>
      <c r="B186" s="4">
        <v>1.0</v>
      </c>
      <c r="C186" s="4">
        <v>24.0</v>
      </c>
      <c r="D186" s="5">
        <v>0.041666666666666664</v>
      </c>
      <c r="E186" s="6">
        <v>3.0</v>
      </c>
    </row>
    <row r="187">
      <c r="A187" s="3" t="s">
        <v>190</v>
      </c>
      <c r="B187" s="4">
        <v>1.0</v>
      </c>
      <c r="C187" s="4">
        <v>145.0</v>
      </c>
      <c r="D187" s="5">
        <v>0.006896551724137931</v>
      </c>
      <c r="E187" s="6">
        <v>41.90344827586207</v>
      </c>
    </row>
    <row r="188">
      <c r="A188" s="3" t="s">
        <v>191</v>
      </c>
      <c r="B188" s="4">
        <v>1.0</v>
      </c>
      <c r="C188" s="4">
        <v>14.0</v>
      </c>
      <c r="D188" s="5">
        <v>0.07142857142857142</v>
      </c>
      <c r="E188" s="6">
        <v>3.9285714285714284</v>
      </c>
    </row>
    <row r="189">
      <c r="A189" s="3" t="s">
        <v>192</v>
      </c>
      <c r="B189" s="4">
        <v>1.0</v>
      </c>
      <c r="C189" s="4">
        <v>22.0</v>
      </c>
      <c r="D189" s="5">
        <v>0.045454545454545456</v>
      </c>
      <c r="E189" s="6">
        <v>16.454545454545453</v>
      </c>
    </row>
    <row r="190">
      <c r="A190" s="3" t="s">
        <v>193</v>
      </c>
      <c r="B190" s="4">
        <v>1.0</v>
      </c>
      <c r="C190" s="4">
        <v>13.0</v>
      </c>
      <c r="D190" s="5">
        <v>0.07692307692307693</v>
      </c>
      <c r="E190" s="6">
        <v>11.153846153846153</v>
      </c>
    </row>
    <row r="191">
      <c r="A191" s="3" t="s">
        <v>194</v>
      </c>
      <c r="B191" s="4">
        <v>1.0</v>
      </c>
      <c r="C191" s="4">
        <v>9.0</v>
      </c>
      <c r="D191" s="5">
        <v>0.1111111111111111</v>
      </c>
      <c r="E191" s="6">
        <v>17.11111111111111</v>
      </c>
    </row>
    <row r="192">
      <c r="A192" s="3" t="s">
        <v>195</v>
      </c>
      <c r="B192" s="4">
        <v>1.0</v>
      </c>
      <c r="C192" s="4">
        <v>4.0</v>
      </c>
      <c r="D192" s="5">
        <v>0.25</v>
      </c>
      <c r="E192" s="6">
        <v>25.75</v>
      </c>
    </row>
    <row r="193">
      <c r="A193" s="3" t="s">
        <v>196</v>
      </c>
      <c r="B193" s="4">
        <v>1.0</v>
      </c>
      <c r="C193" s="4">
        <v>23.0</v>
      </c>
      <c r="D193" s="5">
        <v>0.043478260869565216</v>
      </c>
      <c r="E193" s="6">
        <v>15.130434782608695</v>
      </c>
    </row>
    <row r="194">
      <c r="A194" s="3" t="s">
        <v>197</v>
      </c>
      <c r="B194" s="4">
        <v>1.0</v>
      </c>
      <c r="C194" s="4">
        <v>11.0</v>
      </c>
      <c r="D194" s="5">
        <v>0.09090909090909091</v>
      </c>
      <c r="E194" s="6">
        <v>8.90909090909091</v>
      </c>
    </row>
    <row r="195">
      <c r="A195" s="3" t="s">
        <v>198</v>
      </c>
      <c r="B195" s="4">
        <v>1.0</v>
      </c>
      <c r="C195" s="4">
        <v>8.0</v>
      </c>
      <c r="D195" s="5">
        <v>0.125</v>
      </c>
      <c r="E195" s="6">
        <v>5.25</v>
      </c>
    </row>
    <row r="196">
      <c r="A196" s="3" t="s">
        <v>199</v>
      </c>
      <c r="B196" s="4">
        <v>1.0</v>
      </c>
      <c r="C196" s="4">
        <v>1.0</v>
      </c>
      <c r="D196" s="5">
        <v>1.0</v>
      </c>
      <c r="E196" s="6">
        <v>22.0</v>
      </c>
    </row>
    <row r="197">
      <c r="A197" s="3" t="s">
        <v>200</v>
      </c>
      <c r="B197" s="4">
        <v>1.0</v>
      </c>
      <c r="C197" s="4">
        <v>7.0</v>
      </c>
      <c r="D197" s="5">
        <v>0.14285714285714285</v>
      </c>
      <c r="E197" s="6">
        <v>3.5714285714285716</v>
      </c>
    </row>
    <row r="198">
      <c r="A198" s="3" t="s">
        <v>201</v>
      </c>
      <c r="B198" s="4">
        <v>1.0</v>
      </c>
      <c r="C198" s="4">
        <v>35.0</v>
      </c>
      <c r="D198" s="5">
        <v>0.02857142857142857</v>
      </c>
      <c r="E198" s="6">
        <v>49.82857142857143</v>
      </c>
    </row>
    <row r="199">
      <c r="A199" s="3" t="s">
        <v>202</v>
      </c>
      <c r="B199" s="4">
        <v>1.0</v>
      </c>
      <c r="C199" s="4">
        <v>3.0</v>
      </c>
      <c r="D199" s="5">
        <v>0.3333333333333333</v>
      </c>
      <c r="E199" s="6">
        <v>32.0</v>
      </c>
    </row>
    <row r="200">
      <c r="A200" s="3" t="s">
        <v>203</v>
      </c>
      <c r="B200" s="4">
        <v>1.0</v>
      </c>
      <c r="C200" s="4">
        <v>9.0</v>
      </c>
      <c r="D200" s="5">
        <v>0.1111111111111111</v>
      </c>
      <c r="E200" s="6">
        <v>3.5555555555555554</v>
      </c>
    </row>
    <row r="201">
      <c r="A201" s="3" t="s">
        <v>204</v>
      </c>
      <c r="B201" s="4">
        <v>1.0</v>
      </c>
      <c r="C201" s="4">
        <v>5.0</v>
      </c>
      <c r="D201" s="5">
        <v>0.2</v>
      </c>
      <c r="E201" s="6">
        <v>13.6</v>
      </c>
    </row>
    <row r="202">
      <c r="A202" s="3" t="s">
        <v>205</v>
      </c>
      <c r="B202" s="4">
        <v>1.0</v>
      </c>
      <c r="C202" s="4">
        <v>5.0</v>
      </c>
      <c r="D202" s="5">
        <v>0.2</v>
      </c>
      <c r="E202" s="6">
        <v>20.2</v>
      </c>
    </row>
    <row r="203">
      <c r="A203" s="3" t="s">
        <v>206</v>
      </c>
      <c r="B203" s="4">
        <v>1.0</v>
      </c>
      <c r="C203" s="4">
        <v>4.0</v>
      </c>
      <c r="D203" s="5">
        <v>0.25</v>
      </c>
      <c r="E203" s="6">
        <v>12.25</v>
      </c>
    </row>
    <row r="204">
      <c r="A204" s="3" t="s">
        <v>207</v>
      </c>
      <c r="B204" s="4">
        <v>1.0</v>
      </c>
      <c r="C204" s="4">
        <v>13.0</v>
      </c>
      <c r="D204" s="5">
        <v>0.07692307692307693</v>
      </c>
      <c r="E204" s="6">
        <v>5.076923076923077</v>
      </c>
    </row>
    <row r="205">
      <c r="A205" s="3" t="s">
        <v>208</v>
      </c>
      <c r="B205" s="4">
        <v>1.0</v>
      </c>
      <c r="C205" s="4">
        <v>23.0</v>
      </c>
      <c r="D205" s="5">
        <v>0.043478260869565216</v>
      </c>
      <c r="E205" s="6">
        <v>11.434782608695652</v>
      </c>
    </row>
    <row r="206">
      <c r="A206" s="3" t="s">
        <v>209</v>
      </c>
      <c r="B206" s="4">
        <v>1.0</v>
      </c>
      <c r="C206" s="4">
        <v>42.0</v>
      </c>
      <c r="D206" s="5">
        <v>0.023809523809523808</v>
      </c>
      <c r="E206" s="6">
        <v>21.69047619047619</v>
      </c>
    </row>
    <row r="207">
      <c r="A207" s="3" t="s">
        <v>210</v>
      </c>
      <c r="B207" s="4">
        <v>1.0</v>
      </c>
      <c r="C207" s="4">
        <v>35.0</v>
      </c>
      <c r="D207" s="5">
        <v>0.02857142857142857</v>
      </c>
      <c r="E207" s="6">
        <v>24.257142857142856</v>
      </c>
    </row>
    <row r="208">
      <c r="A208" s="3" t="s">
        <v>211</v>
      </c>
      <c r="B208" s="4">
        <v>1.0</v>
      </c>
      <c r="C208" s="4">
        <v>61.0</v>
      </c>
      <c r="D208" s="5">
        <v>0.01639344262295082</v>
      </c>
      <c r="E208" s="6">
        <v>14.819672131147541</v>
      </c>
    </row>
    <row r="209">
      <c r="A209" s="3" t="s">
        <v>212</v>
      </c>
      <c r="B209" s="4">
        <v>1.0</v>
      </c>
      <c r="C209" s="4">
        <v>1.0</v>
      </c>
      <c r="D209" s="5">
        <v>1.0</v>
      </c>
      <c r="E209" s="6">
        <v>11.0</v>
      </c>
    </row>
    <row r="210">
      <c r="A210" s="3" t="s">
        <v>213</v>
      </c>
      <c r="B210" s="4">
        <v>1.0</v>
      </c>
      <c r="C210" s="4">
        <v>4.0</v>
      </c>
      <c r="D210" s="5">
        <v>0.25</v>
      </c>
      <c r="E210" s="6">
        <v>18.75</v>
      </c>
    </row>
    <row r="211">
      <c r="A211" s="3" t="s">
        <v>214</v>
      </c>
      <c r="B211" s="4">
        <v>1.0</v>
      </c>
      <c r="C211" s="4">
        <v>2.0</v>
      </c>
      <c r="D211" s="5">
        <v>0.5</v>
      </c>
      <c r="E211" s="6">
        <v>1.5</v>
      </c>
    </row>
    <row r="212">
      <c r="A212" s="3" t="s">
        <v>215</v>
      </c>
      <c r="B212" s="4">
        <v>1.0</v>
      </c>
      <c r="C212" s="4">
        <v>45.0</v>
      </c>
      <c r="D212" s="5">
        <v>0.022222222222222223</v>
      </c>
      <c r="E212" s="6">
        <v>5.488888888888889</v>
      </c>
    </row>
    <row r="213">
      <c r="A213" s="3" t="s">
        <v>216</v>
      </c>
      <c r="B213" s="4">
        <v>1.0</v>
      </c>
      <c r="C213" s="4">
        <v>8.0</v>
      </c>
      <c r="D213" s="5">
        <v>0.125</v>
      </c>
      <c r="E213" s="6">
        <v>14.5</v>
      </c>
    </row>
    <row r="214">
      <c r="A214" s="3" t="s">
        <v>217</v>
      </c>
      <c r="B214" s="4">
        <v>1.0</v>
      </c>
      <c r="C214" s="4">
        <v>13.0</v>
      </c>
      <c r="D214" s="5">
        <v>0.07692307692307693</v>
      </c>
      <c r="E214" s="6">
        <v>4.923076923076923</v>
      </c>
    </row>
    <row r="215">
      <c r="A215" s="3" t="s">
        <v>218</v>
      </c>
      <c r="B215" s="4">
        <v>1.0</v>
      </c>
      <c r="C215" s="4">
        <v>8.0</v>
      </c>
      <c r="D215" s="5">
        <v>0.125</v>
      </c>
      <c r="E215" s="6">
        <v>24.5</v>
      </c>
    </row>
    <row r="216">
      <c r="A216" s="3" t="s">
        <v>219</v>
      </c>
      <c r="B216" s="4">
        <v>0.0</v>
      </c>
      <c r="C216" s="4">
        <v>8.0</v>
      </c>
      <c r="D216" s="5">
        <v>0.0</v>
      </c>
      <c r="E216" s="6">
        <v>72.0</v>
      </c>
    </row>
    <row r="217">
      <c r="A217" s="3" t="s">
        <v>220</v>
      </c>
      <c r="B217" s="4">
        <v>0.0</v>
      </c>
      <c r="C217" s="4">
        <v>1.0</v>
      </c>
      <c r="D217" s="5">
        <v>0.0</v>
      </c>
      <c r="E217" s="6">
        <v>91.0</v>
      </c>
    </row>
    <row r="218">
      <c r="A218" s="3" t="s">
        <v>221</v>
      </c>
      <c r="B218" s="4">
        <v>0.0</v>
      </c>
      <c r="C218" s="4">
        <v>1.0</v>
      </c>
      <c r="D218" s="5">
        <v>0.0</v>
      </c>
      <c r="E218" s="6">
        <v>18.0</v>
      </c>
    </row>
    <row r="219">
      <c r="A219" s="3" t="s">
        <v>222</v>
      </c>
      <c r="B219" s="4">
        <v>0.0</v>
      </c>
      <c r="C219" s="4">
        <v>2.0</v>
      </c>
      <c r="D219" s="5">
        <v>0.0</v>
      </c>
      <c r="E219" s="6">
        <v>46.0</v>
      </c>
    </row>
    <row r="220">
      <c r="A220" s="3" t="s">
        <v>223</v>
      </c>
      <c r="B220" s="4">
        <v>0.0</v>
      </c>
      <c r="C220" s="4">
        <v>1.0</v>
      </c>
      <c r="D220" s="5">
        <v>0.0</v>
      </c>
      <c r="E220" s="6">
        <v>26.0</v>
      </c>
    </row>
    <row r="221">
      <c r="A221" s="3" t="s">
        <v>224</v>
      </c>
      <c r="B221" s="4">
        <v>0.0</v>
      </c>
      <c r="C221" s="4">
        <v>1.0</v>
      </c>
      <c r="D221" s="5">
        <v>0.0</v>
      </c>
      <c r="E221" s="6">
        <v>11.0</v>
      </c>
    </row>
    <row r="222">
      <c r="A222" s="3" t="s">
        <v>225</v>
      </c>
      <c r="B222" s="4">
        <v>0.0</v>
      </c>
      <c r="C222" s="4">
        <v>1.0</v>
      </c>
      <c r="D222" s="5">
        <v>0.0</v>
      </c>
      <c r="E222" s="6">
        <v>97.0</v>
      </c>
    </row>
    <row r="223">
      <c r="A223" s="3" t="s">
        <v>226</v>
      </c>
      <c r="B223" s="4">
        <v>0.0</v>
      </c>
      <c r="C223" s="4">
        <v>5.0</v>
      </c>
      <c r="D223" s="5">
        <v>0.0</v>
      </c>
      <c r="E223" s="6">
        <v>61.2</v>
      </c>
    </row>
    <row r="224">
      <c r="A224" s="3" t="s">
        <v>227</v>
      </c>
      <c r="B224" s="4">
        <v>0.0</v>
      </c>
      <c r="C224" s="4">
        <v>1.0</v>
      </c>
      <c r="D224" s="5">
        <v>0.0</v>
      </c>
      <c r="E224" s="6">
        <v>57.0</v>
      </c>
    </row>
    <row r="225">
      <c r="A225" s="3" t="s">
        <v>228</v>
      </c>
      <c r="B225" s="4">
        <v>0.0</v>
      </c>
      <c r="C225" s="4">
        <v>1.0</v>
      </c>
      <c r="D225" s="5">
        <v>0.0</v>
      </c>
      <c r="E225" s="6">
        <v>55.0</v>
      </c>
    </row>
    <row r="226">
      <c r="A226" s="3" t="s">
        <v>229</v>
      </c>
      <c r="B226" s="4">
        <v>0.0</v>
      </c>
      <c r="C226" s="4">
        <v>2.0</v>
      </c>
      <c r="D226" s="5">
        <v>0.0</v>
      </c>
      <c r="E226" s="6">
        <v>41.5</v>
      </c>
    </row>
    <row r="227">
      <c r="A227" s="3" t="s">
        <v>230</v>
      </c>
      <c r="B227" s="4">
        <v>0.0</v>
      </c>
      <c r="C227" s="4">
        <v>1.0</v>
      </c>
      <c r="D227" s="5">
        <v>0.0</v>
      </c>
      <c r="E227" s="6">
        <v>61.0</v>
      </c>
    </row>
    <row r="228">
      <c r="A228" s="3" t="s">
        <v>231</v>
      </c>
      <c r="B228" s="4">
        <v>0.0</v>
      </c>
      <c r="C228" s="4">
        <v>31.0</v>
      </c>
      <c r="D228" s="5">
        <v>0.0</v>
      </c>
      <c r="E228" s="6">
        <v>65.45161290322581</v>
      </c>
    </row>
    <row r="229">
      <c r="A229" s="3" t="s">
        <v>232</v>
      </c>
      <c r="B229" s="4">
        <v>0.0</v>
      </c>
      <c r="C229" s="4">
        <v>1.0</v>
      </c>
      <c r="D229" s="5">
        <v>0.0</v>
      </c>
      <c r="E229" s="6">
        <v>63.0</v>
      </c>
    </row>
    <row r="230">
      <c r="A230" s="3" t="s">
        <v>233</v>
      </c>
      <c r="B230" s="4">
        <v>0.0</v>
      </c>
      <c r="C230" s="4">
        <v>3.0</v>
      </c>
      <c r="D230" s="5">
        <v>0.0</v>
      </c>
      <c r="E230" s="6">
        <v>87.0</v>
      </c>
    </row>
    <row r="231">
      <c r="A231" s="3" t="s">
        <v>234</v>
      </c>
      <c r="B231" s="4">
        <v>0.0</v>
      </c>
      <c r="C231" s="4">
        <v>1.0</v>
      </c>
      <c r="D231" s="5">
        <v>0.0</v>
      </c>
      <c r="E231" s="6">
        <v>37.0</v>
      </c>
    </row>
    <row r="232">
      <c r="A232" s="3" t="s">
        <v>235</v>
      </c>
      <c r="B232" s="4">
        <v>0.0</v>
      </c>
      <c r="C232" s="4">
        <v>1.0</v>
      </c>
      <c r="D232" s="5">
        <v>0.0</v>
      </c>
      <c r="E232" s="6">
        <v>37.0</v>
      </c>
    </row>
    <row r="233">
      <c r="A233" s="3" t="s">
        <v>236</v>
      </c>
      <c r="B233" s="4">
        <v>0.0</v>
      </c>
      <c r="C233" s="4">
        <v>1.0</v>
      </c>
      <c r="D233" s="5">
        <v>0.0</v>
      </c>
      <c r="E233" s="6">
        <v>58.0</v>
      </c>
    </row>
    <row r="234">
      <c r="A234" s="3" t="s">
        <v>237</v>
      </c>
      <c r="B234" s="4">
        <v>0.0</v>
      </c>
      <c r="C234" s="4">
        <v>5.0</v>
      </c>
      <c r="D234" s="5">
        <v>0.0</v>
      </c>
      <c r="E234" s="6">
        <v>50.6</v>
      </c>
    </row>
    <row r="235">
      <c r="A235" s="3" t="s">
        <v>238</v>
      </c>
      <c r="B235" s="4">
        <v>0.0</v>
      </c>
      <c r="C235" s="4">
        <v>57.0</v>
      </c>
      <c r="D235" s="5">
        <v>0.0</v>
      </c>
      <c r="E235" s="6">
        <v>42.01754385964912</v>
      </c>
    </row>
    <row r="236">
      <c r="A236" s="3" t="s">
        <v>239</v>
      </c>
      <c r="B236" s="4">
        <v>0.0</v>
      </c>
      <c r="C236" s="4">
        <v>2.0</v>
      </c>
      <c r="D236" s="5">
        <v>0.0</v>
      </c>
      <c r="E236" s="6">
        <v>86.0</v>
      </c>
    </row>
    <row r="237">
      <c r="A237" s="3" t="s">
        <v>240</v>
      </c>
      <c r="B237" s="4">
        <v>0.0</v>
      </c>
      <c r="C237" s="4">
        <v>1.0</v>
      </c>
      <c r="D237" s="5">
        <v>0.0</v>
      </c>
      <c r="E237" s="6">
        <v>52.0</v>
      </c>
    </row>
    <row r="238">
      <c r="A238" s="3" t="s">
        <v>241</v>
      </c>
      <c r="B238" s="4">
        <v>0.0</v>
      </c>
      <c r="C238" s="4">
        <v>1.0</v>
      </c>
      <c r="D238" s="5">
        <v>0.0</v>
      </c>
      <c r="E238" s="6">
        <v>84.0</v>
      </c>
    </row>
    <row r="239">
      <c r="A239" s="3" t="s">
        <v>242</v>
      </c>
      <c r="B239" s="4">
        <v>0.0</v>
      </c>
      <c r="C239" s="4">
        <v>1.0</v>
      </c>
      <c r="D239" s="5">
        <v>0.0</v>
      </c>
      <c r="E239" s="6">
        <v>59.0</v>
      </c>
    </row>
    <row r="240">
      <c r="A240" s="3" t="s">
        <v>243</v>
      </c>
      <c r="B240" s="4">
        <v>0.0</v>
      </c>
      <c r="C240" s="4">
        <v>1.0</v>
      </c>
      <c r="D240" s="5">
        <v>0.0</v>
      </c>
      <c r="E240" s="6">
        <v>21.0</v>
      </c>
    </row>
    <row r="241">
      <c r="A241" s="3" t="s">
        <v>244</v>
      </c>
      <c r="B241" s="4">
        <v>0.0</v>
      </c>
      <c r="C241" s="4">
        <v>1.0</v>
      </c>
      <c r="D241" s="5">
        <v>0.0</v>
      </c>
      <c r="E241" s="6">
        <v>13.0</v>
      </c>
    </row>
    <row r="242">
      <c r="A242" s="3" t="s">
        <v>245</v>
      </c>
      <c r="B242" s="4">
        <v>0.0</v>
      </c>
      <c r="C242" s="4">
        <v>1.0</v>
      </c>
      <c r="D242" s="5">
        <v>0.0</v>
      </c>
      <c r="E242" s="6">
        <v>76.0</v>
      </c>
    </row>
    <row r="243">
      <c r="A243" s="3" t="s">
        <v>246</v>
      </c>
      <c r="B243" s="4">
        <v>0.0</v>
      </c>
      <c r="C243" s="4">
        <v>2.0</v>
      </c>
      <c r="D243" s="5">
        <v>0.0</v>
      </c>
      <c r="E243" s="6">
        <v>74.5</v>
      </c>
    </row>
    <row r="244">
      <c r="A244" s="3" t="s">
        <v>247</v>
      </c>
      <c r="B244" s="4">
        <v>0.0</v>
      </c>
      <c r="C244" s="4">
        <v>1.0</v>
      </c>
      <c r="D244" s="5">
        <v>0.0</v>
      </c>
      <c r="E244" s="6">
        <v>15.0</v>
      </c>
    </row>
    <row r="245">
      <c r="A245" s="3" t="s">
        <v>248</v>
      </c>
      <c r="B245" s="4">
        <v>0.0</v>
      </c>
      <c r="C245" s="4">
        <v>1.0</v>
      </c>
      <c r="D245" s="5">
        <v>0.0</v>
      </c>
      <c r="E245" s="6">
        <v>86.0</v>
      </c>
    </row>
    <row r="246">
      <c r="A246" s="3" t="s">
        <v>249</v>
      </c>
      <c r="B246" s="4">
        <v>0.0</v>
      </c>
      <c r="C246" s="4">
        <v>38.0</v>
      </c>
      <c r="D246" s="5">
        <v>0.0</v>
      </c>
      <c r="E246" s="6">
        <v>60.44736842105263</v>
      </c>
    </row>
    <row r="247">
      <c r="A247" s="3" t="s">
        <v>250</v>
      </c>
      <c r="B247" s="4">
        <v>0.0</v>
      </c>
      <c r="C247" s="4">
        <v>10.0</v>
      </c>
      <c r="D247" s="5">
        <v>0.0</v>
      </c>
      <c r="E247" s="6">
        <v>89.0</v>
      </c>
    </row>
    <row r="248">
      <c r="A248" s="3" t="s">
        <v>251</v>
      </c>
      <c r="B248" s="4">
        <v>0.0</v>
      </c>
      <c r="C248" s="4">
        <v>3.0</v>
      </c>
      <c r="D248" s="5">
        <v>0.0</v>
      </c>
      <c r="E248" s="6">
        <v>84.33333333333333</v>
      </c>
    </row>
    <row r="249">
      <c r="A249" s="3" t="s">
        <v>252</v>
      </c>
      <c r="B249" s="4">
        <v>0.0</v>
      </c>
      <c r="C249" s="4">
        <v>29.0</v>
      </c>
      <c r="D249" s="5">
        <v>0.0</v>
      </c>
      <c r="E249" s="6">
        <v>5.931034482758621</v>
      </c>
    </row>
    <row r="250">
      <c r="A250" s="3" t="s">
        <v>253</v>
      </c>
      <c r="B250" s="4">
        <v>0.0</v>
      </c>
      <c r="C250" s="4">
        <v>1.0</v>
      </c>
      <c r="D250" s="5">
        <v>0.0</v>
      </c>
      <c r="E250" s="6">
        <v>98.0</v>
      </c>
    </row>
    <row r="251">
      <c r="A251" s="3" t="s">
        <v>254</v>
      </c>
      <c r="B251" s="4">
        <v>0.0</v>
      </c>
      <c r="C251" s="4">
        <v>2.0</v>
      </c>
      <c r="D251" s="5">
        <v>0.0</v>
      </c>
      <c r="E251" s="6">
        <v>72.5</v>
      </c>
    </row>
    <row r="252">
      <c r="A252" s="3" t="s">
        <v>255</v>
      </c>
      <c r="B252" s="4">
        <v>0.0</v>
      </c>
      <c r="C252" s="4">
        <v>5.0</v>
      </c>
      <c r="D252" s="5">
        <v>0.0</v>
      </c>
      <c r="E252" s="6">
        <v>58.6</v>
      </c>
    </row>
    <row r="253">
      <c r="A253" s="3" t="s">
        <v>256</v>
      </c>
      <c r="B253" s="4">
        <v>0.0</v>
      </c>
      <c r="C253" s="4">
        <v>42.0</v>
      </c>
      <c r="D253" s="5">
        <v>0.0</v>
      </c>
      <c r="E253" s="6">
        <v>45.04761904761905</v>
      </c>
    </row>
    <row r="254">
      <c r="A254" s="3" t="s">
        <v>257</v>
      </c>
      <c r="B254" s="4">
        <v>0.0</v>
      </c>
      <c r="C254" s="4">
        <v>3.0</v>
      </c>
      <c r="D254" s="5">
        <v>0.0</v>
      </c>
      <c r="E254" s="6">
        <v>45.0</v>
      </c>
    </row>
    <row r="255">
      <c r="A255" s="3" t="s">
        <v>258</v>
      </c>
      <c r="B255" s="4">
        <v>0.0</v>
      </c>
      <c r="C255" s="4">
        <v>1.0</v>
      </c>
      <c r="D255" s="5">
        <v>0.0</v>
      </c>
      <c r="E255" s="6">
        <v>93.0</v>
      </c>
    </row>
    <row r="256">
      <c r="A256" s="3" t="s">
        <v>259</v>
      </c>
      <c r="B256" s="4">
        <v>0.0</v>
      </c>
      <c r="C256" s="4">
        <v>2.0</v>
      </c>
      <c r="D256" s="5">
        <v>0.0</v>
      </c>
      <c r="E256" s="6">
        <v>95.5</v>
      </c>
    </row>
    <row r="257">
      <c r="A257" s="3" t="s">
        <v>260</v>
      </c>
      <c r="B257" s="4">
        <v>0.0</v>
      </c>
      <c r="C257" s="4">
        <v>1.0</v>
      </c>
      <c r="D257" s="5">
        <v>0.0</v>
      </c>
      <c r="E257" s="6">
        <v>100.0</v>
      </c>
    </row>
    <row r="258">
      <c r="A258" s="3" t="s">
        <v>261</v>
      </c>
      <c r="B258" s="4">
        <v>0.0</v>
      </c>
      <c r="C258" s="4">
        <v>1.0</v>
      </c>
      <c r="D258" s="5">
        <v>0.0</v>
      </c>
      <c r="E258" s="6">
        <v>90.0</v>
      </c>
    </row>
    <row r="259">
      <c r="A259" s="3" t="s">
        <v>262</v>
      </c>
      <c r="B259" s="4">
        <v>0.0</v>
      </c>
      <c r="C259" s="4">
        <v>301.0</v>
      </c>
      <c r="D259" s="5">
        <v>0.0</v>
      </c>
      <c r="E259" s="6">
        <v>52.47176079734219</v>
      </c>
    </row>
    <row r="260">
      <c r="A260" s="3" t="s">
        <v>263</v>
      </c>
      <c r="B260" s="4">
        <v>0.0</v>
      </c>
      <c r="C260" s="4">
        <v>2.0</v>
      </c>
      <c r="D260" s="5">
        <v>0.0</v>
      </c>
      <c r="E260" s="6">
        <v>83.5</v>
      </c>
    </row>
    <row r="261">
      <c r="A261" s="3" t="s">
        <v>264</v>
      </c>
      <c r="B261" s="4">
        <v>0.0</v>
      </c>
      <c r="C261" s="4">
        <v>2.0</v>
      </c>
      <c r="D261" s="5">
        <v>0.0</v>
      </c>
      <c r="E261" s="6">
        <v>1.0</v>
      </c>
    </row>
    <row r="262">
      <c r="A262" s="3" t="s">
        <v>265</v>
      </c>
      <c r="B262" s="4">
        <v>0.0</v>
      </c>
      <c r="C262" s="4">
        <v>3.0</v>
      </c>
      <c r="D262" s="5">
        <v>0.0</v>
      </c>
      <c r="E262" s="6">
        <v>77.66666666666667</v>
      </c>
    </row>
    <row r="263">
      <c r="A263" s="3" t="s">
        <v>266</v>
      </c>
      <c r="B263" s="4">
        <v>0.0</v>
      </c>
      <c r="C263" s="4">
        <v>10.0</v>
      </c>
      <c r="D263" s="5">
        <v>0.0</v>
      </c>
      <c r="E263" s="6">
        <v>94.2</v>
      </c>
    </row>
    <row r="264">
      <c r="A264" s="3" t="s">
        <v>267</v>
      </c>
      <c r="B264" s="4">
        <v>0.0</v>
      </c>
      <c r="C264" s="4">
        <v>1.0</v>
      </c>
      <c r="D264" s="5">
        <v>0.0</v>
      </c>
      <c r="E264" s="6">
        <v>54.0</v>
      </c>
    </row>
    <row r="265">
      <c r="A265" s="3" t="s">
        <v>268</v>
      </c>
      <c r="B265" s="4">
        <v>0.0</v>
      </c>
      <c r="C265" s="4">
        <v>6.0</v>
      </c>
      <c r="D265" s="5">
        <v>0.0</v>
      </c>
      <c r="E265" s="6">
        <v>39.833333333333336</v>
      </c>
    </row>
    <row r="266">
      <c r="A266" s="3" t="s">
        <v>269</v>
      </c>
      <c r="B266" s="4">
        <v>0.0</v>
      </c>
      <c r="C266" s="4">
        <v>54.0</v>
      </c>
      <c r="D266" s="5">
        <v>0.0</v>
      </c>
      <c r="E266" s="6">
        <v>10.981481481481481</v>
      </c>
    </row>
    <row r="267">
      <c r="A267" s="3" t="s">
        <v>270</v>
      </c>
      <c r="B267" s="4">
        <v>0.0</v>
      </c>
      <c r="C267" s="4">
        <v>1.0</v>
      </c>
      <c r="D267" s="5">
        <v>0.0</v>
      </c>
      <c r="E267" s="6">
        <v>22.0</v>
      </c>
    </row>
    <row r="268">
      <c r="A268" s="3" t="s">
        <v>271</v>
      </c>
      <c r="B268" s="4">
        <v>0.0</v>
      </c>
      <c r="C268" s="4">
        <v>6.0</v>
      </c>
      <c r="D268" s="5">
        <v>0.0</v>
      </c>
      <c r="E268" s="6">
        <v>52.166666666666664</v>
      </c>
    </row>
    <row r="269">
      <c r="A269" s="3" t="s">
        <v>272</v>
      </c>
      <c r="B269" s="4">
        <v>0.0</v>
      </c>
      <c r="C269" s="4">
        <v>11.0</v>
      </c>
      <c r="D269" s="5">
        <v>0.0</v>
      </c>
      <c r="E269" s="6">
        <v>55.81818181818182</v>
      </c>
    </row>
    <row r="270">
      <c r="A270" s="3" t="s">
        <v>273</v>
      </c>
      <c r="B270" s="4">
        <v>0.0</v>
      </c>
      <c r="C270" s="4">
        <v>10.0</v>
      </c>
      <c r="D270" s="5">
        <v>0.0</v>
      </c>
      <c r="E270" s="6">
        <v>46.9</v>
      </c>
    </row>
    <row r="271">
      <c r="A271" s="3" t="s">
        <v>274</v>
      </c>
      <c r="B271" s="4">
        <v>0.0</v>
      </c>
      <c r="C271" s="4">
        <v>4.0</v>
      </c>
      <c r="D271" s="5">
        <v>0.0</v>
      </c>
      <c r="E271" s="6">
        <v>45.75</v>
      </c>
    </row>
    <row r="272">
      <c r="A272" s="3" t="s">
        <v>275</v>
      </c>
      <c r="B272" s="4">
        <v>0.0</v>
      </c>
      <c r="C272" s="4">
        <v>4.0</v>
      </c>
      <c r="D272" s="5">
        <v>0.0</v>
      </c>
      <c r="E272" s="6">
        <v>17.0</v>
      </c>
    </row>
    <row r="273">
      <c r="A273" s="3" t="s">
        <v>276</v>
      </c>
      <c r="B273" s="4">
        <v>0.0</v>
      </c>
      <c r="C273" s="4">
        <v>1.0</v>
      </c>
      <c r="D273" s="5">
        <v>0.0</v>
      </c>
      <c r="E273" s="6">
        <v>96.0</v>
      </c>
    </row>
    <row r="274">
      <c r="A274" s="3" t="s">
        <v>277</v>
      </c>
      <c r="B274" s="4">
        <v>0.0</v>
      </c>
      <c r="C274" s="4">
        <v>1.0</v>
      </c>
      <c r="D274" s="5">
        <v>0.0</v>
      </c>
      <c r="E274" s="6">
        <v>49.0</v>
      </c>
    </row>
    <row r="275">
      <c r="A275" s="3" t="s">
        <v>278</v>
      </c>
      <c r="B275" s="4">
        <v>0.0</v>
      </c>
      <c r="C275" s="4">
        <v>2.0</v>
      </c>
      <c r="D275" s="5">
        <v>0.0</v>
      </c>
      <c r="E275" s="6">
        <v>48.5</v>
      </c>
    </row>
    <row r="276">
      <c r="A276" s="3" t="s">
        <v>279</v>
      </c>
      <c r="B276" s="4">
        <v>0.0</v>
      </c>
      <c r="C276" s="4">
        <v>2.0</v>
      </c>
      <c r="D276" s="5">
        <v>0.0</v>
      </c>
      <c r="E276" s="6">
        <v>67.5</v>
      </c>
    </row>
    <row r="277">
      <c r="A277" s="3" t="s">
        <v>280</v>
      </c>
      <c r="B277" s="4">
        <v>0.0</v>
      </c>
      <c r="C277" s="4">
        <v>3.0</v>
      </c>
      <c r="D277" s="5">
        <v>0.0</v>
      </c>
      <c r="E277" s="6">
        <v>42.666666666666664</v>
      </c>
    </row>
    <row r="278">
      <c r="A278" s="3" t="s">
        <v>281</v>
      </c>
      <c r="B278" s="4">
        <v>0.0</v>
      </c>
      <c r="C278" s="4">
        <v>1.0</v>
      </c>
      <c r="D278" s="5">
        <v>0.0</v>
      </c>
      <c r="E278" s="6">
        <v>18.0</v>
      </c>
    </row>
    <row r="279">
      <c r="A279" s="3" t="s">
        <v>282</v>
      </c>
      <c r="B279" s="4">
        <v>0.0</v>
      </c>
      <c r="C279" s="4">
        <v>2.0</v>
      </c>
      <c r="D279" s="5">
        <v>0.0</v>
      </c>
      <c r="E279" s="6">
        <v>7.0</v>
      </c>
    </row>
    <row r="280">
      <c r="A280" s="3" t="s">
        <v>283</v>
      </c>
      <c r="B280" s="4">
        <v>0.0</v>
      </c>
      <c r="C280" s="4">
        <v>1.0</v>
      </c>
      <c r="D280" s="5">
        <v>0.0</v>
      </c>
      <c r="E280" s="6">
        <v>49.0</v>
      </c>
    </row>
    <row r="281">
      <c r="A281" s="3" t="s">
        <v>284</v>
      </c>
      <c r="B281" s="4">
        <v>0.0</v>
      </c>
      <c r="C281" s="4">
        <v>142.0</v>
      </c>
      <c r="D281" s="5">
        <v>0.0</v>
      </c>
      <c r="E281" s="6">
        <v>29.528169014084508</v>
      </c>
    </row>
    <row r="282">
      <c r="A282" s="3" t="s">
        <v>285</v>
      </c>
      <c r="B282" s="4">
        <v>0.0</v>
      </c>
      <c r="C282" s="4">
        <v>2.0</v>
      </c>
      <c r="D282" s="5">
        <v>0.0</v>
      </c>
      <c r="E282" s="6">
        <v>39.5</v>
      </c>
    </row>
    <row r="283">
      <c r="A283" s="3" t="s">
        <v>286</v>
      </c>
      <c r="B283" s="4">
        <v>0.0</v>
      </c>
      <c r="C283" s="4">
        <v>5.0</v>
      </c>
      <c r="D283" s="5">
        <v>0.0</v>
      </c>
      <c r="E283" s="6">
        <v>28.8</v>
      </c>
    </row>
    <row r="284">
      <c r="A284" s="3" t="s">
        <v>287</v>
      </c>
      <c r="B284" s="4">
        <v>0.0</v>
      </c>
      <c r="C284" s="4">
        <v>4.0</v>
      </c>
      <c r="D284" s="5">
        <v>0.0</v>
      </c>
      <c r="E284" s="6">
        <v>30.0</v>
      </c>
    </row>
    <row r="285">
      <c r="A285" s="3" t="s">
        <v>288</v>
      </c>
      <c r="B285" s="4">
        <v>0.0</v>
      </c>
      <c r="C285" s="4">
        <v>1.0</v>
      </c>
      <c r="D285" s="5">
        <v>0.0</v>
      </c>
      <c r="E285" s="6">
        <v>24.0</v>
      </c>
    </row>
    <row r="286">
      <c r="A286" s="3" t="s">
        <v>289</v>
      </c>
      <c r="B286" s="4">
        <v>0.0</v>
      </c>
      <c r="C286" s="4">
        <v>1.0</v>
      </c>
      <c r="D286" s="5">
        <v>0.0</v>
      </c>
      <c r="E286" s="6">
        <v>11.0</v>
      </c>
    </row>
    <row r="287">
      <c r="A287" s="3" t="s">
        <v>290</v>
      </c>
      <c r="B287" s="4">
        <v>0.0</v>
      </c>
      <c r="C287" s="4">
        <v>21.0</v>
      </c>
      <c r="D287" s="5">
        <v>0.0</v>
      </c>
      <c r="E287" s="6">
        <v>6.0476190476190474</v>
      </c>
    </row>
    <row r="288">
      <c r="A288" s="3" t="s">
        <v>291</v>
      </c>
      <c r="B288" s="4">
        <v>0.0</v>
      </c>
      <c r="C288" s="4">
        <v>4.0</v>
      </c>
      <c r="D288" s="5">
        <v>0.0</v>
      </c>
      <c r="E288" s="6">
        <v>36.75</v>
      </c>
    </row>
    <row r="289">
      <c r="A289" s="3" t="s">
        <v>292</v>
      </c>
      <c r="B289" s="4">
        <v>0.0</v>
      </c>
      <c r="C289" s="4">
        <v>1.0</v>
      </c>
      <c r="D289" s="5">
        <v>0.0</v>
      </c>
      <c r="E289" s="6">
        <v>20.0</v>
      </c>
    </row>
    <row r="290">
      <c r="A290" s="3" t="s">
        <v>293</v>
      </c>
      <c r="B290" s="4">
        <v>0.0</v>
      </c>
      <c r="C290" s="4">
        <v>1.0</v>
      </c>
      <c r="D290" s="5">
        <v>0.0</v>
      </c>
      <c r="E290" s="6">
        <v>28.0</v>
      </c>
    </row>
    <row r="291">
      <c r="A291" s="3" t="s">
        <v>294</v>
      </c>
      <c r="B291" s="4">
        <v>0.0</v>
      </c>
      <c r="C291" s="4">
        <v>1.0</v>
      </c>
      <c r="D291" s="5">
        <v>0.0</v>
      </c>
      <c r="E291" s="6">
        <v>5.0</v>
      </c>
    </row>
    <row r="292">
      <c r="A292" s="3" t="s">
        <v>295</v>
      </c>
      <c r="B292" s="4">
        <v>0.0</v>
      </c>
      <c r="C292" s="4">
        <v>1.0</v>
      </c>
      <c r="D292" s="5">
        <v>0.0</v>
      </c>
      <c r="E292" s="6">
        <v>91.0</v>
      </c>
    </row>
    <row r="293">
      <c r="A293" s="3" t="s">
        <v>296</v>
      </c>
      <c r="B293" s="4">
        <v>0.0</v>
      </c>
      <c r="C293" s="4">
        <v>1.0</v>
      </c>
      <c r="D293" s="5">
        <v>0.0</v>
      </c>
      <c r="E293" s="6">
        <v>38.0</v>
      </c>
    </row>
    <row r="294">
      <c r="A294" s="3" t="s">
        <v>297</v>
      </c>
      <c r="B294" s="4">
        <v>0.0</v>
      </c>
      <c r="C294" s="4">
        <v>1.0</v>
      </c>
      <c r="D294" s="5">
        <v>0.0</v>
      </c>
      <c r="E294" s="6">
        <v>29.0</v>
      </c>
    </row>
    <row r="295">
      <c r="A295" s="3" t="s">
        <v>298</v>
      </c>
      <c r="B295" s="4">
        <v>0.0</v>
      </c>
      <c r="C295" s="4">
        <v>1.0</v>
      </c>
      <c r="D295" s="5">
        <v>0.0</v>
      </c>
      <c r="E295" s="6">
        <v>92.0</v>
      </c>
    </row>
    <row r="296">
      <c r="A296" s="3" t="s">
        <v>299</v>
      </c>
      <c r="B296" s="4">
        <v>0.0</v>
      </c>
      <c r="C296" s="4">
        <v>1.0</v>
      </c>
      <c r="D296" s="5">
        <v>0.0</v>
      </c>
      <c r="E296" s="6">
        <v>17.0</v>
      </c>
    </row>
    <row r="297">
      <c r="A297" s="3" t="s">
        <v>300</v>
      </c>
      <c r="B297" s="4">
        <v>0.0</v>
      </c>
      <c r="C297" s="4">
        <v>4.0</v>
      </c>
      <c r="D297" s="5">
        <v>0.0</v>
      </c>
      <c r="E297" s="6">
        <v>44.5</v>
      </c>
    </row>
    <row r="298">
      <c r="A298" s="3" t="s">
        <v>301</v>
      </c>
      <c r="B298" s="4">
        <v>0.0</v>
      </c>
      <c r="C298" s="4">
        <v>5.0</v>
      </c>
      <c r="D298" s="5">
        <v>0.0</v>
      </c>
      <c r="E298" s="6">
        <v>10.8</v>
      </c>
    </row>
    <row r="299">
      <c r="A299" s="3" t="s">
        <v>302</v>
      </c>
      <c r="B299" s="4">
        <v>0.0</v>
      </c>
      <c r="C299" s="4">
        <v>3.0</v>
      </c>
      <c r="D299" s="5">
        <v>0.0</v>
      </c>
      <c r="E299" s="6">
        <v>36.0</v>
      </c>
    </row>
    <row r="300">
      <c r="A300" s="3" t="s">
        <v>303</v>
      </c>
      <c r="B300" s="4">
        <v>0.0</v>
      </c>
      <c r="C300" s="4">
        <v>2.0</v>
      </c>
      <c r="D300" s="5">
        <v>0.0</v>
      </c>
      <c r="E300" s="6">
        <v>13.5</v>
      </c>
    </row>
    <row r="301">
      <c r="A301" s="3" t="s">
        <v>304</v>
      </c>
      <c r="B301" s="4">
        <v>0.0</v>
      </c>
      <c r="C301" s="4">
        <v>2.0</v>
      </c>
      <c r="D301" s="5">
        <v>0.0</v>
      </c>
      <c r="E301" s="6">
        <v>54.0</v>
      </c>
    </row>
    <row r="302">
      <c r="A302" s="3" t="s">
        <v>305</v>
      </c>
      <c r="B302" s="4">
        <v>0.0</v>
      </c>
      <c r="C302" s="4">
        <v>2.0</v>
      </c>
      <c r="D302" s="5">
        <v>0.0</v>
      </c>
      <c r="E302" s="6">
        <v>49.5</v>
      </c>
    </row>
    <row r="303">
      <c r="A303" s="3" t="s">
        <v>306</v>
      </c>
      <c r="B303" s="4">
        <v>0.0</v>
      </c>
      <c r="C303" s="4">
        <v>4.0</v>
      </c>
      <c r="D303" s="5">
        <v>0.0</v>
      </c>
      <c r="E303" s="6">
        <v>9.25</v>
      </c>
    </row>
    <row r="304">
      <c r="A304" s="3" t="s">
        <v>307</v>
      </c>
      <c r="B304" s="4">
        <v>0.0</v>
      </c>
      <c r="C304" s="4">
        <v>9.0</v>
      </c>
      <c r="D304" s="5">
        <v>0.0</v>
      </c>
      <c r="E304" s="6">
        <v>89.88888888888889</v>
      </c>
    </row>
    <row r="305">
      <c r="A305" s="3" t="s">
        <v>308</v>
      </c>
      <c r="B305" s="4">
        <v>0.0</v>
      </c>
      <c r="C305" s="4">
        <v>2.0</v>
      </c>
      <c r="D305" s="5">
        <v>0.0</v>
      </c>
      <c r="E305" s="6">
        <v>12.0</v>
      </c>
    </row>
    <row r="306">
      <c r="A306" s="3" t="s">
        <v>309</v>
      </c>
      <c r="B306" s="4">
        <v>0.0</v>
      </c>
      <c r="C306" s="4">
        <v>17.0</v>
      </c>
      <c r="D306" s="5">
        <v>0.0</v>
      </c>
      <c r="E306" s="6">
        <v>14.235294117647058</v>
      </c>
    </row>
    <row r="307">
      <c r="A307" s="3" t="s">
        <v>310</v>
      </c>
      <c r="B307" s="4">
        <v>0.0</v>
      </c>
      <c r="C307" s="4">
        <v>24.0</v>
      </c>
      <c r="D307" s="5">
        <v>0.0</v>
      </c>
      <c r="E307" s="6">
        <v>5.041666666666667</v>
      </c>
    </row>
    <row r="308">
      <c r="A308" s="3" t="s">
        <v>311</v>
      </c>
      <c r="B308" s="4">
        <v>0.0</v>
      </c>
      <c r="C308" s="4">
        <v>2.0</v>
      </c>
      <c r="D308" s="5">
        <v>0.0</v>
      </c>
      <c r="E308" s="6">
        <v>38.0</v>
      </c>
    </row>
    <row r="309">
      <c r="A309" s="3" t="s">
        <v>312</v>
      </c>
      <c r="B309" s="4">
        <v>0.0</v>
      </c>
      <c r="C309" s="4">
        <v>1.0</v>
      </c>
      <c r="D309" s="5">
        <v>0.0</v>
      </c>
      <c r="E309" s="6">
        <v>38.0</v>
      </c>
    </row>
    <row r="310">
      <c r="A310" s="3" t="s">
        <v>313</v>
      </c>
      <c r="B310" s="4">
        <v>0.0</v>
      </c>
      <c r="C310" s="4">
        <v>1.0</v>
      </c>
      <c r="D310" s="5">
        <v>0.0</v>
      </c>
      <c r="E310" s="6">
        <v>34.0</v>
      </c>
    </row>
    <row r="311">
      <c r="A311" s="3" t="s">
        <v>314</v>
      </c>
      <c r="B311" s="4">
        <v>0.0</v>
      </c>
      <c r="C311" s="4">
        <v>1.0</v>
      </c>
      <c r="D311" s="5">
        <v>0.0</v>
      </c>
      <c r="E311" s="6">
        <v>37.0</v>
      </c>
    </row>
    <row r="312">
      <c r="A312" s="3" t="s">
        <v>315</v>
      </c>
      <c r="B312" s="4">
        <v>0.0</v>
      </c>
      <c r="C312" s="4">
        <v>1.0</v>
      </c>
      <c r="D312" s="5">
        <v>0.0</v>
      </c>
      <c r="E312" s="6">
        <v>21.0</v>
      </c>
    </row>
    <row r="313">
      <c r="A313" s="3" t="s">
        <v>316</v>
      </c>
      <c r="B313" s="4">
        <v>0.0</v>
      </c>
      <c r="C313" s="4">
        <v>9.0</v>
      </c>
      <c r="D313" s="5">
        <v>0.0</v>
      </c>
      <c r="E313" s="6">
        <v>9.0</v>
      </c>
    </row>
    <row r="314">
      <c r="A314" s="3" t="s">
        <v>317</v>
      </c>
      <c r="B314" s="4">
        <v>0.0</v>
      </c>
      <c r="C314" s="4">
        <v>1.0</v>
      </c>
      <c r="D314" s="5">
        <v>0.0</v>
      </c>
      <c r="E314" s="6">
        <v>32.0</v>
      </c>
    </row>
    <row r="315">
      <c r="A315" s="3" t="s">
        <v>318</v>
      </c>
      <c r="B315" s="4">
        <v>0.0</v>
      </c>
      <c r="C315" s="4">
        <v>1.0</v>
      </c>
      <c r="D315" s="5">
        <v>0.0</v>
      </c>
      <c r="E315" s="6">
        <v>38.0</v>
      </c>
    </row>
    <row r="316">
      <c r="A316" s="3" t="s">
        <v>319</v>
      </c>
      <c r="B316" s="4">
        <v>0.0</v>
      </c>
      <c r="C316" s="4">
        <v>7.0</v>
      </c>
      <c r="D316" s="5">
        <v>0.0</v>
      </c>
      <c r="E316" s="6">
        <v>80.0</v>
      </c>
    </row>
    <row r="317">
      <c r="A317" s="3" t="s">
        <v>320</v>
      </c>
      <c r="B317" s="4">
        <v>0.0</v>
      </c>
      <c r="C317" s="4">
        <v>17.0</v>
      </c>
      <c r="D317" s="5">
        <v>0.0</v>
      </c>
      <c r="E317" s="6">
        <v>16.588235294117645</v>
      </c>
    </row>
    <row r="318">
      <c r="A318" s="3" t="s">
        <v>321</v>
      </c>
      <c r="B318" s="4">
        <v>0.0</v>
      </c>
      <c r="C318" s="4">
        <v>7.0</v>
      </c>
      <c r="D318" s="5">
        <v>0.0</v>
      </c>
      <c r="E318" s="6">
        <v>14.714285714285714</v>
      </c>
    </row>
    <row r="319">
      <c r="A319" s="3" t="s">
        <v>322</v>
      </c>
      <c r="B319" s="4">
        <v>0.0</v>
      </c>
      <c r="C319" s="4">
        <v>86.0</v>
      </c>
      <c r="D319" s="5">
        <v>0.0</v>
      </c>
      <c r="E319" s="6">
        <v>81.45348837209302</v>
      </c>
    </row>
    <row r="320">
      <c r="A320" s="3" t="s">
        <v>323</v>
      </c>
      <c r="B320" s="4">
        <v>0.0</v>
      </c>
      <c r="C320" s="4">
        <v>1.0</v>
      </c>
      <c r="D320" s="5">
        <v>0.0</v>
      </c>
      <c r="E320" s="6">
        <v>42.0</v>
      </c>
    </row>
    <row r="321">
      <c r="A321" s="3" t="s">
        <v>324</v>
      </c>
      <c r="B321" s="4">
        <v>0.0</v>
      </c>
      <c r="C321" s="4">
        <v>1.0</v>
      </c>
      <c r="D321" s="5">
        <v>0.0</v>
      </c>
      <c r="E321" s="6">
        <v>42.0</v>
      </c>
    </row>
    <row r="322">
      <c r="A322" s="3" t="s">
        <v>325</v>
      </c>
      <c r="B322" s="4">
        <v>0.0</v>
      </c>
      <c r="C322" s="4">
        <v>1.0</v>
      </c>
      <c r="D322" s="5">
        <v>0.0</v>
      </c>
      <c r="E322" s="6">
        <v>46.0</v>
      </c>
    </row>
    <row r="323">
      <c r="A323" s="3" t="s">
        <v>326</v>
      </c>
      <c r="B323" s="4">
        <v>0.0</v>
      </c>
      <c r="C323" s="4">
        <v>1.0</v>
      </c>
      <c r="D323" s="5">
        <v>0.0</v>
      </c>
      <c r="E323" s="6">
        <v>98.0</v>
      </c>
    </row>
    <row r="324">
      <c r="A324" s="3" t="s">
        <v>327</v>
      </c>
      <c r="B324" s="4">
        <v>0.0</v>
      </c>
      <c r="C324" s="4">
        <v>1.0</v>
      </c>
      <c r="D324" s="5">
        <v>0.0</v>
      </c>
      <c r="E324" s="6">
        <v>35.0</v>
      </c>
    </row>
    <row r="325">
      <c r="A325" s="3" t="s">
        <v>328</v>
      </c>
      <c r="B325" s="4">
        <v>0.0</v>
      </c>
      <c r="C325" s="4">
        <v>1.0</v>
      </c>
      <c r="D325" s="5">
        <v>0.0</v>
      </c>
      <c r="E325" s="6">
        <v>25.0</v>
      </c>
    </row>
    <row r="326">
      <c r="A326" s="3" t="s">
        <v>329</v>
      </c>
      <c r="B326" s="4">
        <v>0.0</v>
      </c>
      <c r="C326" s="4">
        <v>1.0</v>
      </c>
      <c r="D326" s="5">
        <v>0.0</v>
      </c>
      <c r="E326" s="6">
        <v>63.0</v>
      </c>
    </row>
    <row r="327">
      <c r="A327" s="3" t="s">
        <v>330</v>
      </c>
      <c r="B327" s="4">
        <v>0.0</v>
      </c>
      <c r="C327" s="4">
        <v>1.0</v>
      </c>
      <c r="D327" s="5">
        <v>0.0</v>
      </c>
      <c r="E327" s="6">
        <v>6.0</v>
      </c>
    </row>
    <row r="328">
      <c r="A328" s="3" t="s">
        <v>331</v>
      </c>
      <c r="B328" s="4">
        <v>0.0</v>
      </c>
      <c r="C328" s="4">
        <v>26.0</v>
      </c>
      <c r="D328" s="5">
        <v>0.0</v>
      </c>
      <c r="E328" s="6">
        <v>3.423076923076923</v>
      </c>
    </row>
    <row r="329">
      <c r="A329" s="3" t="s">
        <v>332</v>
      </c>
      <c r="B329" s="4">
        <v>0.0</v>
      </c>
      <c r="C329" s="4">
        <v>1.0</v>
      </c>
      <c r="D329" s="5">
        <v>0.0</v>
      </c>
      <c r="E329" s="6">
        <v>11.0</v>
      </c>
    </row>
    <row r="330">
      <c r="A330" s="3" t="s">
        <v>333</v>
      </c>
      <c r="B330" s="4">
        <v>0.0</v>
      </c>
      <c r="C330" s="4">
        <v>2.0</v>
      </c>
      <c r="D330" s="5">
        <v>0.0</v>
      </c>
      <c r="E330" s="6">
        <v>85.5</v>
      </c>
    </row>
    <row r="331">
      <c r="A331" s="3" t="s">
        <v>334</v>
      </c>
      <c r="B331" s="4">
        <v>0.0</v>
      </c>
      <c r="C331" s="4">
        <v>1.0</v>
      </c>
      <c r="D331" s="5">
        <v>0.0</v>
      </c>
      <c r="E331" s="6">
        <v>9.0</v>
      </c>
    </row>
    <row r="332">
      <c r="A332" s="3" t="s">
        <v>335</v>
      </c>
      <c r="B332" s="4">
        <v>0.0</v>
      </c>
      <c r="C332" s="4">
        <v>2.0</v>
      </c>
      <c r="D332" s="5">
        <v>0.0</v>
      </c>
      <c r="E332" s="6">
        <v>2.0</v>
      </c>
    </row>
    <row r="333">
      <c r="A333" s="3" t="s">
        <v>336</v>
      </c>
      <c r="B333" s="4">
        <v>0.0</v>
      </c>
      <c r="C333" s="4">
        <v>2.0</v>
      </c>
      <c r="D333" s="5">
        <v>0.0</v>
      </c>
      <c r="E333" s="6">
        <v>7.0</v>
      </c>
    </row>
    <row r="334">
      <c r="A334" s="3" t="s">
        <v>337</v>
      </c>
      <c r="B334" s="4">
        <v>0.0</v>
      </c>
      <c r="C334" s="4">
        <v>1.0</v>
      </c>
      <c r="D334" s="5">
        <v>0.0</v>
      </c>
      <c r="E334" s="6">
        <v>87.0</v>
      </c>
    </row>
    <row r="335">
      <c r="A335" s="3" t="s">
        <v>338</v>
      </c>
      <c r="B335" s="4">
        <v>0.0</v>
      </c>
      <c r="C335" s="4">
        <v>1.0</v>
      </c>
      <c r="D335" s="5">
        <v>0.0</v>
      </c>
      <c r="E335" s="6">
        <v>43.0</v>
      </c>
    </row>
    <row r="336">
      <c r="A336" s="3" t="s">
        <v>339</v>
      </c>
      <c r="B336" s="4">
        <v>0.0</v>
      </c>
      <c r="C336" s="4">
        <v>1.0</v>
      </c>
      <c r="D336" s="5">
        <v>0.0</v>
      </c>
      <c r="E336" s="6">
        <v>35.0</v>
      </c>
    </row>
    <row r="337">
      <c r="A337" s="3" t="s">
        <v>340</v>
      </c>
      <c r="B337" s="4">
        <v>0.0</v>
      </c>
      <c r="C337" s="4">
        <v>19.0</v>
      </c>
      <c r="D337" s="5">
        <v>0.0</v>
      </c>
      <c r="E337" s="6">
        <v>84.47368421052632</v>
      </c>
    </row>
    <row r="338">
      <c r="A338" s="3" t="s">
        <v>341</v>
      </c>
      <c r="B338" s="4">
        <v>0.0</v>
      </c>
      <c r="C338" s="4">
        <v>1.0</v>
      </c>
      <c r="D338" s="5">
        <v>0.0</v>
      </c>
      <c r="E338" s="6">
        <v>42.0</v>
      </c>
    </row>
    <row r="339">
      <c r="A339" s="3" t="s">
        <v>342</v>
      </c>
      <c r="B339" s="4">
        <v>0.0</v>
      </c>
      <c r="C339" s="4">
        <v>5.0</v>
      </c>
      <c r="D339" s="5">
        <v>0.0</v>
      </c>
      <c r="E339" s="6">
        <v>26.0</v>
      </c>
    </row>
    <row r="340">
      <c r="A340" s="3" t="s">
        <v>343</v>
      </c>
      <c r="B340" s="4">
        <v>0.0</v>
      </c>
      <c r="C340" s="4">
        <v>1.0</v>
      </c>
      <c r="D340" s="5">
        <v>0.0</v>
      </c>
      <c r="E340" s="6">
        <v>92.0</v>
      </c>
    </row>
    <row r="341">
      <c r="A341" s="3" t="s">
        <v>344</v>
      </c>
      <c r="B341" s="4">
        <v>0.0</v>
      </c>
      <c r="C341" s="4">
        <v>1.0</v>
      </c>
      <c r="D341" s="5">
        <v>0.0</v>
      </c>
      <c r="E341" s="6">
        <v>63.0</v>
      </c>
    </row>
    <row r="342">
      <c r="A342" s="3" t="s">
        <v>345</v>
      </c>
      <c r="B342" s="4">
        <v>0.0</v>
      </c>
      <c r="C342" s="4">
        <v>14.0</v>
      </c>
      <c r="D342" s="5">
        <v>0.0</v>
      </c>
      <c r="E342" s="6">
        <v>80.78571428571429</v>
      </c>
    </row>
    <row r="343">
      <c r="A343" s="3" t="s">
        <v>346</v>
      </c>
      <c r="B343" s="4">
        <v>0.0</v>
      </c>
      <c r="C343" s="4">
        <v>1.0</v>
      </c>
      <c r="D343" s="5">
        <v>0.0</v>
      </c>
      <c r="E343" s="6">
        <v>12.0</v>
      </c>
    </row>
    <row r="344">
      <c r="A344" s="3" t="s">
        <v>347</v>
      </c>
      <c r="B344" s="4">
        <v>0.0</v>
      </c>
      <c r="C344" s="4">
        <v>1.0</v>
      </c>
      <c r="D344" s="5">
        <v>0.0</v>
      </c>
      <c r="E344" s="6">
        <v>16.0</v>
      </c>
    </row>
    <row r="345">
      <c r="A345" s="3" t="s">
        <v>348</v>
      </c>
      <c r="B345" s="4">
        <v>0.0</v>
      </c>
      <c r="C345" s="4">
        <v>1.0</v>
      </c>
      <c r="D345" s="5">
        <v>0.0</v>
      </c>
      <c r="E345" s="6">
        <v>96.0</v>
      </c>
    </row>
    <row r="346">
      <c r="A346" s="3" t="s">
        <v>349</v>
      </c>
      <c r="B346" s="4">
        <v>0.0</v>
      </c>
      <c r="C346" s="4">
        <v>1.0</v>
      </c>
      <c r="D346" s="5">
        <v>0.0</v>
      </c>
      <c r="E346" s="6">
        <v>47.0</v>
      </c>
    </row>
    <row r="347">
      <c r="A347" s="3" t="s">
        <v>350</v>
      </c>
      <c r="B347" s="4">
        <v>0.0</v>
      </c>
      <c r="C347" s="4">
        <v>7.0</v>
      </c>
      <c r="D347" s="5">
        <v>0.0</v>
      </c>
      <c r="E347" s="6">
        <v>91.85714285714286</v>
      </c>
    </row>
    <row r="348">
      <c r="A348" s="3" t="s">
        <v>351</v>
      </c>
      <c r="B348" s="4">
        <v>0.0</v>
      </c>
      <c r="C348" s="4">
        <v>7.0</v>
      </c>
      <c r="D348" s="5">
        <v>0.0</v>
      </c>
      <c r="E348" s="6">
        <v>23.571428571428573</v>
      </c>
    </row>
    <row r="349">
      <c r="A349" s="3" t="s">
        <v>352</v>
      </c>
      <c r="B349" s="4">
        <v>0.0</v>
      </c>
      <c r="C349" s="4">
        <v>2.0</v>
      </c>
      <c r="D349" s="5">
        <v>0.0</v>
      </c>
      <c r="E349" s="6">
        <v>96.0</v>
      </c>
    </row>
    <row r="350">
      <c r="A350" s="3" t="s">
        <v>353</v>
      </c>
      <c r="B350" s="4">
        <v>0.0</v>
      </c>
      <c r="C350" s="4">
        <v>3.0</v>
      </c>
      <c r="D350" s="5">
        <v>0.0</v>
      </c>
      <c r="E350" s="6">
        <v>40.333333333333336</v>
      </c>
    </row>
    <row r="351">
      <c r="A351" s="3" t="s">
        <v>354</v>
      </c>
      <c r="B351" s="4">
        <v>0.0</v>
      </c>
      <c r="C351" s="4">
        <v>11.0</v>
      </c>
      <c r="D351" s="5">
        <v>0.0</v>
      </c>
      <c r="E351" s="6">
        <v>67.18181818181819</v>
      </c>
    </row>
    <row r="352">
      <c r="A352" s="3" t="s">
        <v>355</v>
      </c>
      <c r="B352" s="4">
        <v>0.0</v>
      </c>
      <c r="C352" s="4">
        <v>2.0</v>
      </c>
      <c r="D352" s="5">
        <v>0.0</v>
      </c>
      <c r="E352" s="6">
        <v>20.5</v>
      </c>
    </row>
    <row r="353">
      <c r="A353" s="3" t="s">
        <v>356</v>
      </c>
      <c r="B353" s="4">
        <v>0.0</v>
      </c>
      <c r="C353" s="4">
        <v>2.0</v>
      </c>
      <c r="D353" s="5">
        <v>0.0</v>
      </c>
      <c r="E353" s="6">
        <v>84.0</v>
      </c>
    </row>
    <row r="354">
      <c r="A354" s="3" t="s">
        <v>357</v>
      </c>
      <c r="B354" s="4">
        <v>0.0</v>
      </c>
      <c r="C354" s="4">
        <v>2.0</v>
      </c>
      <c r="D354" s="5">
        <v>0.0</v>
      </c>
      <c r="E354" s="6">
        <v>39.5</v>
      </c>
    </row>
    <row r="355">
      <c r="A355" s="3" t="s">
        <v>358</v>
      </c>
      <c r="B355" s="4">
        <v>0.0</v>
      </c>
      <c r="C355" s="4">
        <v>1.0</v>
      </c>
      <c r="D355" s="5">
        <v>0.0</v>
      </c>
      <c r="E355" s="6">
        <v>44.0</v>
      </c>
    </row>
    <row r="356">
      <c r="A356" s="3" t="s">
        <v>359</v>
      </c>
      <c r="B356" s="4">
        <v>0.0</v>
      </c>
      <c r="C356" s="4">
        <v>3.0</v>
      </c>
      <c r="D356" s="5">
        <v>0.0</v>
      </c>
      <c r="E356" s="6">
        <v>16.333333333333336</v>
      </c>
    </row>
    <row r="357">
      <c r="A357" s="3" t="s">
        <v>360</v>
      </c>
      <c r="B357" s="4">
        <v>0.0</v>
      </c>
      <c r="C357" s="4">
        <v>2.0</v>
      </c>
      <c r="D357" s="5">
        <v>0.0</v>
      </c>
      <c r="E357" s="6">
        <v>15.5</v>
      </c>
    </row>
    <row r="358">
      <c r="A358" s="3" t="s">
        <v>361</v>
      </c>
      <c r="B358" s="4">
        <v>0.0</v>
      </c>
      <c r="C358" s="4">
        <v>3.0</v>
      </c>
      <c r="D358" s="5">
        <v>0.0</v>
      </c>
      <c r="E358" s="6">
        <v>44.0</v>
      </c>
    </row>
    <row r="359">
      <c r="A359" s="3" t="s">
        <v>362</v>
      </c>
      <c r="B359" s="4">
        <v>0.0</v>
      </c>
      <c r="C359" s="4">
        <v>1.0</v>
      </c>
      <c r="D359" s="5">
        <v>0.0</v>
      </c>
      <c r="E359" s="6">
        <v>96.0</v>
      </c>
    </row>
    <row r="360">
      <c r="A360" s="3" t="s">
        <v>363</v>
      </c>
      <c r="B360" s="4">
        <v>0.0</v>
      </c>
      <c r="C360" s="4">
        <v>3.0</v>
      </c>
      <c r="D360" s="5">
        <v>0.0</v>
      </c>
      <c r="E360" s="6">
        <v>10.333333333333334</v>
      </c>
    </row>
    <row r="361">
      <c r="A361" s="3" t="s">
        <v>364</v>
      </c>
      <c r="B361" s="4">
        <v>0.0</v>
      </c>
      <c r="C361" s="4">
        <v>1.0</v>
      </c>
      <c r="D361" s="5">
        <v>0.0</v>
      </c>
      <c r="E361" s="6">
        <v>81.0</v>
      </c>
    </row>
    <row r="362">
      <c r="A362" s="3" t="s">
        <v>365</v>
      </c>
      <c r="B362" s="4">
        <v>0.0</v>
      </c>
      <c r="C362" s="4">
        <v>1.0</v>
      </c>
      <c r="D362" s="5">
        <v>0.0</v>
      </c>
      <c r="E362" s="6">
        <v>15.0</v>
      </c>
    </row>
    <row r="363">
      <c r="A363" s="3" t="s">
        <v>366</v>
      </c>
      <c r="B363" s="4">
        <v>0.0</v>
      </c>
      <c r="C363" s="4">
        <v>1.0</v>
      </c>
      <c r="D363" s="5">
        <v>0.0</v>
      </c>
      <c r="E363" s="6">
        <v>27.0</v>
      </c>
    </row>
    <row r="364">
      <c r="A364" s="3" t="s">
        <v>367</v>
      </c>
      <c r="B364" s="4">
        <v>0.0</v>
      </c>
      <c r="C364" s="4">
        <v>1.0</v>
      </c>
      <c r="D364" s="5">
        <v>0.0</v>
      </c>
      <c r="E364" s="6">
        <v>8.0</v>
      </c>
    </row>
    <row r="365">
      <c r="A365" s="3" t="s">
        <v>368</v>
      </c>
      <c r="B365" s="4">
        <v>0.0</v>
      </c>
      <c r="C365" s="4">
        <v>19.0</v>
      </c>
      <c r="D365" s="5">
        <v>0.0</v>
      </c>
      <c r="E365" s="6">
        <v>83.57894736842105</v>
      </c>
    </row>
    <row r="366">
      <c r="A366" s="3" t="s">
        <v>369</v>
      </c>
      <c r="B366" s="4">
        <v>0.0</v>
      </c>
      <c r="C366" s="4">
        <v>39.0</v>
      </c>
      <c r="D366" s="5">
        <v>0.0</v>
      </c>
      <c r="E366" s="6">
        <v>77.71794871794872</v>
      </c>
    </row>
    <row r="367">
      <c r="A367" s="3" t="s">
        <v>370</v>
      </c>
      <c r="B367" s="4">
        <v>0.0</v>
      </c>
      <c r="C367" s="4">
        <v>2.0</v>
      </c>
      <c r="D367" s="5">
        <v>0.0</v>
      </c>
      <c r="E367" s="6">
        <v>77.0</v>
      </c>
    </row>
    <row r="368">
      <c r="A368" s="3" t="s">
        <v>371</v>
      </c>
      <c r="B368" s="4">
        <v>0.0</v>
      </c>
      <c r="C368" s="4">
        <v>2.0</v>
      </c>
      <c r="D368" s="5">
        <v>0.0</v>
      </c>
      <c r="E368" s="6">
        <v>85.5</v>
      </c>
    </row>
    <row r="369">
      <c r="A369" s="3" t="s">
        <v>372</v>
      </c>
      <c r="B369" s="4">
        <v>0.0</v>
      </c>
      <c r="C369" s="4">
        <v>3.0</v>
      </c>
      <c r="D369" s="5">
        <v>0.0</v>
      </c>
      <c r="E369" s="6">
        <v>82.33333333333333</v>
      </c>
    </row>
    <row r="370">
      <c r="A370" s="3" t="s">
        <v>373</v>
      </c>
      <c r="B370" s="4">
        <v>0.0</v>
      </c>
      <c r="C370" s="4">
        <v>2.0</v>
      </c>
      <c r="D370" s="5">
        <v>0.0</v>
      </c>
      <c r="E370" s="6">
        <v>89.5</v>
      </c>
    </row>
    <row r="371">
      <c r="A371" s="3" t="s">
        <v>374</v>
      </c>
      <c r="B371" s="4">
        <v>0.0</v>
      </c>
      <c r="C371" s="4">
        <v>6.0</v>
      </c>
      <c r="D371" s="5">
        <v>0.0</v>
      </c>
      <c r="E371" s="6">
        <v>88.5</v>
      </c>
    </row>
    <row r="372">
      <c r="A372" s="3" t="s">
        <v>375</v>
      </c>
      <c r="B372" s="4">
        <v>0.0</v>
      </c>
      <c r="C372" s="4">
        <v>8.0</v>
      </c>
      <c r="D372" s="5">
        <v>0.0</v>
      </c>
      <c r="E372" s="6">
        <v>93.375</v>
      </c>
    </row>
    <row r="373">
      <c r="A373" s="3" t="s">
        <v>376</v>
      </c>
      <c r="B373" s="4">
        <v>0.0</v>
      </c>
      <c r="C373" s="4">
        <v>1.0</v>
      </c>
      <c r="D373" s="5">
        <v>0.0</v>
      </c>
      <c r="E373" s="6">
        <v>76.0</v>
      </c>
    </row>
    <row r="374">
      <c r="A374" s="3" t="s">
        <v>377</v>
      </c>
      <c r="B374" s="4">
        <v>0.0</v>
      </c>
      <c r="C374" s="4">
        <v>1.0</v>
      </c>
      <c r="D374" s="5">
        <v>0.0</v>
      </c>
      <c r="E374" s="6">
        <v>94.0</v>
      </c>
    </row>
    <row r="375">
      <c r="A375" s="3" t="s">
        <v>378</v>
      </c>
      <c r="B375" s="4">
        <v>0.0</v>
      </c>
      <c r="C375" s="4">
        <v>9.0</v>
      </c>
      <c r="D375" s="5">
        <v>0.0</v>
      </c>
      <c r="E375" s="6">
        <v>66.22222222222223</v>
      </c>
    </row>
    <row r="376">
      <c r="A376" s="3" t="s">
        <v>379</v>
      </c>
      <c r="B376" s="4">
        <v>0.0</v>
      </c>
      <c r="C376" s="4">
        <v>3.0</v>
      </c>
      <c r="D376" s="5">
        <v>0.0</v>
      </c>
      <c r="E376" s="6">
        <v>48.666666666666664</v>
      </c>
    </row>
    <row r="377">
      <c r="A377" s="3" t="s">
        <v>380</v>
      </c>
      <c r="B377" s="4">
        <v>0.0</v>
      </c>
      <c r="C377" s="4">
        <v>2.0</v>
      </c>
      <c r="D377" s="5">
        <v>0.0</v>
      </c>
      <c r="E377" s="6">
        <v>11.0</v>
      </c>
    </row>
    <row r="378">
      <c r="A378" s="3" t="s">
        <v>381</v>
      </c>
      <c r="B378" s="4">
        <v>0.0</v>
      </c>
      <c r="C378" s="4">
        <v>1.0</v>
      </c>
      <c r="D378" s="5">
        <v>0.0</v>
      </c>
      <c r="E378" s="6">
        <v>29.0</v>
      </c>
    </row>
    <row r="379">
      <c r="A379" s="3" t="s">
        <v>382</v>
      </c>
      <c r="B379" s="4">
        <v>0.0</v>
      </c>
      <c r="C379" s="4">
        <v>1.0</v>
      </c>
      <c r="D379" s="5">
        <v>0.0</v>
      </c>
      <c r="E379" s="6">
        <v>100.0</v>
      </c>
    </row>
    <row r="380">
      <c r="A380" s="3" t="s">
        <v>383</v>
      </c>
      <c r="B380" s="4">
        <v>0.0</v>
      </c>
      <c r="C380" s="4">
        <v>1.0</v>
      </c>
      <c r="D380" s="5">
        <v>0.0</v>
      </c>
      <c r="E380" s="6">
        <v>79.0</v>
      </c>
    </row>
    <row r="381">
      <c r="A381" s="3" t="s">
        <v>384</v>
      </c>
      <c r="B381" s="4">
        <v>0.0</v>
      </c>
      <c r="C381" s="4">
        <v>1.0</v>
      </c>
      <c r="D381" s="5">
        <v>0.0</v>
      </c>
      <c r="E381" s="6">
        <v>34.0</v>
      </c>
    </row>
    <row r="382">
      <c r="A382" s="3" t="s">
        <v>385</v>
      </c>
      <c r="B382" s="4">
        <v>0.0</v>
      </c>
      <c r="C382" s="4">
        <v>1.0</v>
      </c>
      <c r="D382" s="5">
        <v>0.0</v>
      </c>
      <c r="E382" s="6">
        <v>90.0</v>
      </c>
    </row>
    <row r="383">
      <c r="A383" s="3" t="s">
        <v>386</v>
      </c>
      <c r="B383" s="4">
        <v>0.0</v>
      </c>
      <c r="C383" s="4">
        <v>1.0</v>
      </c>
      <c r="D383" s="5">
        <v>0.0</v>
      </c>
      <c r="E383" s="6">
        <v>38.0</v>
      </c>
    </row>
    <row r="384">
      <c r="A384" s="3" t="s">
        <v>387</v>
      </c>
      <c r="B384" s="4">
        <v>0.0</v>
      </c>
      <c r="C384" s="4">
        <v>8.0</v>
      </c>
      <c r="D384" s="5">
        <v>0.0</v>
      </c>
      <c r="E384" s="6">
        <v>12.0</v>
      </c>
    </row>
    <row r="385">
      <c r="A385" s="3" t="s">
        <v>388</v>
      </c>
      <c r="B385" s="4">
        <v>0.0</v>
      </c>
      <c r="C385" s="4">
        <v>6.0</v>
      </c>
      <c r="D385" s="5">
        <v>0.0</v>
      </c>
      <c r="E385" s="6">
        <v>67.33333333333333</v>
      </c>
    </row>
    <row r="386">
      <c r="A386" s="3" t="s">
        <v>389</v>
      </c>
      <c r="B386" s="4">
        <v>0.0</v>
      </c>
      <c r="C386" s="4">
        <v>4.0</v>
      </c>
      <c r="D386" s="5">
        <v>0.0</v>
      </c>
      <c r="E386" s="6">
        <v>78.0</v>
      </c>
    </row>
    <row r="387">
      <c r="A387" s="3" t="s">
        <v>390</v>
      </c>
      <c r="B387" s="4">
        <v>0.0</v>
      </c>
      <c r="C387" s="4">
        <v>2.0</v>
      </c>
      <c r="D387" s="5">
        <v>0.0</v>
      </c>
      <c r="E387" s="6">
        <v>19.0</v>
      </c>
    </row>
    <row r="388">
      <c r="A388" s="3" t="s">
        <v>391</v>
      </c>
      <c r="B388" s="4">
        <v>0.0</v>
      </c>
      <c r="C388" s="4">
        <v>1.0</v>
      </c>
      <c r="D388" s="5">
        <v>0.0</v>
      </c>
      <c r="E388" s="6">
        <v>90.0</v>
      </c>
    </row>
    <row r="389">
      <c r="A389" s="3" t="s">
        <v>392</v>
      </c>
      <c r="B389" s="4">
        <v>0.0</v>
      </c>
      <c r="C389" s="4">
        <v>1.0</v>
      </c>
      <c r="D389" s="5">
        <v>0.0</v>
      </c>
      <c r="E389" s="6">
        <v>48.0</v>
      </c>
    </row>
    <row r="390">
      <c r="A390" s="3" t="s">
        <v>393</v>
      </c>
      <c r="B390" s="4">
        <v>0.0</v>
      </c>
      <c r="C390" s="4">
        <v>1.0</v>
      </c>
      <c r="D390" s="5">
        <v>0.0</v>
      </c>
      <c r="E390" s="6">
        <v>39.0</v>
      </c>
    </row>
    <row r="391">
      <c r="A391" s="3" t="s">
        <v>394</v>
      </c>
      <c r="B391" s="4">
        <v>0.0</v>
      </c>
      <c r="C391" s="4">
        <v>435.0</v>
      </c>
      <c r="D391" s="5">
        <v>0.0</v>
      </c>
      <c r="E391" s="6">
        <v>68.05057471264368</v>
      </c>
    </row>
    <row r="392">
      <c r="A392" s="3" t="s">
        <v>395</v>
      </c>
      <c r="B392" s="4">
        <v>0.0</v>
      </c>
      <c r="C392" s="4">
        <v>1.0</v>
      </c>
      <c r="D392" s="5">
        <v>0.0</v>
      </c>
      <c r="E392" s="6">
        <v>87.0</v>
      </c>
    </row>
    <row r="393">
      <c r="A393" s="3" t="s">
        <v>396</v>
      </c>
      <c r="B393" s="4">
        <v>0.0</v>
      </c>
      <c r="C393" s="4">
        <v>7.0</v>
      </c>
      <c r="D393" s="5">
        <v>0.0</v>
      </c>
      <c r="E393" s="6">
        <v>18.571428571428573</v>
      </c>
    </row>
    <row r="394">
      <c r="A394" s="3" t="s">
        <v>397</v>
      </c>
      <c r="B394" s="4">
        <v>0.0</v>
      </c>
      <c r="C394" s="4">
        <v>7.0</v>
      </c>
      <c r="D394" s="5">
        <v>0.0</v>
      </c>
      <c r="E394" s="6">
        <v>17.714285714285715</v>
      </c>
    </row>
    <row r="395">
      <c r="A395" s="3" t="s">
        <v>398</v>
      </c>
      <c r="B395" s="4">
        <v>0.0</v>
      </c>
      <c r="C395" s="4">
        <v>1.0</v>
      </c>
      <c r="D395" s="5">
        <v>0.0</v>
      </c>
      <c r="E395" s="6">
        <v>19.0</v>
      </c>
    </row>
    <row r="396">
      <c r="A396" s="3" t="s">
        <v>399</v>
      </c>
      <c r="B396" s="4">
        <v>0.0</v>
      </c>
      <c r="C396" s="4">
        <v>1.0</v>
      </c>
      <c r="D396" s="5">
        <v>0.0</v>
      </c>
      <c r="E396" s="6">
        <v>69.0</v>
      </c>
    </row>
    <row r="397">
      <c r="A397" s="3" t="s">
        <v>400</v>
      </c>
      <c r="B397" s="4">
        <v>0.0</v>
      </c>
      <c r="C397" s="4">
        <v>2.0</v>
      </c>
      <c r="D397" s="5">
        <v>0.0</v>
      </c>
      <c r="E397" s="6">
        <v>48.0</v>
      </c>
    </row>
    <row r="398">
      <c r="A398" s="3" t="s">
        <v>401</v>
      </c>
      <c r="B398" s="4">
        <v>0.0</v>
      </c>
      <c r="C398" s="4">
        <v>5.0</v>
      </c>
      <c r="D398" s="5">
        <v>0.0</v>
      </c>
      <c r="E398" s="6">
        <v>45.4</v>
      </c>
    </row>
    <row r="399">
      <c r="A399" s="3" t="s">
        <v>402</v>
      </c>
      <c r="B399" s="4">
        <v>0.0</v>
      </c>
      <c r="C399" s="4">
        <v>5.0</v>
      </c>
      <c r="D399" s="5">
        <v>0.0</v>
      </c>
      <c r="E399" s="6">
        <v>61.8</v>
      </c>
    </row>
    <row r="400">
      <c r="A400" s="3" t="s">
        <v>403</v>
      </c>
      <c r="B400" s="4">
        <v>0.0</v>
      </c>
      <c r="C400" s="4">
        <v>12.0</v>
      </c>
      <c r="D400" s="5">
        <v>0.0</v>
      </c>
      <c r="E400" s="6">
        <v>73.83333333333333</v>
      </c>
    </row>
    <row r="401">
      <c r="A401" s="3" t="s">
        <v>404</v>
      </c>
      <c r="B401" s="4">
        <v>0.0</v>
      </c>
      <c r="C401" s="4">
        <v>39.0</v>
      </c>
      <c r="D401" s="5">
        <v>0.0</v>
      </c>
      <c r="E401" s="6">
        <v>73.97435897435898</v>
      </c>
    </row>
    <row r="402">
      <c r="A402" s="3" t="s">
        <v>405</v>
      </c>
      <c r="B402" s="4">
        <v>0.0</v>
      </c>
      <c r="C402" s="4">
        <v>10.0</v>
      </c>
      <c r="D402" s="5">
        <v>0.0</v>
      </c>
      <c r="E402" s="6">
        <v>51.5</v>
      </c>
    </row>
    <row r="403">
      <c r="A403" s="3" t="s">
        <v>406</v>
      </c>
      <c r="B403" s="4">
        <v>0.0</v>
      </c>
      <c r="C403" s="4">
        <v>28.0</v>
      </c>
      <c r="D403" s="5">
        <v>0.0</v>
      </c>
      <c r="E403" s="6">
        <v>26.142857142857142</v>
      </c>
    </row>
    <row r="404">
      <c r="A404" s="3" t="s">
        <v>407</v>
      </c>
      <c r="B404" s="4">
        <v>0.0</v>
      </c>
      <c r="C404" s="4">
        <v>2.0</v>
      </c>
      <c r="D404" s="5">
        <v>0.0</v>
      </c>
      <c r="E404" s="6">
        <v>20.0</v>
      </c>
    </row>
    <row r="405">
      <c r="A405" s="3" t="s">
        <v>408</v>
      </c>
      <c r="B405" s="4">
        <v>0.0</v>
      </c>
      <c r="C405" s="4">
        <v>12.0</v>
      </c>
      <c r="D405" s="5">
        <v>0.0</v>
      </c>
      <c r="E405" s="6">
        <v>41.166666666666664</v>
      </c>
    </row>
    <row r="406">
      <c r="A406" s="3" t="s">
        <v>409</v>
      </c>
      <c r="B406" s="4">
        <v>0.0</v>
      </c>
      <c r="C406" s="4">
        <v>1.0</v>
      </c>
      <c r="D406" s="5">
        <v>0.0</v>
      </c>
      <c r="E406" s="6">
        <v>92.0</v>
      </c>
    </row>
    <row r="407">
      <c r="A407" s="3" t="s">
        <v>410</v>
      </c>
      <c r="B407" s="4">
        <v>0.0</v>
      </c>
      <c r="C407" s="4">
        <v>9.0</v>
      </c>
      <c r="D407" s="5">
        <v>0.0</v>
      </c>
      <c r="E407" s="6">
        <v>9.333333333333334</v>
      </c>
    </row>
    <row r="408">
      <c r="A408" s="3" t="s">
        <v>411</v>
      </c>
      <c r="B408" s="4">
        <v>0.0</v>
      </c>
      <c r="C408" s="4">
        <v>2.0</v>
      </c>
      <c r="D408" s="5">
        <v>0.0</v>
      </c>
      <c r="E408" s="6">
        <v>1.0</v>
      </c>
    </row>
    <row r="409">
      <c r="A409" s="3" t="s">
        <v>412</v>
      </c>
      <c r="B409" s="4">
        <v>0.0</v>
      </c>
      <c r="C409" s="4">
        <v>6.0</v>
      </c>
      <c r="D409" s="5">
        <v>0.0</v>
      </c>
      <c r="E409" s="6">
        <v>84.66666666666667</v>
      </c>
    </row>
    <row r="410">
      <c r="A410" s="3" t="s">
        <v>413</v>
      </c>
      <c r="B410" s="4">
        <v>0.0</v>
      </c>
      <c r="C410" s="4">
        <v>2.0</v>
      </c>
      <c r="D410" s="5">
        <v>0.0</v>
      </c>
      <c r="E410" s="6">
        <v>85.5</v>
      </c>
    </row>
    <row r="411">
      <c r="A411" s="3" t="s">
        <v>414</v>
      </c>
      <c r="B411" s="4">
        <v>0.0</v>
      </c>
      <c r="C411" s="4">
        <v>17.0</v>
      </c>
      <c r="D411" s="5">
        <v>0.0</v>
      </c>
      <c r="E411" s="6">
        <v>80.41176470588235</v>
      </c>
    </row>
    <row r="412">
      <c r="A412" s="3" t="s">
        <v>415</v>
      </c>
      <c r="B412" s="4">
        <v>0.0</v>
      </c>
      <c r="C412" s="4">
        <v>3.0</v>
      </c>
      <c r="D412" s="5">
        <v>0.0</v>
      </c>
      <c r="E412" s="6">
        <v>84.33333333333333</v>
      </c>
    </row>
    <row r="413">
      <c r="A413" s="3" t="s">
        <v>416</v>
      </c>
      <c r="B413" s="4">
        <v>0.0</v>
      </c>
      <c r="C413" s="4">
        <v>11.0</v>
      </c>
      <c r="D413" s="5">
        <v>0.0</v>
      </c>
      <c r="E413" s="6">
        <v>70.0909090909091</v>
      </c>
    </row>
    <row r="414">
      <c r="A414" s="3" t="s">
        <v>417</v>
      </c>
      <c r="B414" s="4">
        <v>0.0</v>
      </c>
      <c r="C414" s="4">
        <v>1.0</v>
      </c>
      <c r="D414" s="5">
        <v>0.0</v>
      </c>
      <c r="E414" s="6">
        <v>70.0</v>
      </c>
    </row>
    <row r="415">
      <c r="A415" s="3" t="s">
        <v>418</v>
      </c>
      <c r="B415" s="4">
        <v>0.0</v>
      </c>
      <c r="C415" s="4">
        <v>1.0</v>
      </c>
      <c r="D415" s="5">
        <v>0.0</v>
      </c>
      <c r="E415" s="6">
        <v>79.0</v>
      </c>
    </row>
    <row r="416">
      <c r="A416" s="3" t="s">
        <v>419</v>
      </c>
      <c r="B416" s="4">
        <v>0.0</v>
      </c>
      <c r="C416" s="4">
        <v>10.0</v>
      </c>
      <c r="D416" s="5">
        <v>0.0</v>
      </c>
      <c r="E416" s="6">
        <v>61.8</v>
      </c>
    </row>
    <row r="417">
      <c r="A417" s="3" t="s">
        <v>420</v>
      </c>
      <c r="B417" s="4">
        <v>0.0</v>
      </c>
      <c r="C417" s="4">
        <v>12.0</v>
      </c>
      <c r="D417" s="5">
        <v>0.0</v>
      </c>
      <c r="E417" s="6">
        <v>73.58333333333333</v>
      </c>
    </row>
    <row r="418">
      <c r="A418" s="3" t="s">
        <v>421</v>
      </c>
      <c r="B418" s="4">
        <v>0.0</v>
      </c>
      <c r="C418" s="4">
        <v>4.0</v>
      </c>
      <c r="D418" s="5">
        <v>0.0</v>
      </c>
      <c r="E418" s="6">
        <v>87.0</v>
      </c>
    </row>
    <row r="419">
      <c r="A419" s="3" t="s">
        <v>422</v>
      </c>
      <c r="B419" s="4">
        <v>0.0</v>
      </c>
      <c r="C419" s="4">
        <v>6.0</v>
      </c>
      <c r="D419" s="5">
        <v>0.0</v>
      </c>
      <c r="E419" s="6">
        <v>86.33333333333333</v>
      </c>
    </row>
    <row r="420">
      <c r="A420" s="3" t="s">
        <v>423</v>
      </c>
      <c r="B420" s="4">
        <v>0.0</v>
      </c>
      <c r="C420" s="4">
        <v>5.0</v>
      </c>
      <c r="D420" s="5">
        <v>0.0</v>
      </c>
      <c r="E420" s="6">
        <v>75.8</v>
      </c>
    </row>
    <row r="421">
      <c r="A421" s="3" t="s">
        <v>424</v>
      </c>
      <c r="B421" s="4">
        <v>0.0</v>
      </c>
      <c r="C421" s="4">
        <v>4.0</v>
      </c>
      <c r="D421" s="5">
        <v>0.0</v>
      </c>
      <c r="E421" s="6">
        <v>57.5</v>
      </c>
    </row>
    <row r="422">
      <c r="A422" s="3" t="s">
        <v>425</v>
      </c>
      <c r="B422" s="4">
        <v>0.0</v>
      </c>
      <c r="C422" s="4">
        <v>26.0</v>
      </c>
      <c r="D422" s="5">
        <v>0.0</v>
      </c>
      <c r="E422" s="6">
        <v>73.96153846153847</v>
      </c>
    </row>
    <row r="423">
      <c r="A423" s="3" t="s">
        <v>426</v>
      </c>
      <c r="B423" s="4">
        <v>0.0</v>
      </c>
      <c r="C423" s="4">
        <v>10.0</v>
      </c>
      <c r="D423" s="5">
        <v>0.0</v>
      </c>
      <c r="E423" s="6">
        <v>73.2</v>
      </c>
    </row>
    <row r="424">
      <c r="A424" s="3" t="s">
        <v>427</v>
      </c>
      <c r="B424" s="4">
        <v>0.0</v>
      </c>
      <c r="C424" s="4">
        <v>2.0</v>
      </c>
      <c r="D424" s="5">
        <v>0.0</v>
      </c>
      <c r="E424" s="6">
        <v>83.0</v>
      </c>
    </row>
    <row r="425">
      <c r="A425" s="3" t="s">
        <v>428</v>
      </c>
      <c r="B425" s="4">
        <v>0.0</v>
      </c>
      <c r="C425" s="4">
        <v>4.0</v>
      </c>
      <c r="D425" s="5">
        <v>0.0</v>
      </c>
      <c r="E425" s="6">
        <v>64.0</v>
      </c>
    </row>
    <row r="426">
      <c r="A426" s="3" t="s">
        <v>429</v>
      </c>
      <c r="B426" s="4">
        <v>0.0</v>
      </c>
      <c r="C426" s="4">
        <v>21.0</v>
      </c>
      <c r="D426" s="5">
        <v>0.0</v>
      </c>
      <c r="E426" s="6">
        <v>84.42857142857143</v>
      </c>
    </row>
    <row r="427">
      <c r="A427" s="3" t="s">
        <v>430</v>
      </c>
      <c r="B427" s="4">
        <v>0.0</v>
      </c>
      <c r="C427" s="4">
        <v>7.0</v>
      </c>
      <c r="D427" s="5">
        <v>0.0</v>
      </c>
      <c r="E427" s="6">
        <v>77.42857142857143</v>
      </c>
    </row>
    <row r="428">
      <c r="A428" s="3" t="s">
        <v>431</v>
      </c>
      <c r="B428" s="4">
        <v>0.0</v>
      </c>
      <c r="C428" s="4">
        <v>20.0</v>
      </c>
      <c r="D428" s="5">
        <v>0.0</v>
      </c>
      <c r="E428" s="6">
        <v>40.2</v>
      </c>
    </row>
    <row r="429">
      <c r="A429" s="3" t="s">
        <v>432</v>
      </c>
      <c r="B429" s="4">
        <v>0.0</v>
      </c>
      <c r="C429" s="4">
        <v>2.0</v>
      </c>
      <c r="D429" s="5">
        <v>0.0</v>
      </c>
      <c r="E429" s="6">
        <v>77.5</v>
      </c>
    </row>
    <row r="430">
      <c r="A430" s="3" t="s">
        <v>433</v>
      </c>
      <c r="B430" s="4">
        <v>0.0</v>
      </c>
      <c r="C430" s="4">
        <v>10.0</v>
      </c>
      <c r="D430" s="5">
        <v>0.0</v>
      </c>
      <c r="E430" s="6">
        <v>77.3</v>
      </c>
    </row>
    <row r="431">
      <c r="A431" s="3" t="s">
        <v>434</v>
      </c>
      <c r="B431" s="4">
        <v>0.0</v>
      </c>
      <c r="C431" s="4">
        <v>4.0</v>
      </c>
      <c r="D431" s="5">
        <v>0.0</v>
      </c>
      <c r="E431" s="6">
        <v>93.0</v>
      </c>
    </row>
    <row r="432">
      <c r="A432" s="3" t="s">
        <v>435</v>
      </c>
      <c r="B432" s="4">
        <v>0.0</v>
      </c>
      <c r="C432" s="4">
        <v>1.0</v>
      </c>
      <c r="D432" s="5">
        <v>0.0</v>
      </c>
      <c r="E432" s="6">
        <v>80.0</v>
      </c>
    </row>
    <row r="433">
      <c r="A433" s="3" t="s">
        <v>436</v>
      </c>
      <c r="B433" s="4">
        <v>0.0</v>
      </c>
      <c r="C433" s="4">
        <v>3.0</v>
      </c>
      <c r="D433" s="5">
        <v>0.0</v>
      </c>
      <c r="E433" s="6">
        <v>80.66666666666667</v>
      </c>
    </row>
    <row r="434">
      <c r="A434" s="3" t="s">
        <v>437</v>
      </c>
      <c r="B434" s="4">
        <v>0.0</v>
      </c>
      <c r="C434" s="4">
        <v>1.0</v>
      </c>
      <c r="D434" s="5">
        <v>0.0</v>
      </c>
      <c r="E434" s="6">
        <v>31.0</v>
      </c>
    </row>
    <row r="435">
      <c r="A435" s="3" t="s">
        <v>438</v>
      </c>
      <c r="B435" s="4">
        <v>0.0</v>
      </c>
      <c r="C435" s="4">
        <v>2.0</v>
      </c>
      <c r="D435" s="5">
        <v>0.0</v>
      </c>
      <c r="E435" s="6">
        <v>90.0</v>
      </c>
    </row>
    <row r="436">
      <c r="A436" s="3" t="s">
        <v>439</v>
      </c>
      <c r="B436" s="4">
        <v>0.0</v>
      </c>
      <c r="C436" s="4">
        <v>1.0</v>
      </c>
      <c r="D436" s="5">
        <v>0.0</v>
      </c>
      <c r="E436" s="6">
        <v>1.0</v>
      </c>
    </row>
    <row r="437">
      <c r="A437" s="3" t="s">
        <v>440</v>
      </c>
      <c r="B437" s="4">
        <v>0.0</v>
      </c>
      <c r="C437" s="4">
        <v>2.0</v>
      </c>
      <c r="D437" s="5">
        <v>0.0</v>
      </c>
      <c r="E437" s="6">
        <v>93.5</v>
      </c>
    </row>
    <row r="438">
      <c r="A438" s="3" t="s">
        <v>441</v>
      </c>
      <c r="B438" s="4">
        <v>0.0</v>
      </c>
      <c r="C438" s="4">
        <v>1.0</v>
      </c>
      <c r="D438" s="5">
        <v>0.0</v>
      </c>
      <c r="E438" s="6">
        <v>83.0</v>
      </c>
    </row>
    <row r="439">
      <c r="A439" s="3" t="s">
        <v>442</v>
      </c>
      <c r="B439" s="4">
        <v>0.0</v>
      </c>
      <c r="C439" s="4">
        <v>1.0</v>
      </c>
      <c r="D439" s="5">
        <v>0.0</v>
      </c>
      <c r="E439" s="6">
        <v>91.0</v>
      </c>
    </row>
    <row r="440">
      <c r="A440" s="3" t="s">
        <v>443</v>
      </c>
      <c r="B440" s="4">
        <v>0.0</v>
      </c>
      <c r="C440" s="4">
        <v>8.0</v>
      </c>
      <c r="D440" s="5">
        <v>0.0</v>
      </c>
      <c r="E440" s="6">
        <v>75.0</v>
      </c>
    </row>
    <row r="441">
      <c r="A441" s="3" t="s">
        <v>444</v>
      </c>
      <c r="B441" s="4">
        <v>0.0</v>
      </c>
      <c r="C441" s="4">
        <v>10.0</v>
      </c>
      <c r="D441" s="5">
        <v>0.0</v>
      </c>
      <c r="E441" s="6">
        <v>42.0</v>
      </c>
    </row>
    <row r="442">
      <c r="A442" s="3" t="s">
        <v>445</v>
      </c>
      <c r="B442" s="4">
        <v>0.0</v>
      </c>
      <c r="C442" s="4">
        <v>1.0</v>
      </c>
      <c r="D442" s="5">
        <v>0.0</v>
      </c>
      <c r="E442" s="6">
        <v>94.0</v>
      </c>
    </row>
    <row r="443">
      <c r="A443" s="3" t="s">
        <v>446</v>
      </c>
      <c r="B443" s="4">
        <v>0.0</v>
      </c>
      <c r="C443" s="4">
        <v>4.0</v>
      </c>
      <c r="D443" s="5">
        <v>0.0</v>
      </c>
      <c r="E443" s="6">
        <v>78.75</v>
      </c>
    </row>
    <row r="444">
      <c r="A444" s="3" t="s">
        <v>447</v>
      </c>
      <c r="B444" s="4">
        <v>0.0</v>
      </c>
      <c r="C444" s="4">
        <v>30.0</v>
      </c>
      <c r="D444" s="5">
        <v>0.0</v>
      </c>
      <c r="E444" s="6">
        <v>12.0</v>
      </c>
    </row>
    <row r="445">
      <c r="A445" s="3" t="s">
        <v>448</v>
      </c>
      <c r="B445" s="4">
        <v>0.0</v>
      </c>
      <c r="C445" s="4">
        <v>1.0</v>
      </c>
      <c r="D445" s="5">
        <v>0.0</v>
      </c>
      <c r="E445" s="6">
        <v>45.0</v>
      </c>
    </row>
    <row r="446">
      <c r="A446" s="3" t="s">
        <v>449</v>
      </c>
      <c r="B446" s="4">
        <v>0.0</v>
      </c>
      <c r="C446" s="4">
        <v>1.0</v>
      </c>
      <c r="D446" s="5">
        <v>0.0</v>
      </c>
      <c r="E446" s="6">
        <v>35.0</v>
      </c>
    </row>
    <row r="447">
      <c r="A447" s="3" t="s">
        <v>450</v>
      </c>
      <c r="B447" s="4">
        <v>0.0</v>
      </c>
      <c r="C447" s="4">
        <v>4.0</v>
      </c>
      <c r="D447" s="5">
        <v>0.0</v>
      </c>
      <c r="E447" s="6">
        <v>75.25</v>
      </c>
    </row>
    <row r="448">
      <c r="A448" s="3" t="s">
        <v>451</v>
      </c>
      <c r="B448" s="4">
        <v>0.0</v>
      </c>
      <c r="C448" s="4">
        <v>2.0</v>
      </c>
      <c r="D448" s="5">
        <v>0.0</v>
      </c>
      <c r="E448" s="6">
        <v>79.0</v>
      </c>
    </row>
    <row r="449">
      <c r="A449" s="3" t="s">
        <v>452</v>
      </c>
      <c r="B449" s="4">
        <v>0.0</v>
      </c>
      <c r="C449" s="4">
        <v>1.0</v>
      </c>
      <c r="D449" s="5">
        <v>0.0</v>
      </c>
      <c r="E449" s="6">
        <v>100.0</v>
      </c>
    </row>
    <row r="450">
      <c r="A450" s="3" t="s">
        <v>453</v>
      </c>
      <c r="B450" s="4">
        <v>0.0</v>
      </c>
      <c r="C450" s="4">
        <v>2.0</v>
      </c>
      <c r="D450" s="5">
        <v>0.0</v>
      </c>
      <c r="E450" s="6">
        <v>93.0</v>
      </c>
    </row>
    <row r="451">
      <c r="A451" s="3" t="s">
        <v>454</v>
      </c>
      <c r="B451" s="4">
        <v>0.0</v>
      </c>
      <c r="C451" s="4">
        <v>1.0</v>
      </c>
      <c r="D451" s="5">
        <v>0.0</v>
      </c>
      <c r="E451" s="6">
        <v>107.0</v>
      </c>
    </row>
    <row r="452">
      <c r="A452" s="3" t="s">
        <v>455</v>
      </c>
      <c r="B452" s="4">
        <v>0.0</v>
      </c>
      <c r="C452" s="4">
        <v>2.0</v>
      </c>
      <c r="D452" s="5">
        <v>0.0</v>
      </c>
      <c r="E452" s="6">
        <v>15.0</v>
      </c>
    </row>
    <row r="453">
      <c r="A453" s="3" t="s">
        <v>456</v>
      </c>
      <c r="B453" s="4">
        <v>0.0</v>
      </c>
      <c r="C453" s="4">
        <v>12.0</v>
      </c>
      <c r="D453" s="5">
        <v>0.0</v>
      </c>
      <c r="E453" s="6">
        <v>48.666666666666664</v>
      </c>
    </row>
    <row r="454">
      <c r="A454" s="3" t="s">
        <v>457</v>
      </c>
      <c r="B454" s="4">
        <v>0.0</v>
      </c>
      <c r="C454" s="4">
        <v>29.0</v>
      </c>
      <c r="D454" s="5">
        <v>0.0</v>
      </c>
      <c r="E454" s="6">
        <v>102.93103448275862</v>
      </c>
    </row>
    <row r="455">
      <c r="A455" s="3" t="s">
        <v>458</v>
      </c>
      <c r="B455" s="4">
        <v>0.0</v>
      </c>
      <c r="C455" s="4">
        <v>1.0</v>
      </c>
      <c r="D455" s="5">
        <v>0.0</v>
      </c>
      <c r="E455" s="6">
        <v>92.0</v>
      </c>
    </row>
    <row r="456">
      <c r="A456" s="3" t="s">
        <v>459</v>
      </c>
      <c r="B456" s="4">
        <v>0.0</v>
      </c>
      <c r="C456" s="4">
        <v>8.0</v>
      </c>
      <c r="D456" s="5">
        <v>0.0</v>
      </c>
      <c r="E456" s="6">
        <v>83.375</v>
      </c>
    </row>
    <row r="457">
      <c r="A457" s="3" t="s">
        <v>460</v>
      </c>
      <c r="B457" s="4">
        <v>0.0</v>
      </c>
      <c r="C457" s="4">
        <v>19.0</v>
      </c>
      <c r="D457" s="5">
        <v>0.0</v>
      </c>
      <c r="E457" s="6">
        <v>74.52631578947368</v>
      </c>
    </row>
    <row r="458">
      <c r="A458" s="3" t="s">
        <v>461</v>
      </c>
      <c r="B458" s="4">
        <v>0.0</v>
      </c>
      <c r="C458" s="4">
        <v>3.0</v>
      </c>
      <c r="D458" s="5">
        <v>0.0</v>
      </c>
      <c r="E458" s="6">
        <v>10.666666666666666</v>
      </c>
    </row>
    <row r="459">
      <c r="A459" s="3" t="s">
        <v>462</v>
      </c>
      <c r="B459" s="4">
        <v>0.0</v>
      </c>
      <c r="C459" s="4">
        <v>1.0</v>
      </c>
      <c r="D459" s="5">
        <v>0.0</v>
      </c>
      <c r="E459" s="6">
        <v>2.0</v>
      </c>
    </row>
    <row r="460">
      <c r="A460" s="3" t="s">
        <v>463</v>
      </c>
      <c r="B460" s="4">
        <v>0.0</v>
      </c>
      <c r="C460" s="4">
        <v>1.0</v>
      </c>
      <c r="D460" s="5">
        <v>0.0</v>
      </c>
      <c r="E460" s="6">
        <v>2.0</v>
      </c>
    </row>
    <row r="461">
      <c r="A461" s="3" t="s">
        <v>464</v>
      </c>
      <c r="B461" s="4">
        <v>0.0</v>
      </c>
      <c r="C461" s="4">
        <v>2.0</v>
      </c>
      <c r="D461" s="5">
        <v>0.0</v>
      </c>
      <c r="E461" s="6">
        <v>31.5</v>
      </c>
    </row>
    <row r="462">
      <c r="A462" s="3" t="s">
        <v>465</v>
      </c>
      <c r="B462" s="4">
        <v>0.0</v>
      </c>
      <c r="C462" s="4">
        <v>2.0</v>
      </c>
      <c r="D462" s="5">
        <v>0.0</v>
      </c>
      <c r="E462" s="6">
        <v>45.0</v>
      </c>
    </row>
    <row r="463">
      <c r="A463" s="3" t="s">
        <v>466</v>
      </c>
      <c r="B463" s="4">
        <v>0.0</v>
      </c>
      <c r="C463" s="4">
        <v>1.0</v>
      </c>
      <c r="D463" s="5">
        <v>0.0</v>
      </c>
      <c r="E463" s="6">
        <v>46.0</v>
      </c>
    </row>
    <row r="464">
      <c r="A464" s="3" t="s">
        <v>467</v>
      </c>
      <c r="B464" s="4">
        <v>0.0</v>
      </c>
      <c r="C464" s="4">
        <v>1.0</v>
      </c>
      <c r="D464" s="5">
        <v>0.0</v>
      </c>
      <c r="E464" s="6">
        <v>29.0</v>
      </c>
    </row>
    <row r="465">
      <c r="A465" s="3" t="s">
        <v>468</v>
      </c>
      <c r="B465" s="4">
        <v>0.0</v>
      </c>
      <c r="C465" s="4">
        <v>5.0</v>
      </c>
      <c r="D465" s="5">
        <v>0.0</v>
      </c>
      <c r="E465" s="6">
        <v>69.8</v>
      </c>
    </row>
    <row r="466">
      <c r="A466" s="3" t="s">
        <v>469</v>
      </c>
      <c r="B466" s="4">
        <v>0.0</v>
      </c>
      <c r="C466" s="4">
        <v>1.0</v>
      </c>
      <c r="D466" s="5">
        <v>0.0</v>
      </c>
      <c r="E466" s="6">
        <v>99.0</v>
      </c>
    </row>
    <row r="467">
      <c r="A467" s="3" t="s">
        <v>470</v>
      </c>
      <c r="B467" s="4">
        <v>0.0</v>
      </c>
      <c r="C467" s="4">
        <v>3.0</v>
      </c>
      <c r="D467" s="5">
        <v>0.0</v>
      </c>
      <c r="E467" s="6">
        <v>32.33333333333333</v>
      </c>
    </row>
    <row r="468">
      <c r="A468" s="3" t="s">
        <v>471</v>
      </c>
      <c r="B468" s="4">
        <v>0.0</v>
      </c>
      <c r="C468" s="4">
        <v>3.0</v>
      </c>
      <c r="D468" s="5">
        <v>0.0</v>
      </c>
      <c r="E468" s="6">
        <v>89.33333333333333</v>
      </c>
    </row>
    <row r="469">
      <c r="A469" s="3" t="s">
        <v>472</v>
      </c>
      <c r="B469" s="4">
        <v>0.0</v>
      </c>
      <c r="C469" s="4">
        <v>12.0</v>
      </c>
      <c r="D469" s="5">
        <v>0.0</v>
      </c>
      <c r="E469" s="6">
        <v>92.0</v>
      </c>
    </row>
    <row r="470">
      <c r="A470" s="3" t="s">
        <v>473</v>
      </c>
      <c r="B470" s="4">
        <v>0.0</v>
      </c>
      <c r="C470" s="4">
        <v>2.0</v>
      </c>
      <c r="D470" s="5">
        <v>0.0</v>
      </c>
      <c r="E470" s="6">
        <v>82.5</v>
      </c>
    </row>
    <row r="471">
      <c r="A471" s="3" t="s">
        <v>474</v>
      </c>
      <c r="B471" s="4">
        <v>0.0</v>
      </c>
      <c r="C471" s="4">
        <v>2.0</v>
      </c>
      <c r="D471" s="5">
        <v>0.0</v>
      </c>
      <c r="E471" s="6">
        <v>5.0</v>
      </c>
    </row>
    <row r="472">
      <c r="A472" s="3" t="s">
        <v>475</v>
      </c>
      <c r="B472" s="4">
        <v>0.0</v>
      </c>
      <c r="C472" s="4">
        <v>1.0</v>
      </c>
      <c r="D472" s="5">
        <v>0.0</v>
      </c>
      <c r="E472" s="6">
        <v>12.0</v>
      </c>
    </row>
    <row r="473">
      <c r="A473" s="3" t="s">
        <v>476</v>
      </c>
      <c r="B473" s="4">
        <v>0.0</v>
      </c>
      <c r="C473" s="4">
        <v>12.0</v>
      </c>
      <c r="D473" s="5">
        <v>0.0</v>
      </c>
      <c r="E473" s="6">
        <v>79.66666666666667</v>
      </c>
    </row>
    <row r="474">
      <c r="A474" s="3" t="s">
        <v>477</v>
      </c>
      <c r="B474" s="4">
        <v>0.0</v>
      </c>
      <c r="C474" s="4">
        <v>2.0</v>
      </c>
      <c r="D474" s="5">
        <v>0.0</v>
      </c>
      <c r="E474" s="6">
        <v>56.5</v>
      </c>
    </row>
    <row r="475">
      <c r="A475" s="3" t="s">
        <v>478</v>
      </c>
      <c r="B475" s="4">
        <v>0.0</v>
      </c>
      <c r="C475" s="4">
        <v>2.0</v>
      </c>
      <c r="D475" s="5">
        <v>0.0</v>
      </c>
      <c r="E475" s="6">
        <v>55.0</v>
      </c>
    </row>
    <row r="476">
      <c r="A476" s="3" t="s">
        <v>479</v>
      </c>
      <c r="B476" s="4">
        <v>0.0</v>
      </c>
      <c r="C476" s="4">
        <v>2.0</v>
      </c>
      <c r="D476" s="5">
        <v>0.0</v>
      </c>
      <c r="E476" s="6">
        <v>9.5</v>
      </c>
    </row>
    <row r="477">
      <c r="A477" s="3" t="s">
        <v>480</v>
      </c>
      <c r="B477" s="4">
        <v>0.0</v>
      </c>
      <c r="C477" s="4">
        <v>16.0</v>
      </c>
      <c r="D477" s="5">
        <v>0.0</v>
      </c>
      <c r="E477" s="6">
        <v>91.5625</v>
      </c>
    </row>
    <row r="478">
      <c r="A478" s="3" t="s">
        <v>481</v>
      </c>
      <c r="B478" s="4">
        <v>0.0</v>
      </c>
      <c r="C478" s="4">
        <v>120.0</v>
      </c>
      <c r="D478" s="5">
        <v>0.0</v>
      </c>
      <c r="E478" s="6">
        <v>93.96666666666667</v>
      </c>
    </row>
    <row r="479">
      <c r="A479" s="3" t="s">
        <v>482</v>
      </c>
      <c r="B479" s="4">
        <v>0.0</v>
      </c>
      <c r="C479" s="4">
        <v>38.0</v>
      </c>
      <c r="D479" s="5">
        <v>0.0</v>
      </c>
      <c r="E479" s="6">
        <v>81.13157894736842</v>
      </c>
    </row>
    <row r="480">
      <c r="A480" s="3" t="s">
        <v>483</v>
      </c>
      <c r="B480" s="4">
        <v>0.0</v>
      </c>
      <c r="C480" s="4">
        <v>1.0</v>
      </c>
      <c r="D480" s="5">
        <v>0.0</v>
      </c>
      <c r="E480" s="6">
        <v>100.0</v>
      </c>
    </row>
    <row r="481">
      <c r="A481" s="3" t="s">
        <v>484</v>
      </c>
      <c r="B481" s="4">
        <v>0.0</v>
      </c>
      <c r="C481" s="4">
        <v>35.0</v>
      </c>
      <c r="D481" s="5">
        <v>0.0</v>
      </c>
      <c r="E481" s="6">
        <v>83.31428571428572</v>
      </c>
    </row>
    <row r="482">
      <c r="A482" s="3" t="s">
        <v>485</v>
      </c>
      <c r="B482" s="4">
        <v>0.0</v>
      </c>
      <c r="C482" s="4">
        <v>1.0</v>
      </c>
      <c r="D482" s="5">
        <v>0.0</v>
      </c>
      <c r="E482" s="6">
        <v>88.0</v>
      </c>
    </row>
    <row r="483">
      <c r="A483" s="3" t="s">
        <v>486</v>
      </c>
      <c r="B483" s="4">
        <v>0.0</v>
      </c>
      <c r="C483" s="4">
        <v>2.0</v>
      </c>
      <c r="D483" s="5">
        <v>0.0</v>
      </c>
      <c r="E483" s="6">
        <v>93.5</v>
      </c>
    </row>
    <row r="484">
      <c r="A484" s="3" t="s">
        <v>487</v>
      </c>
      <c r="B484" s="4">
        <v>0.0</v>
      </c>
      <c r="C484" s="4">
        <v>11.0</v>
      </c>
      <c r="D484" s="5">
        <v>0.0</v>
      </c>
      <c r="E484" s="6">
        <v>26.272727272727273</v>
      </c>
    </row>
    <row r="485">
      <c r="A485" s="3" t="s">
        <v>488</v>
      </c>
      <c r="B485" s="4">
        <v>0.0</v>
      </c>
      <c r="C485" s="4">
        <v>8.0</v>
      </c>
      <c r="D485" s="5">
        <v>0.0</v>
      </c>
      <c r="E485" s="6">
        <v>92.0</v>
      </c>
    </row>
    <row r="486">
      <c r="A486" s="3" t="s">
        <v>489</v>
      </c>
      <c r="B486" s="4">
        <v>0.0</v>
      </c>
      <c r="C486" s="4">
        <v>1.0</v>
      </c>
      <c r="D486" s="5">
        <v>0.0</v>
      </c>
      <c r="E486" s="6">
        <v>81.0</v>
      </c>
    </row>
    <row r="487">
      <c r="A487" s="3" t="s">
        <v>490</v>
      </c>
      <c r="B487" s="4">
        <v>0.0</v>
      </c>
      <c r="C487" s="4">
        <v>3.0</v>
      </c>
      <c r="D487" s="5">
        <v>0.0</v>
      </c>
      <c r="E487" s="6">
        <v>98.66666666666667</v>
      </c>
    </row>
    <row r="488">
      <c r="A488" s="3" t="s">
        <v>491</v>
      </c>
      <c r="B488" s="4">
        <v>0.0</v>
      </c>
      <c r="C488" s="4">
        <v>1.0</v>
      </c>
      <c r="D488" s="5">
        <v>0.0</v>
      </c>
      <c r="E488" s="6">
        <v>45.0</v>
      </c>
    </row>
    <row r="489">
      <c r="A489" s="3" t="s">
        <v>492</v>
      </c>
      <c r="B489" s="4">
        <v>0.0</v>
      </c>
      <c r="C489" s="4">
        <v>1.0</v>
      </c>
      <c r="D489" s="5">
        <v>0.0</v>
      </c>
      <c r="E489" s="6">
        <v>1.0</v>
      </c>
    </row>
    <row r="490">
      <c r="A490" s="3" t="s">
        <v>493</v>
      </c>
      <c r="B490" s="4">
        <v>0.0</v>
      </c>
      <c r="C490" s="4">
        <v>1.0</v>
      </c>
      <c r="D490" s="5">
        <v>0.0</v>
      </c>
      <c r="E490" s="6">
        <v>49.0</v>
      </c>
    </row>
    <row r="491">
      <c r="A491" s="3" t="s">
        <v>494</v>
      </c>
      <c r="B491" s="4">
        <v>0.0</v>
      </c>
      <c r="C491" s="4">
        <v>1.0</v>
      </c>
      <c r="D491" s="5">
        <v>0.0</v>
      </c>
      <c r="E491" s="6">
        <v>23.0</v>
      </c>
    </row>
    <row r="492">
      <c r="A492" s="3" t="s">
        <v>495</v>
      </c>
      <c r="B492" s="4">
        <v>0.0</v>
      </c>
      <c r="C492" s="4">
        <v>1.0</v>
      </c>
      <c r="D492" s="5">
        <v>0.0</v>
      </c>
      <c r="E492" s="6">
        <v>15.0</v>
      </c>
    </row>
    <row r="493">
      <c r="A493" s="3" t="s">
        <v>496</v>
      </c>
      <c r="B493" s="4">
        <v>0.0</v>
      </c>
      <c r="C493" s="4">
        <v>1.0</v>
      </c>
      <c r="D493" s="5">
        <v>0.0</v>
      </c>
      <c r="E493" s="6">
        <v>81.0</v>
      </c>
    </row>
    <row r="494">
      <c r="A494" s="3" t="s">
        <v>497</v>
      </c>
      <c r="B494" s="4">
        <v>0.0</v>
      </c>
      <c r="C494" s="4">
        <v>10.0</v>
      </c>
      <c r="D494" s="5">
        <v>0.0</v>
      </c>
      <c r="E494" s="6">
        <v>7.6</v>
      </c>
    </row>
    <row r="495">
      <c r="A495" s="3" t="s">
        <v>498</v>
      </c>
      <c r="B495" s="4">
        <v>0.0</v>
      </c>
      <c r="C495" s="4">
        <v>1.0</v>
      </c>
      <c r="D495" s="5">
        <v>0.0</v>
      </c>
      <c r="E495" s="6">
        <v>87.0</v>
      </c>
    </row>
    <row r="496">
      <c r="A496" s="3" t="s">
        <v>499</v>
      </c>
      <c r="B496" s="4">
        <v>0.0</v>
      </c>
      <c r="C496" s="4">
        <v>2.0</v>
      </c>
      <c r="D496" s="5">
        <v>0.0</v>
      </c>
      <c r="E496" s="6">
        <v>49.0</v>
      </c>
    </row>
    <row r="497">
      <c r="A497" s="3" t="s">
        <v>500</v>
      </c>
      <c r="B497" s="4">
        <v>0.0</v>
      </c>
      <c r="C497" s="4">
        <v>1.0</v>
      </c>
      <c r="D497" s="5">
        <v>0.0</v>
      </c>
      <c r="E497" s="6">
        <v>11.0</v>
      </c>
    </row>
    <row r="498">
      <c r="A498" s="3" t="s">
        <v>501</v>
      </c>
      <c r="B498" s="4">
        <v>0.0</v>
      </c>
      <c r="C498" s="4">
        <v>56.0</v>
      </c>
      <c r="D498" s="5">
        <v>0.0</v>
      </c>
      <c r="E498" s="6">
        <v>118.19642857142857</v>
      </c>
    </row>
    <row r="499">
      <c r="A499" s="3" t="s">
        <v>502</v>
      </c>
      <c r="B499" s="4">
        <v>0.0</v>
      </c>
      <c r="C499" s="4">
        <v>126.0</v>
      </c>
      <c r="D499" s="5">
        <v>0.0</v>
      </c>
      <c r="E499" s="6">
        <v>67.43650793650794</v>
      </c>
    </row>
    <row r="500">
      <c r="A500" s="3" t="s">
        <v>503</v>
      </c>
      <c r="B500" s="4">
        <v>0.0</v>
      </c>
      <c r="C500" s="4">
        <v>64.0</v>
      </c>
      <c r="D500" s="5">
        <v>0.0</v>
      </c>
      <c r="E500" s="6">
        <v>74.265625</v>
      </c>
    </row>
    <row r="501">
      <c r="A501" s="3" t="s">
        <v>504</v>
      </c>
      <c r="B501" s="4">
        <v>0.0</v>
      </c>
      <c r="C501" s="4">
        <v>180.0</v>
      </c>
      <c r="D501" s="5">
        <v>0.0</v>
      </c>
      <c r="E501" s="6">
        <v>73.7</v>
      </c>
    </row>
    <row r="502">
      <c r="A502" s="3" t="s">
        <v>505</v>
      </c>
      <c r="B502" s="4">
        <v>0.0</v>
      </c>
      <c r="C502" s="4">
        <v>5.0</v>
      </c>
      <c r="D502" s="5">
        <v>0.0</v>
      </c>
      <c r="E502" s="6">
        <v>96.2</v>
      </c>
    </row>
    <row r="503">
      <c r="A503" s="3" t="s">
        <v>506</v>
      </c>
      <c r="B503" s="4">
        <v>0.0</v>
      </c>
      <c r="C503" s="4">
        <v>1.0</v>
      </c>
      <c r="D503" s="5">
        <v>0.0</v>
      </c>
      <c r="E503" s="6">
        <v>54.0</v>
      </c>
    </row>
    <row r="504">
      <c r="A504" s="3" t="s">
        <v>507</v>
      </c>
      <c r="B504" s="4">
        <v>0.0</v>
      </c>
      <c r="C504" s="4">
        <v>152.0</v>
      </c>
      <c r="D504" s="5">
        <v>0.0</v>
      </c>
      <c r="E504" s="6">
        <v>118.22368421052632</v>
      </c>
    </row>
    <row r="505">
      <c r="A505" s="3" t="s">
        <v>508</v>
      </c>
      <c r="B505" s="4">
        <v>0.0</v>
      </c>
      <c r="C505" s="4">
        <v>61.0</v>
      </c>
      <c r="D505" s="5">
        <v>0.0</v>
      </c>
      <c r="E505" s="6">
        <v>73.14754098360656</v>
      </c>
    </row>
    <row r="506">
      <c r="A506" s="3" t="s">
        <v>509</v>
      </c>
      <c r="B506" s="4">
        <v>0.0</v>
      </c>
      <c r="C506" s="4">
        <v>14.0</v>
      </c>
      <c r="D506" s="5">
        <v>0.0</v>
      </c>
      <c r="E506" s="6">
        <v>75.64285714285714</v>
      </c>
    </row>
    <row r="507">
      <c r="A507" s="3" t="s">
        <v>510</v>
      </c>
      <c r="B507" s="4">
        <v>0.0</v>
      </c>
      <c r="C507" s="4">
        <v>191.0</v>
      </c>
      <c r="D507" s="5">
        <v>0.0</v>
      </c>
      <c r="E507" s="6">
        <v>72.96858638743456</v>
      </c>
    </row>
    <row r="508">
      <c r="A508" s="3" t="s">
        <v>511</v>
      </c>
      <c r="B508" s="4">
        <v>0.0</v>
      </c>
      <c r="C508" s="4">
        <v>3.0</v>
      </c>
      <c r="D508" s="5">
        <v>0.0</v>
      </c>
      <c r="E508" s="6">
        <v>87.66666666666667</v>
      </c>
    </row>
    <row r="509">
      <c r="A509" s="3" t="s">
        <v>512</v>
      </c>
      <c r="B509" s="4">
        <v>0.0</v>
      </c>
      <c r="C509" s="4">
        <v>188.0</v>
      </c>
      <c r="D509" s="5">
        <v>0.0</v>
      </c>
      <c r="E509" s="6">
        <v>46.32446808510638</v>
      </c>
    </row>
    <row r="510">
      <c r="A510" s="3" t="s">
        <v>513</v>
      </c>
      <c r="B510" s="4">
        <v>0.0</v>
      </c>
      <c r="C510" s="4">
        <v>7.0</v>
      </c>
      <c r="D510" s="5">
        <v>0.0</v>
      </c>
      <c r="E510" s="6">
        <v>79.42857142857143</v>
      </c>
    </row>
    <row r="511">
      <c r="A511" s="3" t="s">
        <v>514</v>
      </c>
      <c r="B511" s="4">
        <v>0.0</v>
      </c>
      <c r="C511" s="4">
        <v>61.0</v>
      </c>
      <c r="D511" s="5">
        <v>0.0</v>
      </c>
      <c r="E511" s="6">
        <v>93.59016393442623</v>
      </c>
    </row>
    <row r="512">
      <c r="A512" s="3" t="s">
        <v>515</v>
      </c>
      <c r="B512" s="4">
        <v>0.0</v>
      </c>
      <c r="C512" s="4">
        <v>10.0</v>
      </c>
      <c r="D512" s="5">
        <v>0.0</v>
      </c>
      <c r="E512" s="6">
        <v>191.1</v>
      </c>
    </row>
    <row r="513">
      <c r="A513" s="3" t="s">
        <v>516</v>
      </c>
      <c r="B513" s="4">
        <v>0.0</v>
      </c>
      <c r="C513" s="4">
        <v>3.0</v>
      </c>
      <c r="D513" s="5">
        <v>0.0</v>
      </c>
      <c r="E513" s="6">
        <v>21.333333333333332</v>
      </c>
    </row>
    <row r="514">
      <c r="A514" s="3" t="s">
        <v>517</v>
      </c>
      <c r="B514" s="4">
        <v>0.0</v>
      </c>
      <c r="C514" s="4">
        <v>103.0</v>
      </c>
      <c r="D514" s="5">
        <v>0.0</v>
      </c>
      <c r="E514" s="6">
        <v>92.52427184466019</v>
      </c>
    </row>
    <row r="515">
      <c r="A515" s="3" t="s">
        <v>518</v>
      </c>
      <c r="B515" s="4">
        <v>0.0</v>
      </c>
      <c r="C515" s="4">
        <v>2.0</v>
      </c>
      <c r="D515" s="5">
        <v>0.0</v>
      </c>
      <c r="E515" s="6">
        <v>20.5</v>
      </c>
    </row>
    <row r="516">
      <c r="A516" s="3" t="s">
        <v>519</v>
      </c>
      <c r="B516" s="4">
        <v>0.0</v>
      </c>
      <c r="C516" s="4">
        <v>3.0</v>
      </c>
      <c r="D516" s="5">
        <v>0.0</v>
      </c>
      <c r="E516" s="6">
        <v>17.333333333333332</v>
      </c>
    </row>
    <row r="517">
      <c r="A517" s="3" t="s">
        <v>520</v>
      </c>
      <c r="B517" s="4">
        <v>0.0</v>
      </c>
      <c r="C517" s="4">
        <v>1.0</v>
      </c>
      <c r="D517" s="5">
        <v>0.0</v>
      </c>
      <c r="E517" s="6">
        <v>22.0</v>
      </c>
    </row>
    <row r="518">
      <c r="A518" s="3" t="s">
        <v>521</v>
      </c>
      <c r="B518" s="4">
        <v>0.0</v>
      </c>
      <c r="C518" s="4">
        <v>1.0</v>
      </c>
      <c r="D518" s="5">
        <v>0.0</v>
      </c>
      <c r="E518" s="6">
        <v>86.0</v>
      </c>
    </row>
    <row r="519">
      <c r="A519" s="3" t="s">
        <v>522</v>
      </c>
      <c r="B519" s="4">
        <v>0.0</v>
      </c>
      <c r="C519" s="4">
        <v>1.0</v>
      </c>
      <c r="D519" s="5">
        <v>0.0</v>
      </c>
      <c r="E519" s="6">
        <v>66.0</v>
      </c>
    </row>
    <row r="520">
      <c r="A520" s="3" t="s">
        <v>523</v>
      </c>
      <c r="B520" s="4">
        <v>0.0</v>
      </c>
      <c r="C520" s="4">
        <v>2.0</v>
      </c>
      <c r="D520" s="5">
        <v>0.0</v>
      </c>
      <c r="E520" s="6">
        <v>67.0</v>
      </c>
    </row>
    <row r="521">
      <c r="A521" s="3" t="s">
        <v>524</v>
      </c>
      <c r="B521" s="4">
        <v>0.0</v>
      </c>
      <c r="C521" s="4">
        <v>1.0</v>
      </c>
      <c r="D521" s="5">
        <v>0.0</v>
      </c>
      <c r="E521" s="6">
        <v>53.0</v>
      </c>
    </row>
    <row r="522">
      <c r="A522" s="3" t="s">
        <v>525</v>
      </c>
      <c r="B522" s="4">
        <v>0.0</v>
      </c>
      <c r="C522" s="4">
        <v>7.0</v>
      </c>
      <c r="D522" s="5">
        <v>0.0</v>
      </c>
      <c r="E522" s="6">
        <v>73.42857142857143</v>
      </c>
    </row>
    <row r="523">
      <c r="A523" s="3" t="s">
        <v>526</v>
      </c>
      <c r="B523" s="4">
        <v>0.0</v>
      </c>
      <c r="C523" s="4">
        <v>2.0</v>
      </c>
      <c r="D523" s="5">
        <v>0.0</v>
      </c>
      <c r="E523" s="6">
        <v>92.0</v>
      </c>
    </row>
    <row r="524">
      <c r="A524" s="3" t="s">
        <v>527</v>
      </c>
      <c r="B524" s="4">
        <v>0.0</v>
      </c>
      <c r="C524" s="4">
        <v>1.0</v>
      </c>
      <c r="D524" s="5">
        <v>0.0</v>
      </c>
      <c r="E524" s="6">
        <v>29.0</v>
      </c>
    </row>
    <row r="525">
      <c r="A525" s="3" t="s">
        <v>528</v>
      </c>
      <c r="B525" s="4">
        <v>0.0</v>
      </c>
      <c r="C525" s="4">
        <v>16.0</v>
      </c>
      <c r="D525" s="5">
        <v>0.0</v>
      </c>
      <c r="E525" s="6">
        <v>9.75</v>
      </c>
    </row>
    <row r="526">
      <c r="A526" s="3" t="s">
        <v>529</v>
      </c>
      <c r="B526" s="4">
        <v>0.0</v>
      </c>
      <c r="C526" s="4">
        <v>2.0</v>
      </c>
      <c r="D526" s="5">
        <v>0.0</v>
      </c>
      <c r="E526" s="6">
        <v>55.0</v>
      </c>
    </row>
    <row r="527">
      <c r="A527" s="3" t="s">
        <v>530</v>
      </c>
      <c r="B527" s="4">
        <v>0.0</v>
      </c>
      <c r="C527" s="4">
        <v>1.0</v>
      </c>
      <c r="D527" s="5">
        <v>0.0</v>
      </c>
      <c r="E527" s="6">
        <v>24.0</v>
      </c>
    </row>
    <row r="528">
      <c r="A528" s="3" t="s">
        <v>531</v>
      </c>
      <c r="B528" s="4">
        <v>0.0</v>
      </c>
      <c r="C528" s="4">
        <v>31.0</v>
      </c>
      <c r="D528" s="5">
        <v>0.0</v>
      </c>
      <c r="E528" s="6">
        <v>39.225806451612904</v>
      </c>
    </row>
    <row r="529">
      <c r="A529" s="3" t="s">
        <v>532</v>
      </c>
      <c r="B529" s="4">
        <v>0.0</v>
      </c>
      <c r="C529" s="4">
        <v>2.0</v>
      </c>
      <c r="D529" s="5">
        <v>0.0</v>
      </c>
      <c r="E529" s="6">
        <v>59.0</v>
      </c>
    </row>
    <row r="530">
      <c r="A530" s="3" t="s">
        <v>533</v>
      </c>
      <c r="B530" s="4">
        <v>0.0</v>
      </c>
      <c r="C530" s="4">
        <v>30.0</v>
      </c>
      <c r="D530" s="5">
        <v>0.0</v>
      </c>
      <c r="E530" s="6">
        <v>33.733333333333334</v>
      </c>
    </row>
    <row r="531">
      <c r="A531" s="3" t="s">
        <v>534</v>
      </c>
      <c r="B531" s="4">
        <v>0.0</v>
      </c>
      <c r="C531" s="4">
        <v>3.0</v>
      </c>
      <c r="D531" s="5">
        <v>0.0</v>
      </c>
      <c r="E531" s="6">
        <v>44.0</v>
      </c>
    </row>
    <row r="532">
      <c r="A532" s="3" t="s">
        <v>535</v>
      </c>
      <c r="B532" s="4">
        <v>0.0</v>
      </c>
      <c r="C532" s="4">
        <v>1.0</v>
      </c>
      <c r="D532" s="5">
        <v>0.0</v>
      </c>
      <c r="E532" s="6">
        <v>31.0</v>
      </c>
    </row>
    <row r="533">
      <c r="A533" s="3" t="s">
        <v>536</v>
      </c>
      <c r="B533" s="4">
        <v>0.0</v>
      </c>
      <c r="C533" s="4">
        <v>1.0</v>
      </c>
      <c r="D533" s="5">
        <v>0.0</v>
      </c>
      <c r="E533" s="6">
        <v>32.0</v>
      </c>
    </row>
    <row r="534">
      <c r="A534" s="3" t="s">
        <v>537</v>
      </c>
      <c r="B534" s="4">
        <v>0.0</v>
      </c>
      <c r="C534" s="4">
        <v>2.0</v>
      </c>
      <c r="D534" s="5">
        <v>0.0</v>
      </c>
      <c r="E534" s="6">
        <v>95.0</v>
      </c>
    </row>
    <row r="535">
      <c r="A535" s="3" t="s">
        <v>538</v>
      </c>
      <c r="B535" s="4">
        <v>0.0</v>
      </c>
      <c r="C535" s="4">
        <v>1.0</v>
      </c>
      <c r="D535" s="5">
        <v>0.0</v>
      </c>
      <c r="E535" s="6">
        <v>76.0</v>
      </c>
    </row>
    <row r="536">
      <c r="A536" s="3" t="s">
        <v>539</v>
      </c>
      <c r="B536" s="4">
        <v>0.0</v>
      </c>
      <c r="C536" s="4">
        <v>2.0</v>
      </c>
      <c r="D536" s="5">
        <v>0.0</v>
      </c>
      <c r="E536" s="6">
        <v>78.5</v>
      </c>
    </row>
    <row r="537">
      <c r="A537" s="3" t="s">
        <v>540</v>
      </c>
      <c r="B537" s="4">
        <v>0.0</v>
      </c>
      <c r="C537" s="4">
        <v>1.0</v>
      </c>
      <c r="D537" s="5">
        <v>0.0</v>
      </c>
      <c r="E537" s="6">
        <v>69.0</v>
      </c>
    </row>
    <row r="538">
      <c r="A538" s="3" t="s">
        <v>541</v>
      </c>
      <c r="B538" s="4">
        <v>0.0</v>
      </c>
      <c r="C538" s="4">
        <v>1.0</v>
      </c>
      <c r="D538" s="5">
        <v>0.0</v>
      </c>
      <c r="E538" s="6">
        <v>15.0</v>
      </c>
    </row>
    <row r="539">
      <c r="A539" s="3" t="s">
        <v>542</v>
      </c>
      <c r="B539" s="4">
        <v>0.0</v>
      </c>
      <c r="C539" s="4">
        <v>1.0</v>
      </c>
      <c r="D539" s="5">
        <v>0.0</v>
      </c>
      <c r="E539" s="6">
        <v>72.0</v>
      </c>
    </row>
    <row r="540">
      <c r="A540" s="3" t="s">
        <v>543</v>
      </c>
      <c r="B540" s="4">
        <v>0.0</v>
      </c>
      <c r="C540" s="4">
        <v>2.0</v>
      </c>
      <c r="D540" s="5">
        <v>0.0</v>
      </c>
      <c r="E540" s="6">
        <v>74.0</v>
      </c>
    </row>
    <row r="541">
      <c r="A541" s="3" t="s">
        <v>544</v>
      </c>
      <c r="B541" s="4">
        <v>0.0</v>
      </c>
      <c r="C541" s="4">
        <v>1.0</v>
      </c>
      <c r="D541" s="5">
        <v>0.0</v>
      </c>
      <c r="E541" s="6">
        <v>15.0</v>
      </c>
    </row>
    <row r="542">
      <c r="A542" s="3" t="s">
        <v>545</v>
      </c>
      <c r="B542" s="4">
        <v>0.0</v>
      </c>
      <c r="C542" s="4">
        <v>1.0</v>
      </c>
      <c r="D542" s="5">
        <v>0.0</v>
      </c>
      <c r="E542" s="6">
        <v>44.0</v>
      </c>
    </row>
    <row r="543">
      <c r="A543" s="3" t="s">
        <v>546</v>
      </c>
      <c r="B543" s="4">
        <v>0.0</v>
      </c>
      <c r="C543" s="4">
        <v>1.0</v>
      </c>
      <c r="D543" s="5">
        <v>0.0</v>
      </c>
      <c r="E543" s="6">
        <v>35.0</v>
      </c>
    </row>
    <row r="544">
      <c r="A544" s="3" t="s">
        <v>547</v>
      </c>
      <c r="B544" s="4">
        <v>0.0</v>
      </c>
      <c r="C544" s="4">
        <v>5.0</v>
      </c>
      <c r="D544" s="5">
        <v>0.0</v>
      </c>
      <c r="E544" s="6">
        <v>86.8</v>
      </c>
    </row>
    <row r="545">
      <c r="A545" s="3" t="s">
        <v>548</v>
      </c>
      <c r="B545" s="4">
        <v>0.0</v>
      </c>
      <c r="C545" s="4">
        <v>1.0</v>
      </c>
      <c r="D545" s="5">
        <v>0.0</v>
      </c>
      <c r="E545" s="6">
        <v>7.0</v>
      </c>
    </row>
    <row r="546">
      <c r="A546" s="3" t="s">
        <v>549</v>
      </c>
      <c r="B546" s="4">
        <v>0.0</v>
      </c>
      <c r="C546" s="4">
        <v>1.0</v>
      </c>
      <c r="D546" s="5">
        <v>0.0</v>
      </c>
      <c r="E546" s="6">
        <v>31.0</v>
      </c>
    </row>
    <row r="547">
      <c r="A547" s="3" t="s">
        <v>550</v>
      </c>
      <c r="B547" s="4">
        <v>0.0</v>
      </c>
      <c r="C547" s="4">
        <v>2.0</v>
      </c>
      <c r="D547" s="5">
        <v>0.0</v>
      </c>
      <c r="E547" s="6">
        <v>78.5</v>
      </c>
    </row>
    <row r="548">
      <c r="A548" s="3" t="s">
        <v>551</v>
      </c>
      <c r="B548" s="4">
        <v>0.0</v>
      </c>
      <c r="C548" s="4">
        <v>2.0</v>
      </c>
      <c r="D548" s="5">
        <v>0.0</v>
      </c>
      <c r="E548" s="6">
        <v>73.0</v>
      </c>
    </row>
    <row r="549">
      <c r="A549" s="3" t="s">
        <v>552</v>
      </c>
      <c r="B549" s="4">
        <v>0.0</v>
      </c>
      <c r="C549" s="4">
        <v>3.0</v>
      </c>
      <c r="D549" s="5">
        <v>0.0</v>
      </c>
      <c r="E549" s="6">
        <v>4.0</v>
      </c>
    </row>
    <row r="550">
      <c r="A550" s="3" t="s">
        <v>553</v>
      </c>
      <c r="B550" s="4">
        <v>0.0</v>
      </c>
      <c r="C550" s="4">
        <v>1.0</v>
      </c>
      <c r="D550" s="5">
        <v>0.0</v>
      </c>
      <c r="E550" s="6">
        <v>69.0</v>
      </c>
    </row>
    <row r="551">
      <c r="A551" s="3" t="s">
        <v>554</v>
      </c>
      <c r="B551" s="4">
        <v>0.0</v>
      </c>
      <c r="C551" s="4">
        <v>2.0</v>
      </c>
      <c r="D551" s="5">
        <v>0.0</v>
      </c>
      <c r="E551" s="6">
        <v>74.0</v>
      </c>
    </row>
    <row r="552">
      <c r="A552" s="3" t="s">
        <v>555</v>
      </c>
      <c r="B552" s="4">
        <v>0.0</v>
      </c>
      <c r="C552" s="4">
        <v>15.0</v>
      </c>
      <c r="D552" s="5">
        <v>0.0</v>
      </c>
      <c r="E552" s="6">
        <v>18.133333333333333</v>
      </c>
    </row>
    <row r="553">
      <c r="A553" s="3" t="s">
        <v>556</v>
      </c>
      <c r="B553" s="4">
        <v>0.0</v>
      </c>
      <c r="C553" s="4">
        <v>2.0</v>
      </c>
      <c r="D553" s="5">
        <v>0.0</v>
      </c>
      <c r="E553" s="6">
        <v>15.5</v>
      </c>
    </row>
    <row r="554">
      <c r="A554" s="3" t="s">
        <v>557</v>
      </c>
      <c r="B554" s="4">
        <v>0.0</v>
      </c>
      <c r="C554" s="4">
        <v>2.0</v>
      </c>
      <c r="D554" s="5">
        <v>0.0</v>
      </c>
      <c r="E554" s="6">
        <v>19.0</v>
      </c>
    </row>
    <row r="555">
      <c r="A555" s="3" t="s">
        <v>558</v>
      </c>
      <c r="B555" s="4">
        <v>0.0</v>
      </c>
      <c r="C555" s="4">
        <v>5.0</v>
      </c>
      <c r="D555" s="5">
        <v>0.0</v>
      </c>
      <c r="E555" s="6">
        <v>8.4</v>
      </c>
    </row>
    <row r="556">
      <c r="A556" s="3" t="s">
        <v>559</v>
      </c>
      <c r="B556" s="4">
        <v>0.0</v>
      </c>
      <c r="C556" s="4">
        <v>9.0</v>
      </c>
      <c r="D556" s="5">
        <v>0.0</v>
      </c>
      <c r="E556" s="6">
        <v>91.66666666666667</v>
      </c>
    </row>
    <row r="557">
      <c r="A557" s="3" t="s">
        <v>560</v>
      </c>
      <c r="B557" s="4">
        <v>0.0</v>
      </c>
      <c r="C557" s="4">
        <v>5.0</v>
      </c>
      <c r="D557" s="5">
        <v>0.0</v>
      </c>
      <c r="E557" s="6">
        <v>19.0</v>
      </c>
    </row>
    <row r="558">
      <c r="A558" s="3" t="s">
        <v>561</v>
      </c>
      <c r="B558" s="4">
        <v>0.0</v>
      </c>
      <c r="C558" s="4">
        <v>1.0</v>
      </c>
      <c r="D558" s="5">
        <v>0.0</v>
      </c>
      <c r="E558" s="6">
        <v>12.0</v>
      </c>
    </row>
    <row r="559">
      <c r="A559" s="3" t="s">
        <v>562</v>
      </c>
      <c r="B559" s="4">
        <v>0.0</v>
      </c>
      <c r="C559" s="4">
        <v>1.0</v>
      </c>
      <c r="D559" s="5">
        <v>0.0</v>
      </c>
      <c r="E559" s="6">
        <v>89.0</v>
      </c>
    </row>
    <row r="560">
      <c r="A560" s="3" t="s">
        <v>563</v>
      </c>
      <c r="B560" s="4">
        <v>0.0</v>
      </c>
      <c r="C560" s="4">
        <v>1.0</v>
      </c>
      <c r="D560" s="5">
        <v>0.0</v>
      </c>
      <c r="E560" s="6">
        <v>90.0</v>
      </c>
    </row>
    <row r="561">
      <c r="A561" s="3" t="s">
        <v>564</v>
      </c>
      <c r="B561" s="4">
        <v>0.0</v>
      </c>
      <c r="C561" s="4">
        <v>1.0</v>
      </c>
      <c r="D561" s="5">
        <v>0.0</v>
      </c>
      <c r="E561" s="6">
        <v>81.0</v>
      </c>
    </row>
    <row r="562">
      <c r="A562" s="3" t="s">
        <v>565</v>
      </c>
      <c r="B562" s="4">
        <v>0.0</v>
      </c>
      <c r="C562" s="4">
        <v>1.0</v>
      </c>
      <c r="D562" s="5">
        <v>0.0</v>
      </c>
      <c r="E562" s="6">
        <v>21.0</v>
      </c>
    </row>
    <row r="563">
      <c r="A563" s="3" t="s">
        <v>566</v>
      </c>
      <c r="B563" s="4">
        <v>0.0</v>
      </c>
      <c r="C563" s="4">
        <v>1.0</v>
      </c>
      <c r="D563" s="5">
        <v>0.0</v>
      </c>
      <c r="E563" s="6">
        <v>97.0</v>
      </c>
    </row>
    <row r="564">
      <c r="A564" s="3" t="s">
        <v>567</v>
      </c>
      <c r="B564" s="4">
        <v>0.0</v>
      </c>
      <c r="C564" s="4">
        <v>2.0</v>
      </c>
      <c r="D564" s="5">
        <v>0.0</v>
      </c>
      <c r="E564" s="6">
        <v>86.5</v>
      </c>
    </row>
    <row r="565">
      <c r="A565" s="3" t="s">
        <v>568</v>
      </c>
      <c r="B565" s="4">
        <v>0.0</v>
      </c>
      <c r="C565" s="4">
        <v>2.0</v>
      </c>
      <c r="D565" s="5">
        <v>0.0</v>
      </c>
      <c r="E565" s="6">
        <v>82.5</v>
      </c>
    </row>
    <row r="566">
      <c r="A566" s="3" t="s">
        <v>569</v>
      </c>
      <c r="B566" s="4">
        <v>0.0</v>
      </c>
      <c r="C566" s="4">
        <v>1.0</v>
      </c>
      <c r="D566" s="5">
        <v>0.0</v>
      </c>
      <c r="E566" s="6">
        <v>93.0</v>
      </c>
    </row>
    <row r="567">
      <c r="A567" s="3" t="s">
        <v>570</v>
      </c>
      <c r="B567" s="4">
        <v>0.0</v>
      </c>
      <c r="C567" s="4">
        <v>1.0</v>
      </c>
      <c r="D567" s="5">
        <v>0.0</v>
      </c>
      <c r="E567" s="6">
        <v>43.0</v>
      </c>
    </row>
    <row r="568">
      <c r="A568" s="3" t="s">
        <v>571</v>
      </c>
      <c r="B568" s="4">
        <v>0.0</v>
      </c>
      <c r="C568" s="4">
        <v>1.0</v>
      </c>
      <c r="D568" s="5">
        <v>0.0</v>
      </c>
      <c r="E568" s="6">
        <v>72.0</v>
      </c>
    </row>
    <row r="569">
      <c r="A569" s="3" t="s">
        <v>572</v>
      </c>
      <c r="B569" s="4">
        <v>0.0</v>
      </c>
      <c r="C569" s="4">
        <v>1.0</v>
      </c>
      <c r="D569" s="5">
        <v>0.0</v>
      </c>
      <c r="E569" s="6">
        <v>63.0</v>
      </c>
    </row>
    <row r="570">
      <c r="A570" s="3" t="s">
        <v>573</v>
      </c>
      <c r="B570" s="4">
        <v>0.0</v>
      </c>
      <c r="C570" s="4">
        <v>1.0</v>
      </c>
      <c r="D570" s="5">
        <v>0.0</v>
      </c>
      <c r="E570" s="6">
        <v>76.0</v>
      </c>
    </row>
    <row r="571">
      <c r="A571" s="3" t="s">
        <v>574</v>
      </c>
      <c r="B571" s="4">
        <v>0.0</v>
      </c>
      <c r="C571" s="4">
        <v>14.0</v>
      </c>
      <c r="D571" s="5">
        <v>0.0</v>
      </c>
      <c r="E571" s="6">
        <v>75.57142857142857</v>
      </c>
    </row>
    <row r="572">
      <c r="A572" s="3" t="s">
        <v>575</v>
      </c>
      <c r="B572" s="4">
        <v>0.0</v>
      </c>
      <c r="C572" s="4">
        <v>4.0</v>
      </c>
      <c r="D572" s="5">
        <v>0.0</v>
      </c>
      <c r="E572" s="6">
        <v>28.5</v>
      </c>
    </row>
    <row r="573">
      <c r="A573" s="3" t="s">
        <v>576</v>
      </c>
      <c r="B573" s="4">
        <v>0.0</v>
      </c>
      <c r="C573" s="4">
        <v>2.0</v>
      </c>
      <c r="D573" s="5">
        <v>0.0</v>
      </c>
      <c r="E573" s="6">
        <v>14.5</v>
      </c>
    </row>
    <row r="574">
      <c r="A574" s="3" t="s">
        <v>577</v>
      </c>
      <c r="B574" s="4">
        <v>0.0</v>
      </c>
      <c r="C574" s="4">
        <v>81.0</v>
      </c>
      <c r="D574" s="5">
        <v>0.0</v>
      </c>
      <c r="E574" s="6">
        <v>13.728395061728396</v>
      </c>
    </row>
    <row r="575">
      <c r="A575" s="3" t="s">
        <v>578</v>
      </c>
      <c r="B575" s="4">
        <v>0.0</v>
      </c>
      <c r="C575" s="4">
        <v>58.0</v>
      </c>
      <c r="D575" s="5">
        <v>0.0</v>
      </c>
      <c r="E575" s="6">
        <v>72.8103448275862</v>
      </c>
    </row>
    <row r="576">
      <c r="A576" s="3" t="s">
        <v>579</v>
      </c>
      <c r="B576" s="4">
        <v>0.0</v>
      </c>
      <c r="C576" s="4">
        <v>1.0</v>
      </c>
      <c r="D576" s="5">
        <v>0.0</v>
      </c>
      <c r="E576" s="6">
        <v>47.0</v>
      </c>
    </row>
    <row r="577">
      <c r="A577" s="3" t="s">
        <v>580</v>
      </c>
      <c r="B577" s="4">
        <v>0.0</v>
      </c>
      <c r="C577" s="4">
        <v>2.0</v>
      </c>
      <c r="D577" s="5">
        <v>0.0</v>
      </c>
      <c r="E577" s="6">
        <v>66.0</v>
      </c>
    </row>
    <row r="578">
      <c r="A578" s="3" t="s">
        <v>581</v>
      </c>
      <c r="B578" s="4">
        <v>0.0</v>
      </c>
      <c r="C578" s="4">
        <v>3.0</v>
      </c>
      <c r="D578" s="5">
        <v>0.0</v>
      </c>
      <c r="E578" s="6">
        <v>41.333333333333336</v>
      </c>
    </row>
    <row r="579">
      <c r="A579" s="3" t="s">
        <v>582</v>
      </c>
      <c r="B579" s="4">
        <v>0.0</v>
      </c>
      <c r="C579" s="4">
        <v>8.0</v>
      </c>
      <c r="D579" s="5">
        <v>0.0</v>
      </c>
      <c r="E579" s="6">
        <v>25.75</v>
      </c>
    </row>
    <row r="580">
      <c r="A580" s="3" t="s">
        <v>583</v>
      </c>
      <c r="B580" s="4">
        <v>0.0</v>
      </c>
      <c r="C580" s="4">
        <v>1.0</v>
      </c>
      <c r="D580" s="5">
        <v>0.0</v>
      </c>
      <c r="E580" s="6">
        <v>100.0</v>
      </c>
    </row>
    <row r="581">
      <c r="A581" s="3" t="s">
        <v>584</v>
      </c>
      <c r="B581" s="4">
        <v>0.0</v>
      </c>
      <c r="C581" s="4">
        <v>2.0</v>
      </c>
      <c r="D581" s="5">
        <v>0.0</v>
      </c>
      <c r="E581" s="6">
        <v>25.5</v>
      </c>
    </row>
    <row r="582">
      <c r="A582" s="3" t="s">
        <v>585</v>
      </c>
      <c r="B582" s="4">
        <v>0.0</v>
      </c>
      <c r="C582" s="4">
        <v>10.0</v>
      </c>
      <c r="D582" s="5">
        <v>0.0</v>
      </c>
      <c r="E582" s="6">
        <v>35.5</v>
      </c>
    </row>
    <row r="583">
      <c r="A583" s="3" t="s">
        <v>586</v>
      </c>
      <c r="B583" s="4">
        <v>0.0</v>
      </c>
      <c r="C583" s="4">
        <v>2.0</v>
      </c>
      <c r="D583" s="5">
        <v>0.0</v>
      </c>
      <c r="E583" s="6">
        <v>18.0</v>
      </c>
    </row>
    <row r="584">
      <c r="A584" s="3" t="s">
        <v>587</v>
      </c>
      <c r="B584" s="4">
        <v>0.0</v>
      </c>
      <c r="C584" s="4">
        <v>14.0</v>
      </c>
      <c r="D584" s="5">
        <v>0.0</v>
      </c>
      <c r="E584" s="6">
        <v>22.428571428571427</v>
      </c>
    </row>
    <row r="585">
      <c r="A585" s="3" t="s">
        <v>588</v>
      </c>
      <c r="B585" s="4">
        <v>0.0</v>
      </c>
      <c r="C585" s="4">
        <v>1.0</v>
      </c>
      <c r="D585" s="5">
        <v>0.0</v>
      </c>
      <c r="E585" s="6">
        <v>98.0</v>
      </c>
    </row>
    <row r="586">
      <c r="A586" s="3" t="s">
        <v>589</v>
      </c>
      <c r="B586" s="4">
        <v>0.0</v>
      </c>
      <c r="C586" s="4">
        <v>1.0</v>
      </c>
      <c r="D586" s="5">
        <v>0.0</v>
      </c>
      <c r="E586" s="6">
        <v>1.0</v>
      </c>
    </row>
    <row r="587">
      <c r="A587" s="3" t="s">
        <v>590</v>
      </c>
      <c r="B587" s="4">
        <v>0.0</v>
      </c>
      <c r="C587" s="4">
        <v>5.0</v>
      </c>
      <c r="D587" s="5">
        <v>0.0</v>
      </c>
      <c r="E587" s="6">
        <v>83.6</v>
      </c>
    </row>
    <row r="588">
      <c r="A588" s="3" t="s">
        <v>591</v>
      </c>
      <c r="B588" s="4">
        <v>0.0</v>
      </c>
      <c r="C588" s="4">
        <v>3.0</v>
      </c>
      <c r="D588" s="5">
        <v>0.0</v>
      </c>
      <c r="E588" s="6">
        <v>1.0</v>
      </c>
    </row>
    <row r="589">
      <c r="A589" s="3" t="s">
        <v>592</v>
      </c>
      <c r="B589" s="4">
        <v>0.0</v>
      </c>
      <c r="C589" s="4">
        <v>1.0</v>
      </c>
      <c r="D589" s="5">
        <v>0.0</v>
      </c>
      <c r="E589" s="6">
        <v>90.0</v>
      </c>
    </row>
    <row r="590">
      <c r="A590" s="3" t="s">
        <v>593</v>
      </c>
      <c r="B590" s="4">
        <v>0.0</v>
      </c>
      <c r="C590" s="4">
        <v>3.0</v>
      </c>
      <c r="D590" s="5">
        <v>0.0</v>
      </c>
      <c r="E590" s="6">
        <v>58.333333333333336</v>
      </c>
    </row>
    <row r="591">
      <c r="A591" s="3" t="s">
        <v>594</v>
      </c>
      <c r="B591" s="4">
        <v>0.0</v>
      </c>
      <c r="C591" s="4">
        <v>19.0</v>
      </c>
      <c r="D591" s="5">
        <v>0.0</v>
      </c>
      <c r="E591" s="6">
        <v>17.473684210526315</v>
      </c>
    </row>
    <row r="592">
      <c r="A592" s="3" t="s">
        <v>595</v>
      </c>
      <c r="B592" s="4">
        <v>0.0</v>
      </c>
      <c r="C592" s="4">
        <v>2.0</v>
      </c>
      <c r="D592" s="5">
        <v>0.0</v>
      </c>
      <c r="E592" s="6">
        <v>47.5</v>
      </c>
    </row>
    <row r="593">
      <c r="A593" s="3" t="s">
        <v>596</v>
      </c>
      <c r="B593" s="4">
        <v>0.0</v>
      </c>
      <c r="C593" s="4">
        <v>2.0</v>
      </c>
      <c r="D593" s="5">
        <v>0.0</v>
      </c>
      <c r="E593" s="6">
        <v>72.5</v>
      </c>
    </row>
    <row r="594">
      <c r="A594" s="3" t="s">
        <v>597</v>
      </c>
      <c r="B594" s="4">
        <v>0.0</v>
      </c>
      <c r="C594" s="4">
        <v>4.0</v>
      </c>
      <c r="D594" s="5">
        <v>0.0</v>
      </c>
      <c r="E594" s="6">
        <v>84.5</v>
      </c>
    </row>
    <row r="595">
      <c r="A595" s="3" t="s">
        <v>598</v>
      </c>
      <c r="B595" s="4">
        <v>0.0</v>
      </c>
      <c r="C595" s="4">
        <v>24.0</v>
      </c>
      <c r="D595" s="5">
        <v>0.0</v>
      </c>
      <c r="E595" s="6">
        <v>89.91666666666667</v>
      </c>
    </row>
    <row r="596">
      <c r="A596" s="3" t="s">
        <v>599</v>
      </c>
      <c r="B596" s="4">
        <v>0.0</v>
      </c>
      <c r="C596" s="4">
        <v>1.0</v>
      </c>
      <c r="D596" s="5">
        <v>0.0</v>
      </c>
      <c r="E596" s="6">
        <v>11.0</v>
      </c>
    </row>
    <row r="597">
      <c r="A597" s="3" t="s">
        <v>600</v>
      </c>
      <c r="B597" s="4">
        <v>0.0</v>
      </c>
      <c r="C597" s="4">
        <v>1.0</v>
      </c>
      <c r="D597" s="5">
        <v>0.0</v>
      </c>
      <c r="E597" s="6">
        <v>94.0</v>
      </c>
    </row>
    <row r="598">
      <c r="A598" s="3" t="s">
        <v>601</v>
      </c>
      <c r="B598" s="4">
        <v>0.0</v>
      </c>
      <c r="C598" s="4">
        <v>126.0</v>
      </c>
      <c r="D598" s="5">
        <v>0.0</v>
      </c>
      <c r="E598" s="6">
        <v>4.3730158730158735</v>
      </c>
    </row>
    <row r="599">
      <c r="A599" s="3" t="s">
        <v>602</v>
      </c>
      <c r="B599" s="4">
        <v>0.0</v>
      </c>
      <c r="C599" s="4">
        <v>1.0</v>
      </c>
      <c r="D599" s="5">
        <v>0.0</v>
      </c>
      <c r="E599" s="6">
        <v>11.0</v>
      </c>
    </row>
    <row r="600">
      <c r="A600" s="3" t="s">
        <v>603</v>
      </c>
      <c r="B600" s="4">
        <v>0.0</v>
      </c>
      <c r="C600" s="4">
        <v>5.0</v>
      </c>
      <c r="D600" s="5">
        <v>0.0</v>
      </c>
      <c r="E600" s="6">
        <v>8.6</v>
      </c>
    </row>
    <row r="601">
      <c r="A601" s="3" t="s">
        <v>604</v>
      </c>
      <c r="B601" s="4">
        <v>0.0</v>
      </c>
      <c r="C601" s="4">
        <v>5.0</v>
      </c>
      <c r="D601" s="5">
        <v>0.0</v>
      </c>
      <c r="E601" s="6">
        <v>3.4</v>
      </c>
    </row>
    <row r="602">
      <c r="A602" s="3" t="s">
        <v>605</v>
      </c>
      <c r="B602" s="4">
        <v>0.0</v>
      </c>
      <c r="C602" s="4">
        <v>1.0</v>
      </c>
      <c r="D602" s="5">
        <v>0.0</v>
      </c>
      <c r="E602" s="6">
        <v>72.0</v>
      </c>
    </row>
    <row r="603">
      <c r="A603" s="3" t="s">
        <v>606</v>
      </c>
      <c r="B603" s="4">
        <v>0.0</v>
      </c>
      <c r="C603" s="4">
        <v>2.0</v>
      </c>
      <c r="D603" s="5">
        <v>0.0</v>
      </c>
      <c r="E603" s="6">
        <v>38.5</v>
      </c>
    </row>
    <row r="604">
      <c r="A604" s="3" t="s">
        <v>607</v>
      </c>
      <c r="B604" s="4">
        <v>0.0</v>
      </c>
      <c r="C604" s="4">
        <v>34.0</v>
      </c>
      <c r="D604" s="5">
        <v>0.0</v>
      </c>
      <c r="E604" s="6">
        <v>86.94117647058823</v>
      </c>
    </row>
    <row r="605">
      <c r="A605" s="3" t="s">
        <v>608</v>
      </c>
      <c r="B605" s="4">
        <v>0.0</v>
      </c>
      <c r="C605" s="4">
        <v>1.0</v>
      </c>
      <c r="D605" s="5">
        <v>0.0</v>
      </c>
      <c r="E605" s="6">
        <v>49.0</v>
      </c>
    </row>
    <row r="606">
      <c r="A606" s="3" t="s">
        <v>609</v>
      </c>
      <c r="B606" s="4">
        <v>0.0</v>
      </c>
      <c r="C606" s="4">
        <v>6.0</v>
      </c>
      <c r="D606" s="5">
        <v>0.0</v>
      </c>
      <c r="E606" s="6">
        <v>48.5</v>
      </c>
    </row>
    <row r="607">
      <c r="A607" s="3" t="s">
        <v>610</v>
      </c>
      <c r="B607" s="4">
        <v>0.0</v>
      </c>
      <c r="C607" s="4">
        <v>2.0</v>
      </c>
      <c r="D607" s="5">
        <v>0.0</v>
      </c>
      <c r="E607" s="6">
        <v>93.0</v>
      </c>
    </row>
    <row r="608">
      <c r="A608" s="3" t="s">
        <v>611</v>
      </c>
      <c r="B608" s="4">
        <v>0.0</v>
      </c>
      <c r="C608" s="4">
        <v>1.0</v>
      </c>
      <c r="D608" s="5">
        <v>0.0</v>
      </c>
      <c r="E608" s="6">
        <v>135.0</v>
      </c>
    </row>
    <row r="609">
      <c r="A609" s="3" t="s">
        <v>612</v>
      </c>
      <c r="B609" s="4">
        <v>0.0</v>
      </c>
      <c r="C609" s="4">
        <v>6.0</v>
      </c>
      <c r="D609" s="5">
        <v>0.0</v>
      </c>
      <c r="E609" s="6">
        <v>94.66666666666667</v>
      </c>
    </row>
    <row r="610">
      <c r="A610" s="3" t="s">
        <v>613</v>
      </c>
      <c r="B610" s="4">
        <v>0.0</v>
      </c>
      <c r="C610" s="4">
        <v>1.0</v>
      </c>
      <c r="D610" s="5">
        <v>0.0</v>
      </c>
      <c r="E610" s="6">
        <v>20.0</v>
      </c>
    </row>
    <row r="611">
      <c r="A611" s="3" t="s">
        <v>614</v>
      </c>
      <c r="B611" s="4">
        <v>0.0</v>
      </c>
      <c r="C611" s="4">
        <v>2.0</v>
      </c>
      <c r="D611" s="5">
        <v>0.0</v>
      </c>
      <c r="E611" s="6">
        <v>74.0</v>
      </c>
    </row>
    <row r="612">
      <c r="A612" s="3" t="s">
        <v>615</v>
      </c>
      <c r="B612" s="4">
        <v>0.0</v>
      </c>
      <c r="C612" s="4">
        <v>1.0</v>
      </c>
      <c r="D612" s="5">
        <v>0.0</v>
      </c>
      <c r="E612" s="6">
        <v>89.0</v>
      </c>
    </row>
    <row r="613">
      <c r="A613" s="3" t="s">
        <v>616</v>
      </c>
      <c r="B613" s="4">
        <v>0.0</v>
      </c>
      <c r="C613" s="4">
        <v>5.0</v>
      </c>
      <c r="D613" s="5">
        <v>0.0</v>
      </c>
      <c r="E613" s="6">
        <v>66.8</v>
      </c>
    </row>
    <row r="614">
      <c r="A614" s="3" t="s">
        <v>617</v>
      </c>
      <c r="B614" s="4">
        <v>0.0</v>
      </c>
      <c r="C614" s="4">
        <v>1.0</v>
      </c>
      <c r="D614" s="5">
        <v>0.0</v>
      </c>
      <c r="E614" s="6">
        <v>50.0</v>
      </c>
    </row>
    <row r="615">
      <c r="A615" s="3" t="s">
        <v>618</v>
      </c>
      <c r="B615" s="4">
        <v>0.0</v>
      </c>
      <c r="C615" s="4">
        <v>7.0</v>
      </c>
      <c r="D615" s="5">
        <v>0.0</v>
      </c>
      <c r="E615" s="6">
        <v>86.14285714285714</v>
      </c>
    </row>
    <row r="616">
      <c r="A616" s="3" t="s">
        <v>619</v>
      </c>
      <c r="B616" s="4">
        <v>0.0</v>
      </c>
      <c r="C616" s="4">
        <v>2.0</v>
      </c>
      <c r="D616" s="5">
        <v>0.0</v>
      </c>
      <c r="E616" s="6">
        <v>88.5</v>
      </c>
    </row>
    <row r="617">
      <c r="A617" s="3" t="s">
        <v>620</v>
      </c>
      <c r="B617" s="4">
        <v>0.0</v>
      </c>
      <c r="C617" s="4">
        <v>2.0</v>
      </c>
      <c r="D617" s="5">
        <v>0.0</v>
      </c>
      <c r="E617" s="6">
        <v>43.5</v>
      </c>
    </row>
    <row r="618">
      <c r="A618" s="3" t="s">
        <v>621</v>
      </c>
      <c r="B618" s="4">
        <v>0.0</v>
      </c>
      <c r="C618" s="4">
        <v>1.0</v>
      </c>
      <c r="D618" s="5">
        <v>0.0</v>
      </c>
      <c r="E618" s="6">
        <v>96.0</v>
      </c>
    </row>
    <row r="619">
      <c r="A619" s="3" t="s">
        <v>622</v>
      </c>
      <c r="B619" s="4">
        <v>0.0</v>
      </c>
      <c r="C619" s="4">
        <v>1.0</v>
      </c>
      <c r="D619" s="5">
        <v>0.0</v>
      </c>
      <c r="E619" s="6">
        <v>72.0</v>
      </c>
    </row>
    <row r="620">
      <c r="A620" s="3" t="s">
        <v>623</v>
      </c>
      <c r="B620" s="4">
        <v>0.0</v>
      </c>
      <c r="C620" s="4">
        <v>3.0</v>
      </c>
      <c r="D620" s="5">
        <v>0.0</v>
      </c>
      <c r="E620" s="6">
        <v>36.0</v>
      </c>
    </row>
    <row r="621">
      <c r="A621" s="3" t="s">
        <v>624</v>
      </c>
      <c r="B621" s="4">
        <v>0.0</v>
      </c>
      <c r="C621" s="4">
        <v>1.0</v>
      </c>
      <c r="D621" s="5">
        <v>0.0</v>
      </c>
      <c r="E621" s="6">
        <v>101.0</v>
      </c>
    </row>
    <row r="622">
      <c r="A622" s="3" t="s">
        <v>625</v>
      </c>
      <c r="B622" s="4">
        <v>0.0</v>
      </c>
      <c r="C622" s="4">
        <v>1.0</v>
      </c>
      <c r="D622" s="5">
        <v>0.0</v>
      </c>
      <c r="E622" s="6">
        <v>89.0</v>
      </c>
    </row>
    <row r="623">
      <c r="A623" s="3" t="s">
        <v>626</v>
      </c>
      <c r="B623" s="4">
        <v>0.0</v>
      </c>
      <c r="C623" s="4">
        <v>5.0</v>
      </c>
      <c r="D623" s="5">
        <v>0.0</v>
      </c>
      <c r="E623" s="6">
        <v>80.8</v>
      </c>
    </row>
    <row r="624">
      <c r="A624" s="3" t="s">
        <v>627</v>
      </c>
      <c r="B624" s="4">
        <v>0.0</v>
      </c>
      <c r="C624" s="4">
        <v>1.0</v>
      </c>
      <c r="D624" s="5">
        <v>0.0</v>
      </c>
      <c r="E624" s="6">
        <v>96.0</v>
      </c>
    </row>
    <row r="625">
      <c r="A625" s="3" t="s">
        <v>628</v>
      </c>
      <c r="B625" s="4">
        <v>0.0</v>
      </c>
      <c r="C625" s="4">
        <v>1.0</v>
      </c>
      <c r="D625" s="5">
        <v>0.0</v>
      </c>
      <c r="E625" s="6">
        <v>87.0</v>
      </c>
    </row>
    <row r="626">
      <c r="A626" s="3" t="s">
        <v>629</v>
      </c>
      <c r="B626" s="4">
        <v>0.0</v>
      </c>
      <c r="C626" s="4">
        <v>3.0</v>
      </c>
      <c r="D626" s="5">
        <v>0.0</v>
      </c>
      <c r="E626" s="6">
        <v>64.33333333333334</v>
      </c>
    </row>
    <row r="627">
      <c r="A627" s="3" t="s">
        <v>630</v>
      </c>
      <c r="B627" s="4">
        <v>0.0</v>
      </c>
      <c r="C627" s="4">
        <v>1.0</v>
      </c>
      <c r="D627" s="5">
        <v>0.0</v>
      </c>
      <c r="E627" s="6">
        <v>84.0</v>
      </c>
    </row>
    <row r="628">
      <c r="A628" s="3" t="s">
        <v>631</v>
      </c>
      <c r="B628" s="4">
        <v>0.0</v>
      </c>
      <c r="C628" s="4">
        <v>3.0</v>
      </c>
      <c r="D628" s="5">
        <v>0.0</v>
      </c>
      <c r="E628" s="6">
        <v>231.0</v>
      </c>
    </row>
    <row r="629">
      <c r="A629" s="3" t="s">
        <v>632</v>
      </c>
      <c r="B629" s="4">
        <v>0.0</v>
      </c>
      <c r="C629" s="4">
        <v>29.0</v>
      </c>
      <c r="D629" s="5">
        <v>0.0</v>
      </c>
      <c r="E629" s="6">
        <v>83.24137931034483</v>
      </c>
    </row>
    <row r="630">
      <c r="A630" s="3" t="s">
        <v>633</v>
      </c>
      <c r="B630" s="4">
        <v>0.0</v>
      </c>
      <c r="C630" s="4">
        <v>1.0</v>
      </c>
      <c r="D630" s="5">
        <v>0.0</v>
      </c>
      <c r="E630" s="6">
        <v>95.0</v>
      </c>
    </row>
    <row r="631">
      <c r="A631" s="3" t="s">
        <v>634</v>
      </c>
      <c r="B631" s="4">
        <v>0.0</v>
      </c>
      <c r="C631" s="4">
        <v>1.0</v>
      </c>
      <c r="D631" s="5">
        <v>0.0</v>
      </c>
      <c r="E631" s="6">
        <v>52.0</v>
      </c>
    </row>
    <row r="632">
      <c r="A632" s="3" t="s">
        <v>635</v>
      </c>
      <c r="B632" s="4">
        <v>0.0</v>
      </c>
      <c r="C632" s="4">
        <v>1.0</v>
      </c>
      <c r="D632" s="5">
        <v>0.0</v>
      </c>
      <c r="E632" s="6">
        <v>92.0</v>
      </c>
    </row>
    <row r="633">
      <c r="A633" s="3" t="s">
        <v>636</v>
      </c>
      <c r="B633" s="4">
        <v>0.0</v>
      </c>
      <c r="C633" s="4">
        <v>31.0</v>
      </c>
      <c r="D633" s="5">
        <v>0.0</v>
      </c>
      <c r="E633" s="6">
        <v>53.16129032258065</v>
      </c>
    </row>
    <row r="634">
      <c r="A634" s="3" t="s">
        <v>637</v>
      </c>
      <c r="B634" s="4">
        <v>0.0</v>
      </c>
      <c r="C634" s="4">
        <v>3.0</v>
      </c>
      <c r="D634" s="5">
        <v>0.0</v>
      </c>
      <c r="E634" s="6">
        <v>9.666666666666666</v>
      </c>
    </row>
    <row r="635">
      <c r="A635" s="3" t="s">
        <v>638</v>
      </c>
      <c r="B635" s="4">
        <v>0.0</v>
      </c>
      <c r="C635" s="4">
        <v>9.0</v>
      </c>
      <c r="D635" s="5">
        <v>0.0</v>
      </c>
      <c r="E635" s="6">
        <v>14.555555555555555</v>
      </c>
    </row>
    <row r="636">
      <c r="A636" s="3" t="s">
        <v>639</v>
      </c>
      <c r="B636" s="4">
        <v>0.0</v>
      </c>
      <c r="C636" s="4">
        <v>1.0</v>
      </c>
      <c r="D636" s="5">
        <v>0.0</v>
      </c>
      <c r="E636" s="6">
        <v>12.0</v>
      </c>
    </row>
    <row r="637">
      <c r="A637" s="3" t="s">
        <v>640</v>
      </c>
      <c r="B637" s="4">
        <v>0.0</v>
      </c>
      <c r="C637" s="4">
        <v>2.0</v>
      </c>
      <c r="D637" s="5">
        <v>0.0</v>
      </c>
      <c r="E637" s="6">
        <v>15.5</v>
      </c>
    </row>
    <row r="638">
      <c r="A638" s="3" t="s">
        <v>641</v>
      </c>
      <c r="B638" s="4">
        <v>0.0</v>
      </c>
      <c r="C638" s="4">
        <v>11.0</v>
      </c>
      <c r="D638" s="5">
        <v>0.0</v>
      </c>
      <c r="E638" s="6">
        <v>13.090909090909092</v>
      </c>
    </row>
    <row r="639">
      <c r="A639" s="3" t="s">
        <v>642</v>
      </c>
      <c r="B639" s="4">
        <v>0.0</v>
      </c>
      <c r="C639" s="4">
        <v>6.0</v>
      </c>
      <c r="D639" s="5">
        <v>0.0</v>
      </c>
      <c r="E639" s="6">
        <v>48.166666666666664</v>
      </c>
    </row>
    <row r="640">
      <c r="A640" s="3" t="s">
        <v>643</v>
      </c>
      <c r="B640" s="4">
        <v>0.0</v>
      </c>
      <c r="C640" s="4">
        <v>6.0</v>
      </c>
      <c r="D640" s="5">
        <v>0.0</v>
      </c>
      <c r="E640" s="6">
        <v>51.0</v>
      </c>
    </row>
    <row r="641">
      <c r="A641" s="3" t="s">
        <v>644</v>
      </c>
      <c r="B641" s="4">
        <v>0.0</v>
      </c>
      <c r="C641" s="4">
        <v>8.0</v>
      </c>
      <c r="D641" s="5">
        <v>0.0</v>
      </c>
      <c r="E641" s="6">
        <v>48.625</v>
      </c>
    </row>
    <row r="642">
      <c r="A642" s="3" t="s">
        <v>645</v>
      </c>
      <c r="B642" s="4">
        <v>0.0</v>
      </c>
      <c r="C642" s="4">
        <v>1.0</v>
      </c>
      <c r="D642" s="5">
        <v>0.0</v>
      </c>
      <c r="E642" s="6">
        <v>30.0</v>
      </c>
    </row>
    <row r="643">
      <c r="A643" s="3" t="s">
        <v>646</v>
      </c>
      <c r="B643" s="4">
        <v>0.0</v>
      </c>
      <c r="C643" s="4">
        <v>3.0</v>
      </c>
      <c r="D643" s="5">
        <v>0.0</v>
      </c>
      <c r="E643" s="6">
        <v>22.333333333333332</v>
      </c>
    </row>
    <row r="644">
      <c r="A644" s="3" t="s">
        <v>647</v>
      </c>
      <c r="B644" s="4">
        <v>0.0</v>
      </c>
      <c r="C644" s="4">
        <v>18.0</v>
      </c>
      <c r="D644" s="5">
        <v>0.0</v>
      </c>
      <c r="E644" s="6">
        <v>21.666666666666668</v>
      </c>
    </row>
    <row r="645">
      <c r="A645" s="3" t="s">
        <v>648</v>
      </c>
      <c r="B645" s="4">
        <v>0.0</v>
      </c>
      <c r="C645" s="4">
        <v>4.0</v>
      </c>
      <c r="D645" s="5">
        <v>0.0</v>
      </c>
      <c r="E645" s="6">
        <v>10.0</v>
      </c>
    </row>
    <row r="646">
      <c r="A646" s="3" t="s">
        <v>649</v>
      </c>
      <c r="B646" s="4">
        <v>0.0</v>
      </c>
      <c r="C646" s="4">
        <v>7.0</v>
      </c>
      <c r="D646" s="5">
        <v>0.0</v>
      </c>
      <c r="E646" s="6">
        <v>51.57142857142857</v>
      </c>
    </row>
    <row r="647">
      <c r="A647" s="3" t="s">
        <v>650</v>
      </c>
      <c r="B647" s="4">
        <v>0.0</v>
      </c>
      <c r="C647" s="4">
        <v>14.0</v>
      </c>
      <c r="D647" s="5">
        <v>0.0</v>
      </c>
      <c r="E647" s="6">
        <v>56.07142857142857</v>
      </c>
    </row>
    <row r="648">
      <c r="A648" s="3" t="s">
        <v>651</v>
      </c>
      <c r="B648" s="4">
        <v>0.0</v>
      </c>
      <c r="C648" s="4">
        <v>2.0</v>
      </c>
      <c r="D648" s="5">
        <v>0.0</v>
      </c>
      <c r="E648" s="6">
        <v>92.5</v>
      </c>
    </row>
    <row r="649">
      <c r="A649" s="3" t="s">
        <v>652</v>
      </c>
      <c r="B649" s="4">
        <v>0.0</v>
      </c>
      <c r="C649" s="4">
        <v>2.0</v>
      </c>
      <c r="D649" s="5">
        <v>0.0</v>
      </c>
      <c r="E649" s="6">
        <v>81.5</v>
      </c>
    </row>
    <row r="650">
      <c r="A650" s="3" t="s">
        <v>653</v>
      </c>
      <c r="B650" s="4">
        <v>0.0</v>
      </c>
      <c r="C650" s="4">
        <v>1.0</v>
      </c>
      <c r="D650" s="5">
        <v>0.0</v>
      </c>
      <c r="E650" s="6">
        <v>18.0</v>
      </c>
    </row>
    <row r="651">
      <c r="A651" s="3" t="s">
        <v>654</v>
      </c>
      <c r="B651" s="4">
        <v>0.0</v>
      </c>
      <c r="C651" s="4">
        <v>7.0</v>
      </c>
      <c r="D651" s="5">
        <v>0.0</v>
      </c>
      <c r="E651" s="6">
        <v>15.142857142857142</v>
      </c>
    </row>
    <row r="652">
      <c r="A652" s="3" t="s">
        <v>655</v>
      </c>
      <c r="B652" s="4">
        <v>0.0</v>
      </c>
      <c r="C652" s="4">
        <v>2.0</v>
      </c>
      <c r="D652" s="5">
        <v>0.0</v>
      </c>
      <c r="E652" s="6">
        <v>18.0</v>
      </c>
    </row>
    <row r="653">
      <c r="A653" s="3" t="s">
        <v>656</v>
      </c>
      <c r="B653" s="4">
        <v>0.0</v>
      </c>
      <c r="C653" s="4">
        <v>1.0</v>
      </c>
      <c r="D653" s="5">
        <v>0.0</v>
      </c>
      <c r="E653" s="6">
        <v>26.0</v>
      </c>
    </row>
    <row r="654">
      <c r="A654" s="3" t="s">
        <v>657</v>
      </c>
      <c r="B654" s="4">
        <v>0.0</v>
      </c>
      <c r="C654" s="4">
        <v>1.0</v>
      </c>
      <c r="D654" s="5">
        <v>0.0</v>
      </c>
      <c r="E654" s="6">
        <v>60.0</v>
      </c>
    </row>
    <row r="655">
      <c r="A655" s="3" t="s">
        <v>658</v>
      </c>
      <c r="B655" s="4">
        <v>0.0</v>
      </c>
      <c r="C655" s="4">
        <v>1.0</v>
      </c>
      <c r="D655" s="5">
        <v>0.0</v>
      </c>
      <c r="E655" s="6">
        <v>1.0</v>
      </c>
    </row>
    <row r="656">
      <c r="A656" s="3" t="s">
        <v>659</v>
      </c>
      <c r="B656" s="4">
        <v>0.0</v>
      </c>
      <c r="C656" s="4">
        <v>4.0</v>
      </c>
      <c r="D656" s="5">
        <v>0.0</v>
      </c>
      <c r="E656" s="6">
        <v>61.0</v>
      </c>
    </row>
    <row r="657">
      <c r="A657" s="3" t="s">
        <v>660</v>
      </c>
      <c r="B657" s="4">
        <v>0.0</v>
      </c>
      <c r="C657" s="4">
        <v>1.0</v>
      </c>
      <c r="D657" s="5">
        <v>0.0</v>
      </c>
      <c r="E657" s="6">
        <v>66.0</v>
      </c>
    </row>
    <row r="658">
      <c r="A658" s="3" t="s">
        <v>661</v>
      </c>
      <c r="B658" s="4">
        <v>0.0</v>
      </c>
      <c r="C658" s="4">
        <v>3.0</v>
      </c>
      <c r="D658" s="5">
        <v>0.0</v>
      </c>
      <c r="E658" s="6">
        <v>70.0</v>
      </c>
    </row>
    <row r="659">
      <c r="A659" s="3" t="s">
        <v>662</v>
      </c>
      <c r="B659" s="4">
        <v>0.0</v>
      </c>
      <c r="C659" s="4">
        <v>2.0</v>
      </c>
      <c r="D659" s="5">
        <v>0.0</v>
      </c>
      <c r="E659" s="6">
        <v>43.0</v>
      </c>
    </row>
    <row r="660">
      <c r="A660" s="3" t="s">
        <v>663</v>
      </c>
      <c r="B660" s="4">
        <v>0.0</v>
      </c>
      <c r="C660" s="4">
        <v>2.0</v>
      </c>
      <c r="D660" s="5">
        <v>0.0</v>
      </c>
      <c r="E660" s="6">
        <v>54.0</v>
      </c>
    </row>
    <row r="661">
      <c r="A661" s="3" t="s">
        <v>664</v>
      </c>
      <c r="B661" s="4">
        <v>0.0</v>
      </c>
      <c r="C661" s="4">
        <v>2.0</v>
      </c>
      <c r="D661" s="5">
        <v>0.0</v>
      </c>
      <c r="E661" s="6">
        <v>48.0</v>
      </c>
    </row>
    <row r="662">
      <c r="A662" s="3" t="s">
        <v>665</v>
      </c>
      <c r="B662" s="4">
        <v>0.0</v>
      </c>
      <c r="C662" s="4">
        <v>1.0</v>
      </c>
      <c r="D662" s="5">
        <v>0.0</v>
      </c>
      <c r="E662" s="6">
        <v>78.0</v>
      </c>
    </row>
    <row r="663">
      <c r="A663" s="3" t="s">
        <v>666</v>
      </c>
      <c r="B663" s="4">
        <v>0.0</v>
      </c>
      <c r="C663" s="4">
        <v>1.0</v>
      </c>
      <c r="D663" s="5">
        <v>0.0</v>
      </c>
      <c r="E663" s="6">
        <v>100.0</v>
      </c>
    </row>
    <row r="664">
      <c r="A664" s="3" t="s">
        <v>667</v>
      </c>
      <c r="B664" s="4">
        <v>0.0</v>
      </c>
      <c r="C664" s="4">
        <v>1.0</v>
      </c>
      <c r="D664" s="5">
        <v>0.0</v>
      </c>
      <c r="E664" s="6">
        <v>53.0</v>
      </c>
    </row>
    <row r="665">
      <c r="A665" s="3" t="s">
        <v>668</v>
      </c>
      <c r="B665" s="4">
        <v>0.0</v>
      </c>
      <c r="C665" s="4">
        <v>1.0</v>
      </c>
      <c r="D665" s="5">
        <v>0.0</v>
      </c>
      <c r="E665" s="6">
        <v>1.0</v>
      </c>
    </row>
    <row r="666">
      <c r="A666" s="3" t="s">
        <v>669</v>
      </c>
      <c r="B666" s="4">
        <v>0.0</v>
      </c>
      <c r="C666" s="4">
        <v>53.0</v>
      </c>
      <c r="D666" s="5">
        <v>0.0</v>
      </c>
      <c r="E666" s="6">
        <v>139.0566037735849</v>
      </c>
    </row>
    <row r="667">
      <c r="A667" s="3" t="s">
        <v>670</v>
      </c>
      <c r="B667" s="4">
        <v>0.0</v>
      </c>
      <c r="C667" s="4">
        <v>2.0</v>
      </c>
      <c r="D667" s="5">
        <v>0.0</v>
      </c>
      <c r="E667" s="6">
        <v>190.5</v>
      </c>
    </row>
    <row r="668">
      <c r="A668" s="3" t="s">
        <v>671</v>
      </c>
      <c r="B668" s="4">
        <v>0.0</v>
      </c>
      <c r="C668" s="4">
        <v>2.0</v>
      </c>
      <c r="D668" s="5">
        <v>0.0</v>
      </c>
      <c r="E668" s="6">
        <v>2.0</v>
      </c>
    </row>
    <row r="669">
      <c r="A669" s="3" t="s">
        <v>672</v>
      </c>
      <c r="B669" s="4">
        <v>0.0</v>
      </c>
      <c r="C669" s="4">
        <v>1.0</v>
      </c>
      <c r="D669" s="5">
        <v>0.0</v>
      </c>
      <c r="E669" s="6">
        <v>14.0</v>
      </c>
    </row>
    <row r="670">
      <c r="A670" s="3" t="s">
        <v>673</v>
      </c>
      <c r="B670" s="4">
        <v>0.0</v>
      </c>
      <c r="C670" s="4">
        <v>3.0</v>
      </c>
      <c r="D670" s="5">
        <v>0.0</v>
      </c>
      <c r="E670" s="6">
        <v>62.333333333333336</v>
      </c>
    </row>
    <row r="671">
      <c r="A671" s="3" t="s">
        <v>674</v>
      </c>
      <c r="B671" s="4">
        <v>0.0</v>
      </c>
      <c r="C671" s="4">
        <v>1.0</v>
      </c>
      <c r="D671" s="5">
        <v>0.0</v>
      </c>
      <c r="E671" s="6">
        <v>10.0</v>
      </c>
    </row>
    <row r="672">
      <c r="A672" s="3" t="s">
        <v>675</v>
      </c>
      <c r="B672" s="4">
        <v>0.0</v>
      </c>
      <c r="C672" s="4">
        <v>1.0</v>
      </c>
      <c r="D672" s="5">
        <v>0.0</v>
      </c>
      <c r="E672" s="6">
        <v>59.0</v>
      </c>
    </row>
    <row r="673">
      <c r="A673" s="3" t="s">
        <v>676</v>
      </c>
      <c r="B673" s="4">
        <v>0.0</v>
      </c>
      <c r="C673" s="4">
        <v>1.0</v>
      </c>
      <c r="D673" s="5">
        <v>0.0</v>
      </c>
      <c r="E673" s="6">
        <v>5.0</v>
      </c>
    </row>
    <row r="674">
      <c r="A674" s="3" t="s">
        <v>677</v>
      </c>
      <c r="B674" s="4">
        <v>0.0</v>
      </c>
      <c r="C674" s="4">
        <v>1.0</v>
      </c>
      <c r="D674" s="5">
        <v>0.0</v>
      </c>
      <c r="E674" s="6">
        <v>91.0</v>
      </c>
    </row>
    <row r="675">
      <c r="A675" s="3" t="s">
        <v>678</v>
      </c>
      <c r="B675" s="4">
        <v>0.0</v>
      </c>
      <c r="C675" s="4">
        <v>1.0</v>
      </c>
      <c r="D675" s="5">
        <v>0.0</v>
      </c>
      <c r="E675" s="6">
        <v>101.0</v>
      </c>
    </row>
    <row r="676">
      <c r="A676" s="3" t="s">
        <v>679</v>
      </c>
      <c r="B676" s="4">
        <v>0.0</v>
      </c>
      <c r="C676" s="4">
        <v>2.0</v>
      </c>
      <c r="D676" s="5">
        <v>0.0</v>
      </c>
      <c r="E676" s="6">
        <v>94.5</v>
      </c>
    </row>
    <row r="677">
      <c r="A677" s="3" t="s">
        <v>680</v>
      </c>
      <c r="B677" s="4">
        <v>0.0</v>
      </c>
      <c r="C677" s="4">
        <v>1.0</v>
      </c>
      <c r="D677" s="5">
        <v>0.0</v>
      </c>
      <c r="E677" s="6">
        <v>92.0</v>
      </c>
    </row>
    <row r="678">
      <c r="A678" s="3" t="s">
        <v>681</v>
      </c>
      <c r="B678" s="4">
        <v>0.0</v>
      </c>
      <c r="C678" s="4">
        <v>1.0</v>
      </c>
      <c r="D678" s="5">
        <v>0.0</v>
      </c>
      <c r="E678" s="6">
        <v>23.0</v>
      </c>
    </row>
    <row r="679">
      <c r="A679" s="3" t="s">
        <v>682</v>
      </c>
      <c r="B679" s="4">
        <v>0.0</v>
      </c>
      <c r="C679" s="4">
        <v>1.0</v>
      </c>
      <c r="D679" s="5">
        <v>0.0</v>
      </c>
      <c r="E679" s="6">
        <v>50.0</v>
      </c>
    </row>
    <row r="680">
      <c r="A680" s="3" t="s">
        <v>683</v>
      </c>
      <c r="B680" s="4">
        <v>0.0</v>
      </c>
      <c r="C680" s="4">
        <v>1.0</v>
      </c>
      <c r="D680" s="5">
        <v>0.0</v>
      </c>
      <c r="E680" s="6">
        <v>51.0</v>
      </c>
    </row>
    <row r="681">
      <c r="A681" s="3" t="s">
        <v>684</v>
      </c>
      <c r="B681" s="4">
        <v>0.0</v>
      </c>
      <c r="C681" s="4">
        <v>1.0</v>
      </c>
      <c r="D681" s="5">
        <v>0.0</v>
      </c>
      <c r="E681" s="6">
        <v>11.0</v>
      </c>
    </row>
    <row r="682">
      <c r="A682" s="3" t="s">
        <v>685</v>
      </c>
      <c r="B682" s="4">
        <v>0.0</v>
      </c>
      <c r="C682" s="4">
        <v>4.0</v>
      </c>
      <c r="D682" s="5">
        <v>0.0</v>
      </c>
      <c r="E682" s="6">
        <v>28.5</v>
      </c>
    </row>
    <row r="683">
      <c r="A683" s="3" t="s">
        <v>686</v>
      </c>
      <c r="B683" s="4">
        <v>0.0</v>
      </c>
      <c r="C683" s="4">
        <v>1.0</v>
      </c>
      <c r="D683" s="5">
        <v>0.0</v>
      </c>
      <c r="E683" s="6">
        <v>1.0</v>
      </c>
    </row>
    <row r="684">
      <c r="A684" s="3" t="s">
        <v>687</v>
      </c>
      <c r="B684" s="4">
        <v>0.0</v>
      </c>
      <c r="C684" s="4">
        <v>16.0</v>
      </c>
      <c r="D684" s="5">
        <v>0.0</v>
      </c>
      <c r="E684" s="6">
        <v>4.4375</v>
      </c>
    </row>
    <row r="685">
      <c r="A685" s="3" t="s">
        <v>688</v>
      </c>
      <c r="B685" s="4">
        <v>0.0</v>
      </c>
      <c r="C685" s="4">
        <v>15.0</v>
      </c>
      <c r="D685" s="5">
        <v>0.0</v>
      </c>
      <c r="E685" s="6">
        <v>93.6</v>
      </c>
    </row>
    <row r="686">
      <c r="A686" s="3" t="s">
        <v>689</v>
      </c>
      <c r="B686" s="4">
        <v>0.0</v>
      </c>
      <c r="C686" s="4">
        <v>5.0</v>
      </c>
      <c r="D686" s="5">
        <v>0.0</v>
      </c>
      <c r="E686" s="6">
        <v>77.4</v>
      </c>
    </row>
    <row r="687">
      <c r="A687" s="3" t="s">
        <v>690</v>
      </c>
      <c r="B687" s="4">
        <v>0.0</v>
      </c>
      <c r="C687" s="4">
        <v>1.0</v>
      </c>
      <c r="D687" s="5">
        <v>0.0</v>
      </c>
      <c r="E687" s="6">
        <v>74.0</v>
      </c>
    </row>
    <row r="688">
      <c r="A688" s="3" t="s">
        <v>691</v>
      </c>
      <c r="B688" s="4">
        <v>0.0</v>
      </c>
      <c r="C688" s="4">
        <v>1.0</v>
      </c>
      <c r="D688" s="5">
        <v>0.0</v>
      </c>
      <c r="E688" s="6">
        <v>96.0</v>
      </c>
    </row>
    <row r="689">
      <c r="A689" s="3" t="s">
        <v>692</v>
      </c>
      <c r="B689" s="4">
        <v>0.0</v>
      </c>
      <c r="C689" s="4">
        <v>1.0</v>
      </c>
      <c r="D689" s="5">
        <v>0.0</v>
      </c>
      <c r="E689" s="6">
        <v>29.0</v>
      </c>
    </row>
    <row r="690">
      <c r="A690" s="3" t="s">
        <v>693</v>
      </c>
      <c r="B690" s="4">
        <v>0.0</v>
      </c>
      <c r="C690" s="4">
        <v>1.0</v>
      </c>
      <c r="D690" s="5">
        <v>0.0</v>
      </c>
      <c r="E690" s="6">
        <v>11.0</v>
      </c>
    </row>
    <row r="691">
      <c r="A691" s="3" t="s">
        <v>694</v>
      </c>
      <c r="B691" s="4">
        <v>0.0</v>
      </c>
      <c r="C691" s="4">
        <v>27.0</v>
      </c>
      <c r="D691" s="5">
        <v>0.0</v>
      </c>
      <c r="E691" s="6">
        <v>66.96296296296296</v>
      </c>
    </row>
    <row r="692">
      <c r="A692" s="3" t="s">
        <v>695</v>
      </c>
      <c r="B692" s="4">
        <v>0.0</v>
      </c>
      <c r="C692" s="4">
        <v>1.0</v>
      </c>
      <c r="D692" s="5">
        <v>0.0</v>
      </c>
      <c r="E692" s="6">
        <v>49.0</v>
      </c>
    </row>
    <row r="693">
      <c r="A693" s="3" t="s">
        <v>696</v>
      </c>
      <c r="B693" s="4">
        <v>0.0</v>
      </c>
      <c r="C693" s="4">
        <v>1.0</v>
      </c>
      <c r="D693" s="5">
        <v>0.0</v>
      </c>
      <c r="E693" s="6">
        <v>78.0</v>
      </c>
    </row>
    <row r="694">
      <c r="A694" s="3" t="s">
        <v>697</v>
      </c>
      <c r="B694" s="4">
        <v>0.0</v>
      </c>
      <c r="C694" s="4">
        <v>1.0</v>
      </c>
      <c r="D694" s="5">
        <v>0.0</v>
      </c>
      <c r="E694" s="6">
        <v>83.0</v>
      </c>
    </row>
    <row r="695">
      <c r="A695" s="3" t="s">
        <v>698</v>
      </c>
      <c r="B695" s="4">
        <v>0.0</v>
      </c>
      <c r="C695" s="4">
        <v>2.0</v>
      </c>
      <c r="D695" s="5">
        <v>0.0</v>
      </c>
      <c r="E695" s="6">
        <v>79.5</v>
      </c>
    </row>
    <row r="696">
      <c r="A696" s="3" t="s">
        <v>699</v>
      </c>
      <c r="B696" s="4">
        <v>0.0</v>
      </c>
      <c r="C696" s="4">
        <v>1.0</v>
      </c>
      <c r="D696" s="5">
        <v>0.0</v>
      </c>
      <c r="E696" s="6">
        <v>94.0</v>
      </c>
    </row>
    <row r="697">
      <c r="A697" s="3" t="s">
        <v>700</v>
      </c>
      <c r="B697" s="4">
        <v>0.0</v>
      </c>
      <c r="C697" s="4">
        <v>1.0</v>
      </c>
      <c r="D697" s="5">
        <v>0.0</v>
      </c>
      <c r="E697" s="6">
        <v>14.0</v>
      </c>
    </row>
    <row r="698">
      <c r="A698" s="3" t="s">
        <v>701</v>
      </c>
      <c r="B698" s="4">
        <v>0.0</v>
      </c>
      <c r="C698" s="4">
        <v>29.0</v>
      </c>
      <c r="D698" s="5">
        <v>0.0</v>
      </c>
      <c r="E698" s="6">
        <v>90.65517241379311</v>
      </c>
    </row>
    <row r="699">
      <c r="A699" s="3" t="s">
        <v>702</v>
      </c>
      <c r="B699" s="4">
        <v>0.0</v>
      </c>
      <c r="C699" s="4">
        <v>1.0</v>
      </c>
      <c r="D699" s="5">
        <v>0.0</v>
      </c>
      <c r="E699" s="6">
        <v>39.0</v>
      </c>
    </row>
    <row r="700">
      <c r="A700" s="3" t="s">
        <v>703</v>
      </c>
      <c r="B700" s="4">
        <v>0.0</v>
      </c>
      <c r="C700" s="4">
        <v>2.0</v>
      </c>
      <c r="D700" s="5">
        <v>0.0</v>
      </c>
      <c r="E700" s="6">
        <v>51.0</v>
      </c>
    </row>
    <row r="701">
      <c r="A701" s="3" t="s">
        <v>704</v>
      </c>
      <c r="B701" s="4">
        <v>0.0</v>
      </c>
      <c r="C701" s="4">
        <v>1.0</v>
      </c>
      <c r="D701" s="5">
        <v>0.0</v>
      </c>
      <c r="E701" s="6">
        <v>67.0</v>
      </c>
    </row>
    <row r="702">
      <c r="A702" s="3" t="s">
        <v>705</v>
      </c>
      <c r="B702" s="4">
        <v>0.0</v>
      </c>
      <c r="C702" s="4">
        <v>18.0</v>
      </c>
      <c r="D702" s="5">
        <v>0.0</v>
      </c>
      <c r="E702" s="6">
        <v>3.8333333333333335</v>
      </c>
    </row>
    <row r="703">
      <c r="A703" s="3" t="s">
        <v>706</v>
      </c>
      <c r="B703" s="4">
        <v>0.0</v>
      </c>
      <c r="C703" s="4">
        <v>7.0</v>
      </c>
      <c r="D703" s="5">
        <v>0.0</v>
      </c>
      <c r="E703" s="6">
        <v>96.14285714285714</v>
      </c>
    </row>
    <row r="704">
      <c r="A704" s="3" t="s">
        <v>707</v>
      </c>
      <c r="B704" s="4">
        <v>0.0</v>
      </c>
      <c r="C704" s="4">
        <v>5.0</v>
      </c>
      <c r="D704" s="5">
        <v>0.0</v>
      </c>
      <c r="E704" s="6">
        <v>9.6</v>
      </c>
    </row>
    <row r="705">
      <c r="A705" s="3" t="s">
        <v>708</v>
      </c>
      <c r="B705" s="4">
        <v>0.0</v>
      </c>
      <c r="C705" s="4">
        <v>3.0</v>
      </c>
      <c r="D705" s="5">
        <v>0.0</v>
      </c>
      <c r="E705" s="6">
        <v>46.333333333333336</v>
      </c>
    </row>
    <row r="706">
      <c r="A706" s="3" t="s">
        <v>709</v>
      </c>
      <c r="B706" s="4">
        <v>0.0</v>
      </c>
      <c r="C706" s="4">
        <v>1.0</v>
      </c>
      <c r="D706" s="5">
        <v>0.0</v>
      </c>
      <c r="E706" s="6">
        <v>91.0</v>
      </c>
    </row>
    <row r="707">
      <c r="A707" s="3" t="s">
        <v>710</v>
      </c>
      <c r="B707" s="4">
        <v>0.0</v>
      </c>
      <c r="C707" s="4">
        <v>1.0</v>
      </c>
      <c r="D707" s="5">
        <v>0.0</v>
      </c>
      <c r="E707" s="6">
        <v>85.0</v>
      </c>
    </row>
    <row r="708">
      <c r="A708" s="3" t="s">
        <v>711</v>
      </c>
      <c r="B708" s="4">
        <v>0.0</v>
      </c>
      <c r="C708" s="4">
        <v>1.0</v>
      </c>
      <c r="D708" s="5">
        <v>0.0</v>
      </c>
      <c r="E708" s="6">
        <v>1.0</v>
      </c>
    </row>
    <row r="709">
      <c r="A709" s="3" t="s">
        <v>712</v>
      </c>
      <c r="B709" s="4">
        <v>0.0</v>
      </c>
      <c r="C709" s="4">
        <v>35.0</v>
      </c>
      <c r="D709" s="5">
        <v>0.0</v>
      </c>
      <c r="E709" s="6">
        <v>35.22857142857143</v>
      </c>
    </row>
    <row r="710">
      <c r="A710" s="3" t="s">
        <v>713</v>
      </c>
      <c r="B710" s="4">
        <v>0.0</v>
      </c>
      <c r="C710" s="4">
        <v>21.0</v>
      </c>
      <c r="D710" s="5">
        <v>0.0</v>
      </c>
      <c r="E710" s="6">
        <v>11.047619047619047</v>
      </c>
    </row>
    <row r="711">
      <c r="A711" s="3" t="s">
        <v>714</v>
      </c>
      <c r="B711" s="4">
        <v>0.0</v>
      </c>
      <c r="C711" s="4">
        <v>2.0</v>
      </c>
      <c r="D711" s="5">
        <v>0.0</v>
      </c>
      <c r="E711" s="6">
        <v>27.0</v>
      </c>
    </row>
    <row r="712">
      <c r="A712" s="3" t="s">
        <v>715</v>
      </c>
      <c r="B712" s="4">
        <v>0.0</v>
      </c>
      <c r="C712" s="4">
        <v>1.0</v>
      </c>
      <c r="D712" s="5">
        <v>0.0</v>
      </c>
      <c r="E712" s="6">
        <v>28.0</v>
      </c>
    </row>
    <row r="713">
      <c r="A713" s="3" t="s">
        <v>716</v>
      </c>
      <c r="B713" s="4">
        <v>0.0</v>
      </c>
      <c r="C713" s="4">
        <v>2.0</v>
      </c>
      <c r="D713" s="5">
        <v>0.0</v>
      </c>
      <c r="E713" s="6">
        <v>46.5</v>
      </c>
    </row>
    <row r="714">
      <c r="A714" s="3" t="s">
        <v>717</v>
      </c>
      <c r="B714" s="4">
        <v>0.0</v>
      </c>
      <c r="C714" s="4">
        <v>4.0</v>
      </c>
      <c r="D714" s="5">
        <v>0.0</v>
      </c>
      <c r="E714" s="6">
        <v>46.5</v>
      </c>
    </row>
    <row r="715">
      <c r="A715" s="3" t="s">
        <v>718</v>
      </c>
      <c r="B715" s="4">
        <v>0.0</v>
      </c>
      <c r="C715" s="4">
        <v>17.0</v>
      </c>
      <c r="D715" s="5">
        <v>0.0</v>
      </c>
      <c r="E715" s="6">
        <v>54.8235294117647</v>
      </c>
    </row>
    <row r="716">
      <c r="A716" s="3" t="s">
        <v>719</v>
      </c>
      <c r="B716" s="4">
        <v>0.0</v>
      </c>
      <c r="C716" s="4">
        <v>3.0</v>
      </c>
      <c r="D716" s="5">
        <v>0.0</v>
      </c>
      <c r="E716" s="6">
        <v>31.0</v>
      </c>
    </row>
    <row r="717">
      <c r="A717" s="3" t="s">
        <v>720</v>
      </c>
      <c r="B717" s="4">
        <v>0.0</v>
      </c>
      <c r="C717" s="4">
        <v>10.0</v>
      </c>
      <c r="D717" s="5">
        <v>0.0</v>
      </c>
      <c r="E717" s="6">
        <v>81.1</v>
      </c>
    </row>
    <row r="718">
      <c r="A718" s="3" t="s">
        <v>721</v>
      </c>
      <c r="B718" s="4">
        <v>0.0</v>
      </c>
      <c r="C718" s="4">
        <v>2.0</v>
      </c>
      <c r="D718" s="5">
        <v>0.0</v>
      </c>
      <c r="E718" s="6">
        <v>24.0</v>
      </c>
    </row>
    <row r="719">
      <c r="A719" s="3" t="s">
        <v>722</v>
      </c>
      <c r="B719" s="4">
        <v>0.0</v>
      </c>
      <c r="C719" s="4">
        <v>2.0</v>
      </c>
      <c r="D719" s="5">
        <v>0.0</v>
      </c>
      <c r="E719" s="6">
        <v>63.0</v>
      </c>
    </row>
    <row r="720">
      <c r="A720" s="3" t="s">
        <v>723</v>
      </c>
      <c r="B720" s="4">
        <v>0.0</v>
      </c>
      <c r="C720" s="4">
        <v>15.0</v>
      </c>
      <c r="D720" s="5">
        <v>0.0</v>
      </c>
      <c r="E720" s="6">
        <v>28.4</v>
      </c>
    </row>
    <row r="721">
      <c r="A721" s="3" t="s">
        <v>724</v>
      </c>
      <c r="B721" s="4">
        <v>0.0</v>
      </c>
      <c r="C721" s="4">
        <v>1.0</v>
      </c>
      <c r="D721" s="5">
        <v>0.0</v>
      </c>
      <c r="E721" s="6">
        <v>34.0</v>
      </c>
    </row>
    <row r="722">
      <c r="A722" s="3" t="s">
        <v>725</v>
      </c>
      <c r="B722" s="4">
        <v>0.0</v>
      </c>
      <c r="C722" s="4">
        <v>3.0</v>
      </c>
      <c r="D722" s="5">
        <v>0.0</v>
      </c>
      <c r="E722" s="6">
        <v>56.0</v>
      </c>
    </row>
    <row r="723">
      <c r="A723" s="3" t="s">
        <v>726</v>
      </c>
      <c r="B723" s="4">
        <v>0.0</v>
      </c>
      <c r="C723" s="4">
        <v>1.0</v>
      </c>
      <c r="D723" s="5">
        <v>0.0</v>
      </c>
      <c r="E723" s="6">
        <v>29.0</v>
      </c>
    </row>
    <row r="724">
      <c r="A724" s="3" t="s">
        <v>727</v>
      </c>
      <c r="B724" s="4">
        <v>0.0</v>
      </c>
      <c r="C724" s="4">
        <v>1.0</v>
      </c>
      <c r="D724" s="5">
        <v>0.0</v>
      </c>
      <c r="E724" s="6">
        <v>38.0</v>
      </c>
    </row>
    <row r="725">
      <c r="A725" s="3" t="s">
        <v>728</v>
      </c>
      <c r="B725" s="4">
        <v>0.0</v>
      </c>
      <c r="C725" s="4">
        <v>1.0</v>
      </c>
      <c r="D725" s="5">
        <v>0.0</v>
      </c>
      <c r="E725" s="6">
        <v>42.0</v>
      </c>
    </row>
    <row r="726">
      <c r="A726" s="3" t="s">
        <v>729</v>
      </c>
      <c r="B726" s="4">
        <v>0.0</v>
      </c>
      <c r="C726" s="4">
        <v>2.0</v>
      </c>
      <c r="D726" s="5">
        <v>0.0</v>
      </c>
      <c r="E726" s="6">
        <v>4.5</v>
      </c>
    </row>
    <row r="727">
      <c r="A727" s="3" t="s">
        <v>730</v>
      </c>
      <c r="B727" s="4">
        <v>0.0</v>
      </c>
      <c r="C727" s="4">
        <v>5.0</v>
      </c>
      <c r="D727" s="5">
        <v>0.0</v>
      </c>
      <c r="E727" s="6">
        <v>74.2</v>
      </c>
    </row>
    <row r="728">
      <c r="A728" s="3" t="s">
        <v>731</v>
      </c>
      <c r="B728" s="4">
        <v>0.0</v>
      </c>
      <c r="C728" s="4">
        <v>1.0</v>
      </c>
      <c r="D728" s="5">
        <v>0.0</v>
      </c>
      <c r="E728" s="6">
        <v>37.0</v>
      </c>
    </row>
    <row r="729">
      <c r="A729" s="3" t="s">
        <v>732</v>
      </c>
      <c r="B729" s="4">
        <v>0.0</v>
      </c>
      <c r="C729" s="4">
        <v>6.0</v>
      </c>
      <c r="D729" s="5">
        <v>0.0</v>
      </c>
      <c r="E729" s="6">
        <v>50.0</v>
      </c>
    </row>
    <row r="730">
      <c r="A730" s="3" t="s">
        <v>733</v>
      </c>
      <c r="B730" s="4">
        <v>0.0</v>
      </c>
      <c r="C730" s="4">
        <v>4.0</v>
      </c>
      <c r="D730" s="5">
        <v>0.0</v>
      </c>
      <c r="E730" s="6">
        <v>45.0</v>
      </c>
    </row>
    <row r="731">
      <c r="A731" s="3" t="s">
        <v>734</v>
      </c>
      <c r="B731" s="4">
        <v>0.0</v>
      </c>
      <c r="C731" s="4">
        <v>1.0</v>
      </c>
      <c r="D731" s="5">
        <v>0.0</v>
      </c>
      <c r="E731" s="6">
        <v>7.0</v>
      </c>
    </row>
    <row r="732">
      <c r="A732" s="3" t="s">
        <v>735</v>
      </c>
      <c r="B732" s="4">
        <v>0.0</v>
      </c>
      <c r="C732" s="4">
        <v>10.0</v>
      </c>
      <c r="D732" s="5">
        <v>0.0</v>
      </c>
      <c r="E732" s="6">
        <v>44.6</v>
      </c>
    </row>
    <row r="733">
      <c r="A733" s="3" t="s">
        <v>736</v>
      </c>
      <c r="B733" s="4">
        <v>0.0</v>
      </c>
      <c r="C733" s="4">
        <v>1.0</v>
      </c>
      <c r="D733" s="5">
        <v>0.0</v>
      </c>
      <c r="E733" s="6">
        <v>69.0</v>
      </c>
    </row>
    <row r="734">
      <c r="A734" s="3" t="s">
        <v>737</v>
      </c>
      <c r="B734" s="4">
        <v>0.0</v>
      </c>
      <c r="C734" s="4">
        <v>2.0</v>
      </c>
      <c r="D734" s="5">
        <v>0.0</v>
      </c>
      <c r="E734" s="6">
        <v>31.0</v>
      </c>
    </row>
    <row r="735">
      <c r="A735" s="3" t="s">
        <v>738</v>
      </c>
      <c r="B735" s="4">
        <v>0.0</v>
      </c>
      <c r="C735" s="4">
        <v>3.0</v>
      </c>
      <c r="D735" s="5">
        <v>0.0</v>
      </c>
      <c r="E735" s="6">
        <v>87.66666666666667</v>
      </c>
    </row>
    <row r="736">
      <c r="A736" s="3" t="s">
        <v>739</v>
      </c>
      <c r="B736" s="4">
        <v>0.0</v>
      </c>
      <c r="C736" s="4">
        <v>16.0</v>
      </c>
      <c r="D736" s="5">
        <v>0.0</v>
      </c>
      <c r="E736" s="6">
        <v>88.0625</v>
      </c>
    </row>
    <row r="737">
      <c r="A737" s="3" t="s">
        <v>740</v>
      </c>
      <c r="B737" s="4">
        <v>0.0</v>
      </c>
      <c r="C737" s="4">
        <v>2.0</v>
      </c>
      <c r="D737" s="5">
        <v>0.0</v>
      </c>
      <c r="E737" s="6">
        <v>54.0</v>
      </c>
    </row>
    <row r="738">
      <c r="A738" s="3" t="s">
        <v>741</v>
      </c>
      <c r="B738" s="4">
        <v>0.0</v>
      </c>
      <c r="C738" s="4">
        <v>1.0</v>
      </c>
      <c r="D738" s="5">
        <v>0.0</v>
      </c>
      <c r="E738" s="6">
        <v>7.0</v>
      </c>
    </row>
    <row r="739">
      <c r="A739" s="3" t="s">
        <v>742</v>
      </c>
      <c r="B739" s="4">
        <v>0.0</v>
      </c>
      <c r="C739" s="4">
        <v>1.0</v>
      </c>
      <c r="D739" s="5">
        <v>0.0</v>
      </c>
      <c r="E739" s="6">
        <v>11.0</v>
      </c>
    </row>
    <row r="740">
      <c r="A740" s="3" t="s">
        <v>743</v>
      </c>
      <c r="B740" s="4">
        <v>0.0</v>
      </c>
      <c r="C740" s="4">
        <v>2.0</v>
      </c>
      <c r="D740" s="5">
        <v>0.0</v>
      </c>
      <c r="E740" s="6">
        <v>77.5</v>
      </c>
    </row>
    <row r="741">
      <c r="A741" s="3" t="s">
        <v>744</v>
      </c>
      <c r="B741" s="4">
        <v>0.0</v>
      </c>
      <c r="C741" s="4">
        <v>2.0</v>
      </c>
      <c r="D741" s="5">
        <v>0.0</v>
      </c>
      <c r="E741" s="6">
        <v>22.0</v>
      </c>
    </row>
    <row r="742">
      <c r="A742" s="3" t="s">
        <v>745</v>
      </c>
      <c r="B742" s="4">
        <v>0.0</v>
      </c>
      <c r="C742" s="4">
        <v>1.0</v>
      </c>
      <c r="D742" s="5">
        <v>0.0</v>
      </c>
      <c r="E742" s="6">
        <v>24.0</v>
      </c>
    </row>
    <row r="743">
      <c r="A743" s="3" t="s">
        <v>746</v>
      </c>
      <c r="B743" s="4">
        <v>0.0</v>
      </c>
      <c r="C743" s="4">
        <v>6.0</v>
      </c>
      <c r="D743" s="5">
        <v>0.0</v>
      </c>
      <c r="E743" s="6">
        <v>37.333333333333336</v>
      </c>
    </row>
    <row r="744">
      <c r="A744" s="3" t="s">
        <v>747</v>
      </c>
      <c r="B744" s="4">
        <v>0.0</v>
      </c>
      <c r="C744" s="4">
        <v>9.0</v>
      </c>
      <c r="D744" s="5">
        <v>0.0</v>
      </c>
      <c r="E744" s="6">
        <v>22.0</v>
      </c>
    </row>
    <row r="745">
      <c r="A745" s="3" t="s">
        <v>748</v>
      </c>
      <c r="B745" s="4">
        <v>0.0</v>
      </c>
      <c r="C745" s="4">
        <v>1.0</v>
      </c>
      <c r="D745" s="5">
        <v>0.0</v>
      </c>
      <c r="E745" s="6">
        <v>78.0</v>
      </c>
    </row>
    <row r="746">
      <c r="A746" s="3" t="s">
        <v>749</v>
      </c>
      <c r="B746" s="4">
        <v>0.0</v>
      </c>
      <c r="C746" s="4">
        <v>68.0</v>
      </c>
      <c r="D746" s="5">
        <v>0.0</v>
      </c>
      <c r="E746" s="6">
        <v>68.11764705882354</v>
      </c>
    </row>
    <row r="747">
      <c r="A747" s="3" t="s">
        <v>750</v>
      </c>
      <c r="B747" s="4">
        <v>0.0</v>
      </c>
      <c r="C747" s="4">
        <v>1.0</v>
      </c>
      <c r="D747" s="5">
        <v>0.0</v>
      </c>
      <c r="E747" s="6">
        <v>76.0</v>
      </c>
    </row>
    <row r="748">
      <c r="A748" s="3" t="s">
        <v>751</v>
      </c>
      <c r="B748" s="4">
        <v>0.0</v>
      </c>
      <c r="C748" s="4">
        <v>23.0</v>
      </c>
      <c r="D748" s="5">
        <v>0.0</v>
      </c>
      <c r="E748" s="6">
        <v>58.869565217391305</v>
      </c>
    </row>
    <row r="749">
      <c r="A749" s="3" t="s">
        <v>752</v>
      </c>
      <c r="B749" s="4">
        <v>0.0</v>
      </c>
      <c r="C749" s="4">
        <v>1.0</v>
      </c>
      <c r="D749" s="5">
        <v>0.0</v>
      </c>
      <c r="E749" s="6">
        <v>2.0</v>
      </c>
    </row>
    <row r="750">
      <c r="A750" s="3" t="s">
        <v>753</v>
      </c>
      <c r="B750" s="4">
        <v>0.0</v>
      </c>
      <c r="C750" s="4">
        <v>1.0</v>
      </c>
      <c r="D750" s="5">
        <v>0.0</v>
      </c>
      <c r="E750" s="6">
        <v>85.0</v>
      </c>
    </row>
    <row r="751">
      <c r="A751" s="3" t="s">
        <v>754</v>
      </c>
      <c r="B751" s="4">
        <v>0.0</v>
      </c>
      <c r="C751" s="4">
        <v>1.0</v>
      </c>
      <c r="D751" s="5">
        <v>0.0</v>
      </c>
      <c r="E751" s="6">
        <v>97.0</v>
      </c>
    </row>
    <row r="752">
      <c r="A752" s="3" t="s">
        <v>755</v>
      </c>
      <c r="B752" s="4">
        <v>0.0</v>
      </c>
      <c r="C752" s="4">
        <v>6.0</v>
      </c>
      <c r="D752" s="5">
        <v>0.0</v>
      </c>
      <c r="E752" s="6">
        <v>16.5</v>
      </c>
    </row>
    <row r="753">
      <c r="A753" s="3" t="s">
        <v>756</v>
      </c>
      <c r="B753" s="4">
        <v>0.0</v>
      </c>
      <c r="C753" s="4">
        <v>42.0</v>
      </c>
      <c r="D753" s="5">
        <v>0.0</v>
      </c>
      <c r="E753" s="6">
        <v>10.857142857142858</v>
      </c>
    </row>
    <row r="754">
      <c r="A754" s="3" t="s">
        <v>757</v>
      </c>
      <c r="B754" s="4">
        <v>0.0</v>
      </c>
      <c r="C754" s="4">
        <v>2.0</v>
      </c>
      <c r="D754" s="5">
        <v>0.0</v>
      </c>
      <c r="E754" s="6">
        <v>90.0</v>
      </c>
    </row>
    <row r="755">
      <c r="A755" s="3" t="s">
        <v>758</v>
      </c>
      <c r="B755" s="4">
        <v>0.0</v>
      </c>
      <c r="C755" s="4">
        <v>1.0</v>
      </c>
      <c r="D755" s="5">
        <v>0.0</v>
      </c>
      <c r="E755" s="6">
        <v>22.0</v>
      </c>
    </row>
    <row r="756">
      <c r="A756" s="3" t="s">
        <v>759</v>
      </c>
      <c r="B756" s="4">
        <v>0.0</v>
      </c>
      <c r="C756" s="4">
        <v>1.0</v>
      </c>
      <c r="D756" s="5">
        <v>0.0</v>
      </c>
      <c r="E756" s="6">
        <v>31.0</v>
      </c>
    </row>
    <row r="757">
      <c r="A757" s="3" t="s">
        <v>760</v>
      </c>
      <c r="B757" s="4">
        <v>0.0</v>
      </c>
      <c r="C757" s="4">
        <v>39.0</v>
      </c>
      <c r="D757" s="5">
        <v>0.0</v>
      </c>
      <c r="E757" s="6">
        <v>87.12820512820512</v>
      </c>
    </row>
    <row r="758">
      <c r="A758" s="3" t="s">
        <v>761</v>
      </c>
      <c r="B758" s="4">
        <v>0.0</v>
      </c>
      <c r="C758" s="4">
        <v>16.0</v>
      </c>
      <c r="D758" s="5">
        <v>0.0</v>
      </c>
      <c r="E758" s="6">
        <v>92.1875</v>
      </c>
    </row>
    <row r="759">
      <c r="A759" s="3" t="s">
        <v>762</v>
      </c>
      <c r="B759" s="4">
        <v>0.0</v>
      </c>
      <c r="C759" s="4">
        <v>1.0</v>
      </c>
      <c r="D759" s="5">
        <v>0.0</v>
      </c>
      <c r="E759" s="6">
        <v>56.0</v>
      </c>
    </row>
    <row r="760">
      <c r="A760" s="3" t="s">
        <v>763</v>
      </c>
      <c r="B760" s="4">
        <v>0.0</v>
      </c>
      <c r="C760" s="4">
        <v>7.0</v>
      </c>
      <c r="D760" s="5">
        <v>0.0</v>
      </c>
      <c r="E760" s="6">
        <v>51.857142857142854</v>
      </c>
    </row>
    <row r="761">
      <c r="A761" s="3" t="s">
        <v>764</v>
      </c>
      <c r="B761" s="4">
        <v>0.0</v>
      </c>
      <c r="C761" s="4">
        <v>7.0</v>
      </c>
      <c r="D761" s="5">
        <v>0.0</v>
      </c>
      <c r="E761" s="6">
        <v>59.142857142857146</v>
      </c>
    </row>
    <row r="762">
      <c r="A762" s="3" t="s">
        <v>765</v>
      </c>
      <c r="B762" s="4">
        <v>0.0</v>
      </c>
      <c r="C762" s="4">
        <v>26.0</v>
      </c>
      <c r="D762" s="5">
        <v>0.0</v>
      </c>
      <c r="E762" s="6">
        <v>98.88461538461539</v>
      </c>
    </row>
    <row r="763">
      <c r="A763" s="3" t="s">
        <v>766</v>
      </c>
      <c r="B763" s="4">
        <v>0.0</v>
      </c>
      <c r="C763" s="4">
        <v>3.0</v>
      </c>
      <c r="D763" s="5">
        <v>0.0</v>
      </c>
      <c r="E763" s="6">
        <v>35.0</v>
      </c>
    </row>
    <row r="764">
      <c r="A764" s="3" t="s">
        <v>767</v>
      </c>
      <c r="B764" s="4">
        <v>0.0</v>
      </c>
      <c r="C764" s="4">
        <v>166.0</v>
      </c>
      <c r="D764" s="5">
        <v>0.0</v>
      </c>
      <c r="E764" s="6">
        <v>22.066265060240966</v>
      </c>
    </row>
    <row r="765">
      <c r="A765" s="3" t="s">
        <v>768</v>
      </c>
      <c r="B765" s="4">
        <v>0.0</v>
      </c>
      <c r="C765" s="4">
        <v>2.0</v>
      </c>
      <c r="D765" s="5">
        <v>0.0</v>
      </c>
      <c r="E765" s="6">
        <v>53.0</v>
      </c>
    </row>
    <row r="766">
      <c r="A766" s="3" t="s">
        <v>769</v>
      </c>
      <c r="B766" s="4">
        <v>0.0</v>
      </c>
      <c r="C766" s="4">
        <v>1.0</v>
      </c>
      <c r="D766" s="5">
        <v>0.0</v>
      </c>
      <c r="E766" s="6">
        <v>30.0</v>
      </c>
    </row>
    <row r="767">
      <c r="A767" s="3" t="s">
        <v>770</v>
      </c>
      <c r="B767" s="4">
        <v>0.0</v>
      </c>
      <c r="C767" s="4">
        <v>14.0</v>
      </c>
      <c r="D767" s="5">
        <v>0.0</v>
      </c>
      <c r="E767" s="6">
        <v>68.0</v>
      </c>
    </row>
    <row r="768">
      <c r="A768" s="3" t="s">
        <v>771</v>
      </c>
      <c r="B768" s="4">
        <v>0.0</v>
      </c>
      <c r="C768" s="4">
        <v>1.0</v>
      </c>
      <c r="D768" s="5">
        <v>0.0</v>
      </c>
      <c r="E768" s="6">
        <v>63.0</v>
      </c>
    </row>
    <row r="769">
      <c r="A769" s="3" t="s">
        <v>772</v>
      </c>
      <c r="B769" s="4">
        <v>0.0</v>
      </c>
      <c r="C769" s="4">
        <v>5.0</v>
      </c>
      <c r="D769" s="5">
        <v>0.0</v>
      </c>
      <c r="E769" s="6">
        <v>9.0</v>
      </c>
    </row>
    <row r="770">
      <c r="A770" s="3" t="s">
        <v>773</v>
      </c>
      <c r="B770" s="4">
        <v>0.0</v>
      </c>
      <c r="C770" s="4">
        <v>2.0</v>
      </c>
      <c r="D770" s="5">
        <v>0.0</v>
      </c>
      <c r="E770" s="6">
        <v>6.0</v>
      </c>
    </row>
    <row r="771">
      <c r="A771" s="3" t="s">
        <v>774</v>
      </c>
      <c r="B771" s="4">
        <v>0.0</v>
      </c>
      <c r="C771" s="4">
        <v>1.0</v>
      </c>
      <c r="D771" s="5">
        <v>0.0</v>
      </c>
      <c r="E771" s="6">
        <v>22.0</v>
      </c>
    </row>
    <row r="772">
      <c r="A772" s="3" t="s">
        <v>775</v>
      </c>
      <c r="B772" s="4">
        <v>0.0</v>
      </c>
      <c r="C772" s="4">
        <v>2.0</v>
      </c>
      <c r="D772" s="5">
        <v>0.0</v>
      </c>
      <c r="E772" s="6">
        <v>78.0</v>
      </c>
    </row>
    <row r="773">
      <c r="A773" s="3" t="s">
        <v>776</v>
      </c>
      <c r="B773" s="4">
        <v>0.0</v>
      </c>
      <c r="C773" s="4">
        <v>1.0</v>
      </c>
      <c r="D773" s="5">
        <v>0.0</v>
      </c>
      <c r="E773" s="6">
        <v>41.0</v>
      </c>
    </row>
    <row r="774">
      <c r="A774" s="3" t="s">
        <v>777</v>
      </c>
      <c r="B774" s="4">
        <v>0.0</v>
      </c>
      <c r="C774" s="4">
        <v>2.0</v>
      </c>
      <c r="D774" s="5">
        <v>0.0</v>
      </c>
      <c r="E774" s="6">
        <v>22.5</v>
      </c>
    </row>
    <row r="775">
      <c r="A775" s="3" t="s">
        <v>778</v>
      </c>
      <c r="B775" s="4">
        <v>0.0</v>
      </c>
      <c r="C775" s="4">
        <v>30.0</v>
      </c>
      <c r="D775" s="5">
        <v>0.0</v>
      </c>
      <c r="E775" s="6">
        <v>69.26666666666667</v>
      </c>
    </row>
    <row r="776">
      <c r="A776" s="3" t="s">
        <v>779</v>
      </c>
      <c r="B776" s="4">
        <v>0.0</v>
      </c>
      <c r="C776" s="4">
        <v>2.0</v>
      </c>
      <c r="D776" s="5">
        <v>0.0</v>
      </c>
      <c r="E776" s="6">
        <v>69.0</v>
      </c>
    </row>
    <row r="777">
      <c r="A777" s="3" t="s">
        <v>780</v>
      </c>
      <c r="B777" s="4">
        <v>0.0</v>
      </c>
      <c r="C777" s="4">
        <v>8.0</v>
      </c>
      <c r="D777" s="5">
        <v>0.0</v>
      </c>
      <c r="E777" s="6">
        <v>42.875</v>
      </c>
    </row>
    <row r="778">
      <c r="A778" s="3" t="s">
        <v>781</v>
      </c>
      <c r="B778" s="4">
        <v>0.0</v>
      </c>
      <c r="C778" s="4">
        <v>24.0</v>
      </c>
      <c r="D778" s="5">
        <v>0.0</v>
      </c>
      <c r="E778" s="6">
        <v>72.95833333333333</v>
      </c>
    </row>
    <row r="779">
      <c r="A779" s="3" t="s">
        <v>782</v>
      </c>
      <c r="B779" s="4">
        <v>0.0</v>
      </c>
      <c r="C779" s="4">
        <v>2.0</v>
      </c>
      <c r="D779" s="5">
        <v>0.0</v>
      </c>
      <c r="E779" s="6">
        <v>83.0</v>
      </c>
    </row>
    <row r="780">
      <c r="A780" s="3" t="s">
        <v>783</v>
      </c>
      <c r="B780" s="4">
        <v>0.0</v>
      </c>
      <c r="C780" s="4">
        <v>1.0</v>
      </c>
      <c r="D780" s="5">
        <v>0.0</v>
      </c>
      <c r="E780" s="6">
        <v>33.0</v>
      </c>
    </row>
    <row r="781">
      <c r="A781" s="3" t="s">
        <v>784</v>
      </c>
      <c r="B781" s="4">
        <v>0.0</v>
      </c>
      <c r="C781" s="4">
        <v>2.0</v>
      </c>
      <c r="D781" s="5">
        <v>0.0</v>
      </c>
      <c r="E781" s="6">
        <v>42.0</v>
      </c>
    </row>
    <row r="782">
      <c r="A782" s="3" t="s">
        <v>785</v>
      </c>
      <c r="B782" s="4">
        <v>0.0</v>
      </c>
      <c r="C782" s="4">
        <v>12.0</v>
      </c>
      <c r="D782" s="5">
        <v>0.0</v>
      </c>
      <c r="E782" s="6">
        <v>76.33333333333333</v>
      </c>
    </row>
    <row r="783">
      <c r="A783" s="3" t="s">
        <v>786</v>
      </c>
      <c r="B783" s="4">
        <v>0.0</v>
      </c>
      <c r="C783" s="4">
        <v>6.0</v>
      </c>
      <c r="D783" s="5">
        <v>0.0</v>
      </c>
      <c r="E783" s="6">
        <v>62.5</v>
      </c>
    </row>
    <row r="784">
      <c r="A784" s="3" t="s">
        <v>787</v>
      </c>
      <c r="B784" s="4">
        <v>0.0</v>
      </c>
      <c r="C784" s="4">
        <v>12.0</v>
      </c>
      <c r="D784" s="5">
        <v>0.0</v>
      </c>
      <c r="E784" s="6">
        <v>6.25</v>
      </c>
    </row>
    <row r="785">
      <c r="A785" s="3" t="s">
        <v>788</v>
      </c>
      <c r="B785" s="4">
        <v>0.0</v>
      </c>
      <c r="C785" s="4">
        <v>2.0</v>
      </c>
      <c r="D785" s="5">
        <v>0.0</v>
      </c>
      <c r="E785" s="6">
        <v>20.0</v>
      </c>
    </row>
    <row r="786">
      <c r="A786" s="3" t="s">
        <v>789</v>
      </c>
      <c r="B786" s="4">
        <v>0.0</v>
      </c>
      <c r="C786" s="4">
        <v>28.0</v>
      </c>
      <c r="D786" s="5">
        <v>0.0</v>
      </c>
      <c r="E786" s="6">
        <v>39.392857142857146</v>
      </c>
    </row>
    <row r="787">
      <c r="A787" s="3" t="s">
        <v>790</v>
      </c>
      <c r="B787" s="4">
        <v>0.0</v>
      </c>
      <c r="C787" s="4">
        <v>1.0</v>
      </c>
      <c r="D787" s="5">
        <v>0.0</v>
      </c>
      <c r="E787" s="6">
        <v>17.0</v>
      </c>
    </row>
    <row r="788">
      <c r="A788" s="3" t="s">
        <v>791</v>
      </c>
      <c r="B788" s="4">
        <v>0.0</v>
      </c>
      <c r="C788" s="4">
        <v>1.0</v>
      </c>
      <c r="D788" s="5">
        <v>0.0</v>
      </c>
      <c r="E788" s="6">
        <v>8.0</v>
      </c>
    </row>
    <row r="789">
      <c r="A789" s="3" t="s">
        <v>792</v>
      </c>
      <c r="B789" s="4">
        <v>0.0</v>
      </c>
      <c r="C789" s="4">
        <v>1.0</v>
      </c>
      <c r="D789" s="5">
        <v>0.0</v>
      </c>
      <c r="E789" s="6">
        <v>6.0</v>
      </c>
    </row>
    <row r="790">
      <c r="A790" s="3" t="s">
        <v>793</v>
      </c>
      <c r="B790" s="4">
        <v>0.0</v>
      </c>
      <c r="C790" s="4">
        <v>1.0</v>
      </c>
      <c r="D790" s="5">
        <v>0.0</v>
      </c>
      <c r="E790" s="6">
        <v>4.0</v>
      </c>
    </row>
    <row r="791">
      <c r="A791" s="3" t="s">
        <v>794</v>
      </c>
      <c r="B791" s="4">
        <v>0.0</v>
      </c>
      <c r="C791" s="4">
        <v>99.0</v>
      </c>
      <c r="D791" s="5">
        <v>0.0</v>
      </c>
      <c r="E791" s="6">
        <v>58.505050505050505</v>
      </c>
    </row>
    <row r="792">
      <c r="A792" s="3" t="s">
        <v>795</v>
      </c>
      <c r="B792" s="4">
        <v>0.0</v>
      </c>
      <c r="C792" s="4">
        <v>1.0</v>
      </c>
      <c r="D792" s="5">
        <v>0.0</v>
      </c>
      <c r="E792" s="6">
        <v>166.0</v>
      </c>
    </row>
    <row r="793">
      <c r="A793" s="3" t="s">
        <v>796</v>
      </c>
      <c r="B793" s="4">
        <v>0.0</v>
      </c>
      <c r="C793" s="4">
        <v>7.0</v>
      </c>
      <c r="D793" s="5">
        <v>0.0</v>
      </c>
      <c r="E793" s="6">
        <v>41.285714285714285</v>
      </c>
    </row>
    <row r="794">
      <c r="A794" s="3" t="s">
        <v>797</v>
      </c>
      <c r="B794" s="4">
        <v>0.0</v>
      </c>
      <c r="C794" s="4">
        <v>1.0</v>
      </c>
      <c r="D794" s="5">
        <v>0.0</v>
      </c>
      <c r="E794" s="6">
        <v>38.0</v>
      </c>
    </row>
    <row r="795">
      <c r="A795" s="3" t="s">
        <v>798</v>
      </c>
      <c r="B795" s="4">
        <v>0.0</v>
      </c>
      <c r="C795" s="4">
        <v>3.0</v>
      </c>
      <c r="D795" s="5">
        <v>0.0</v>
      </c>
      <c r="E795" s="6">
        <v>35.333333333333336</v>
      </c>
    </row>
    <row r="796">
      <c r="A796" s="3" t="s">
        <v>799</v>
      </c>
      <c r="B796" s="4">
        <v>0.0</v>
      </c>
      <c r="C796" s="4">
        <v>1.0</v>
      </c>
      <c r="D796" s="5">
        <v>0.0</v>
      </c>
      <c r="E796" s="6">
        <v>1.0</v>
      </c>
    </row>
    <row r="797">
      <c r="A797" s="3" t="s">
        <v>800</v>
      </c>
      <c r="B797" s="4">
        <v>0.0</v>
      </c>
      <c r="C797" s="4">
        <v>1.0</v>
      </c>
      <c r="D797" s="5">
        <v>0.0</v>
      </c>
      <c r="E797" s="6">
        <v>63.0</v>
      </c>
    </row>
    <row r="798">
      <c r="A798" s="3" t="s">
        <v>801</v>
      </c>
      <c r="B798" s="4">
        <v>0.0</v>
      </c>
      <c r="C798" s="4">
        <v>1.0</v>
      </c>
      <c r="D798" s="5">
        <v>0.0</v>
      </c>
      <c r="E798" s="6">
        <v>25.0</v>
      </c>
    </row>
    <row r="799">
      <c r="A799" s="3" t="s">
        <v>802</v>
      </c>
      <c r="B799" s="4">
        <v>0.0</v>
      </c>
      <c r="C799" s="4">
        <v>21.0</v>
      </c>
      <c r="D799" s="5">
        <v>0.0</v>
      </c>
      <c r="E799" s="6">
        <v>26.285714285714285</v>
      </c>
    </row>
    <row r="800">
      <c r="A800" s="3" t="s">
        <v>803</v>
      </c>
      <c r="B800" s="4">
        <v>0.0</v>
      </c>
      <c r="C800" s="4">
        <v>4.0</v>
      </c>
      <c r="D800" s="5">
        <v>0.0</v>
      </c>
      <c r="E800" s="6">
        <v>28.75</v>
      </c>
    </row>
    <row r="801">
      <c r="A801" s="3" t="s">
        <v>804</v>
      </c>
      <c r="B801" s="4">
        <v>0.0</v>
      </c>
      <c r="C801" s="4">
        <v>3.0</v>
      </c>
      <c r="D801" s="5">
        <v>0.0</v>
      </c>
      <c r="E801" s="6">
        <v>30.666666666666668</v>
      </c>
    </row>
    <row r="802">
      <c r="A802" s="3" t="s">
        <v>805</v>
      </c>
      <c r="B802" s="4">
        <v>0.0</v>
      </c>
      <c r="C802" s="4">
        <v>1.0</v>
      </c>
      <c r="D802" s="5">
        <v>0.0</v>
      </c>
      <c r="E802" s="6">
        <v>11.0</v>
      </c>
    </row>
    <row r="803">
      <c r="A803" s="3" t="s">
        <v>806</v>
      </c>
      <c r="B803" s="4">
        <v>0.0</v>
      </c>
      <c r="C803" s="4">
        <v>3.0</v>
      </c>
      <c r="D803" s="5">
        <v>0.0</v>
      </c>
      <c r="E803" s="6">
        <v>46.666666666666664</v>
      </c>
    </row>
    <row r="804">
      <c r="A804" s="3" t="s">
        <v>807</v>
      </c>
      <c r="B804" s="4">
        <v>0.0</v>
      </c>
      <c r="C804" s="4">
        <v>1.0</v>
      </c>
      <c r="D804" s="5">
        <v>0.0</v>
      </c>
      <c r="E804" s="6">
        <v>9.0</v>
      </c>
    </row>
    <row r="805">
      <c r="A805" s="3" t="s">
        <v>808</v>
      </c>
      <c r="B805" s="4">
        <v>0.0</v>
      </c>
      <c r="C805" s="4">
        <v>2.0</v>
      </c>
      <c r="D805" s="5">
        <v>0.0</v>
      </c>
      <c r="E805" s="6">
        <v>45.5</v>
      </c>
    </row>
    <row r="806">
      <c r="A806" s="3" t="s">
        <v>809</v>
      </c>
      <c r="B806" s="4">
        <v>0.0</v>
      </c>
      <c r="C806" s="4">
        <v>6.0</v>
      </c>
      <c r="D806" s="5">
        <v>0.0</v>
      </c>
      <c r="E806" s="6">
        <v>62.166666666666664</v>
      </c>
    </row>
    <row r="807">
      <c r="A807" s="3" t="s">
        <v>810</v>
      </c>
      <c r="B807" s="4">
        <v>0.0</v>
      </c>
      <c r="C807" s="4">
        <v>8.0</v>
      </c>
      <c r="D807" s="5">
        <v>0.0</v>
      </c>
      <c r="E807" s="6">
        <v>35.125</v>
      </c>
    </row>
    <row r="808">
      <c r="A808" s="3" t="s">
        <v>811</v>
      </c>
      <c r="B808" s="4">
        <v>0.0</v>
      </c>
      <c r="C808" s="4">
        <v>4.0</v>
      </c>
      <c r="D808" s="5">
        <v>0.0</v>
      </c>
      <c r="E808" s="6">
        <v>1.0</v>
      </c>
    </row>
    <row r="809">
      <c r="A809" s="3" t="s">
        <v>812</v>
      </c>
      <c r="B809" s="4">
        <v>0.0</v>
      </c>
      <c r="C809" s="4">
        <v>28.0</v>
      </c>
      <c r="D809" s="5">
        <v>0.0</v>
      </c>
      <c r="E809" s="6">
        <v>74.46428571428571</v>
      </c>
    </row>
    <row r="810">
      <c r="A810" s="3" t="s">
        <v>813</v>
      </c>
      <c r="B810" s="4">
        <v>0.0</v>
      </c>
      <c r="C810" s="4">
        <v>1.0</v>
      </c>
      <c r="D810" s="5">
        <v>0.0</v>
      </c>
      <c r="E810" s="6">
        <v>43.0</v>
      </c>
    </row>
    <row r="811">
      <c r="A811" s="3" t="s">
        <v>814</v>
      </c>
      <c r="B811" s="4">
        <v>0.0</v>
      </c>
      <c r="C811" s="4">
        <v>5.0</v>
      </c>
      <c r="D811" s="5">
        <v>0.0</v>
      </c>
      <c r="E811" s="6">
        <v>41.0</v>
      </c>
    </row>
    <row r="812">
      <c r="A812" s="3" t="s">
        <v>815</v>
      </c>
      <c r="B812" s="4">
        <v>0.0</v>
      </c>
      <c r="C812" s="4">
        <v>1.0</v>
      </c>
      <c r="D812" s="5">
        <v>0.0</v>
      </c>
      <c r="E812" s="6">
        <v>48.0</v>
      </c>
    </row>
    <row r="813">
      <c r="A813" s="3" t="s">
        <v>816</v>
      </c>
      <c r="B813" s="4">
        <v>0.0</v>
      </c>
      <c r="C813" s="4">
        <v>1.0</v>
      </c>
      <c r="D813" s="5">
        <v>0.0</v>
      </c>
      <c r="E813" s="6">
        <v>36.0</v>
      </c>
    </row>
    <row r="814">
      <c r="A814" s="3" t="s">
        <v>817</v>
      </c>
      <c r="B814" s="4">
        <v>0.0</v>
      </c>
      <c r="C814" s="4">
        <v>1.0</v>
      </c>
      <c r="D814" s="5">
        <v>0.0</v>
      </c>
      <c r="E814" s="6">
        <v>49.0</v>
      </c>
    </row>
    <row r="815">
      <c r="A815" s="3" t="s">
        <v>818</v>
      </c>
      <c r="B815" s="4">
        <v>0.0</v>
      </c>
      <c r="C815" s="4">
        <v>1.0</v>
      </c>
      <c r="D815" s="5">
        <v>0.0</v>
      </c>
      <c r="E815" s="6">
        <v>44.0</v>
      </c>
    </row>
    <row r="816">
      <c r="A816" s="3" t="s">
        <v>819</v>
      </c>
      <c r="B816" s="4">
        <v>0.0</v>
      </c>
      <c r="C816" s="4">
        <v>1.0</v>
      </c>
      <c r="D816" s="5">
        <v>0.0</v>
      </c>
      <c r="E816" s="6">
        <v>45.0</v>
      </c>
    </row>
    <row r="817">
      <c r="A817" s="3" t="s">
        <v>820</v>
      </c>
      <c r="B817" s="4">
        <v>0.0</v>
      </c>
      <c r="C817" s="4">
        <v>4.0</v>
      </c>
      <c r="D817" s="5">
        <v>0.0</v>
      </c>
      <c r="E817" s="6">
        <v>15.25</v>
      </c>
    </row>
    <row r="818">
      <c r="A818" s="3" t="s">
        <v>821</v>
      </c>
      <c r="B818" s="4">
        <v>0.0</v>
      </c>
      <c r="C818" s="4">
        <v>3.0</v>
      </c>
      <c r="D818" s="5">
        <v>0.0</v>
      </c>
      <c r="E818" s="6">
        <v>10.0</v>
      </c>
    </row>
    <row r="819">
      <c r="A819" s="3" t="s">
        <v>822</v>
      </c>
      <c r="B819" s="4">
        <v>0.0</v>
      </c>
      <c r="C819" s="4">
        <v>24.0</v>
      </c>
      <c r="D819" s="5">
        <v>0.0</v>
      </c>
      <c r="E819" s="6">
        <v>80.58333333333333</v>
      </c>
    </row>
    <row r="820">
      <c r="A820" s="3" t="s">
        <v>823</v>
      </c>
      <c r="B820" s="4">
        <v>0.0</v>
      </c>
      <c r="C820" s="4">
        <v>2.0</v>
      </c>
      <c r="D820" s="5">
        <v>0.0</v>
      </c>
      <c r="E820" s="6">
        <v>5.0</v>
      </c>
    </row>
    <row r="821">
      <c r="A821" s="3" t="s">
        <v>824</v>
      </c>
      <c r="B821" s="4">
        <v>0.0</v>
      </c>
      <c r="C821" s="4">
        <v>2.0</v>
      </c>
      <c r="D821" s="5">
        <v>0.0</v>
      </c>
      <c r="E821" s="6">
        <v>47.5</v>
      </c>
    </row>
    <row r="822">
      <c r="A822" s="3" t="s">
        <v>825</v>
      </c>
      <c r="B822" s="4">
        <v>0.0</v>
      </c>
      <c r="C822" s="4">
        <v>8.0</v>
      </c>
      <c r="D822" s="5">
        <v>0.0</v>
      </c>
      <c r="E822" s="6">
        <v>89.125</v>
      </c>
    </row>
    <row r="823">
      <c r="A823" s="3" t="s">
        <v>826</v>
      </c>
      <c r="B823" s="4">
        <v>0.0</v>
      </c>
      <c r="C823" s="4">
        <v>2.0</v>
      </c>
      <c r="D823" s="5">
        <v>0.0</v>
      </c>
      <c r="E823" s="6">
        <v>25.0</v>
      </c>
    </row>
    <row r="824">
      <c r="A824" s="3" t="s">
        <v>827</v>
      </c>
      <c r="B824" s="4">
        <v>0.0</v>
      </c>
      <c r="C824" s="4">
        <v>2.0</v>
      </c>
      <c r="D824" s="5">
        <v>0.0</v>
      </c>
      <c r="E824" s="6">
        <v>15.0</v>
      </c>
    </row>
    <row r="825">
      <c r="A825" s="3" t="s">
        <v>828</v>
      </c>
      <c r="B825" s="4">
        <v>0.0</v>
      </c>
      <c r="C825" s="4">
        <v>2.0</v>
      </c>
      <c r="D825" s="5">
        <v>0.0</v>
      </c>
      <c r="E825" s="6">
        <v>26.0</v>
      </c>
    </row>
    <row r="826">
      <c r="A826" s="3" t="s">
        <v>829</v>
      </c>
      <c r="B826" s="4">
        <v>0.0</v>
      </c>
      <c r="C826" s="4">
        <v>1.0</v>
      </c>
      <c r="D826" s="5">
        <v>0.0</v>
      </c>
      <c r="E826" s="6">
        <v>17.0</v>
      </c>
    </row>
    <row r="827">
      <c r="A827" s="3" t="s">
        <v>830</v>
      </c>
      <c r="B827" s="4">
        <v>0.0</v>
      </c>
      <c r="C827" s="4">
        <v>238.0</v>
      </c>
      <c r="D827" s="5">
        <v>0.0</v>
      </c>
      <c r="E827" s="6">
        <v>66.6470588235294</v>
      </c>
    </row>
    <row r="828">
      <c r="A828" s="3" t="s">
        <v>831</v>
      </c>
      <c r="B828" s="4">
        <v>0.0</v>
      </c>
      <c r="C828" s="4">
        <v>149.0</v>
      </c>
      <c r="D828" s="5">
        <v>0.0</v>
      </c>
      <c r="E828" s="6">
        <v>56.16107382550336</v>
      </c>
    </row>
    <row r="829">
      <c r="A829" s="3" t="s">
        <v>832</v>
      </c>
      <c r="B829" s="4">
        <v>0.0</v>
      </c>
      <c r="C829" s="4">
        <v>1.0</v>
      </c>
      <c r="D829" s="5">
        <v>0.0</v>
      </c>
      <c r="E829" s="6">
        <v>101.0</v>
      </c>
    </row>
    <row r="830">
      <c r="A830" s="3" t="s">
        <v>833</v>
      </c>
      <c r="B830" s="4">
        <v>0.0</v>
      </c>
      <c r="C830" s="4">
        <v>1.0</v>
      </c>
      <c r="D830" s="5">
        <v>0.0</v>
      </c>
      <c r="E830" s="6">
        <v>96.0</v>
      </c>
    </row>
    <row r="831">
      <c r="A831" s="3" t="s">
        <v>834</v>
      </c>
      <c r="B831" s="4">
        <v>0.0</v>
      </c>
      <c r="C831" s="4">
        <v>6.0</v>
      </c>
      <c r="D831" s="5">
        <v>0.0</v>
      </c>
      <c r="E831" s="6">
        <v>54.833333333333336</v>
      </c>
    </row>
    <row r="832">
      <c r="A832" s="3" t="s">
        <v>835</v>
      </c>
      <c r="B832" s="4">
        <v>0.0</v>
      </c>
      <c r="C832" s="4">
        <v>7.0</v>
      </c>
      <c r="D832" s="5">
        <v>0.0</v>
      </c>
      <c r="E832" s="6">
        <v>92.0</v>
      </c>
    </row>
    <row r="833">
      <c r="A833" s="3" t="s">
        <v>836</v>
      </c>
      <c r="B833" s="4">
        <v>0.0</v>
      </c>
      <c r="C833" s="4">
        <v>13.0</v>
      </c>
      <c r="D833" s="5">
        <v>0.0</v>
      </c>
      <c r="E833" s="6">
        <v>15.76923076923077</v>
      </c>
    </row>
    <row r="834">
      <c r="A834" s="3" t="s">
        <v>837</v>
      </c>
      <c r="B834" s="4">
        <v>0.0</v>
      </c>
      <c r="C834" s="4">
        <v>1.0</v>
      </c>
      <c r="D834" s="5">
        <v>0.0</v>
      </c>
      <c r="E834" s="6">
        <v>68.0</v>
      </c>
    </row>
    <row r="835">
      <c r="A835" s="3" t="s">
        <v>838</v>
      </c>
      <c r="B835" s="4">
        <v>0.0</v>
      </c>
      <c r="C835" s="4">
        <v>21.0</v>
      </c>
      <c r="D835" s="5">
        <v>0.0</v>
      </c>
      <c r="E835" s="6">
        <v>47.476190476190474</v>
      </c>
    </row>
    <row r="836">
      <c r="A836" s="7" t="s">
        <v>839</v>
      </c>
      <c r="B836" s="4">
        <v>0.0</v>
      </c>
      <c r="C836" s="4">
        <v>1.0</v>
      </c>
      <c r="D836" s="5">
        <v>0.0</v>
      </c>
      <c r="E836" s="6">
        <v>61.0</v>
      </c>
    </row>
    <row r="837">
      <c r="A837" s="7" t="s">
        <v>840</v>
      </c>
      <c r="B837" s="4">
        <v>0.0</v>
      </c>
      <c r="C837" s="4">
        <v>1.0</v>
      </c>
      <c r="D837" s="5">
        <v>0.0</v>
      </c>
      <c r="E837" s="6">
        <v>5.0</v>
      </c>
    </row>
    <row r="838">
      <c r="A838" s="7" t="s">
        <v>841</v>
      </c>
      <c r="B838" s="4">
        <v>0.0</v>
      </c>
      <c r="C838" s="4">
        <v>5.0</v>
      </c>
      <c r="D838" s="5">
        <v>0.0</v>
      </c>
      <c r="E838" s="6">
        <v>3.8</v>
      </c>
    </row>
    <row r="839">
      <c r="A839" s="3" t="s">
        <v>842</v>
      </c>
      <c r="B839" s="4">
        <v>0.0</v>
      </c>
      <c r="C839" s="4">
        <v>1.0</v>
      </c>
      <c r="D839" s="5">
        <v>0.0</v>
      </c>
      <c r="E839" s="6">
        <v>4.0</v>
      </c>
    </row>
    <row r="840">
      <c r="A840" s="3" t="s">
        <v>843</v>
      </c>
      <c r="B840" s="4">
        <v>0.0</v>
      </c>
      <c r="C840" s="4">
        <v>3.0</v>
      </c>
      <c r="D840" s="5">
        <v>0.0</v>
      </c>
      <c r="E840" s="6">
        <v>93.33333333333333</v>
      </c>
    </row>
    <row r="841">
      <c r="A841" s="3" t="s">
        <v>844</v>
      </c>
      <c r="B841" s="4">
        <v>0.0</v>
      </c>
      <c r="C841" s="4">
        <v>1.0</v>
      </c>
      <c r="D841" s="5">
        <v>0.0</v>
      </c>
      <c r="E841" s="6">
        <v>168.0</v>
      </c>
    </row>
    <row r="842">
      <c r="A842" s="3" t="s">
        <v>845</v>
      </c>
      <c r="B842" s="4">
        <v>0.0</v>
      </c>
      <c r="C842" s="4">
        <v>1.0</v>
      </c>
      <c r="D842" s="5">
        <v>0.0</v>
      </c>
      <c r="E842" s="6">
        <v>44.0</v>
      </c>
    </row>
    <row r="843">
      <c r="A843" s="3" t="s">
        <v>846</v>
      </c>
      <c r="B843" s="4">
        <v>0.0</v>
      </c>
      <c r="C843" s="4">
        <v>1.0</v>
      </c>
      <c r="D843" s="5">
        <v>0.0</v>
      </c>
      <c r="E843" s="6">
        <v>39.0</v>
      </c>
    </row>
    <row r="844">
      <c r="A844" s="3" t="s">
        <v>847</v>
      </c>
      <c r="B844" s="4">
        <v>0.0</v>
      </c>
      <c r="C844" s="4">
        <v>1.0</v>
      </c>
      <c r="D844" s="5">
        <v>0.0</v>
      </c>
      <c r="E844" s="6">
        <v>33.0</v>
      </c>
    </row>
    <row r="845">
      <c r="A845" s="3" t="s">
        <v>848</v>
      </c>
      <c r="B845" s="4">
        <v>0.0</v>
      </c>
      <c r="C845" s="4">
        <v>1.0</v>
      </c>
      <c r="D845" s="5">
        <v>0.0</v>
      </c>
      <c r="E845" s="6">
        <v>12.0</v>
      </c>
    </row>
    <row r="846">
      <c r="A846" s="3" t="s">
        <v>849</v>
      </c>
      <c r="B846" s="4">
        <v>0.0</v>
      </c>
      <c r="C846" s="4">
        <v>5.0</v>
      </c>
      <c r="D846" s="5">
        <v>0.0</v>
      </c>
      <c r="E846" s="6">
        <v>10.4</v>
      </c>
    </row>
    <row r="847">
      <c r="A847" s="3" t="s">
        <v>850</v>
      </c>
      <c r="B847" s="4">
        <v>0.0</v>
      </c>
      <c r="C847" s="4">
        <v>5.0</v>
      </c>
      <c r="D847" s="5">
        <v>0.0</v>
      </c>
      <c r="E847" s="6">
        <v>16.4</v>
      </c>
    </row>
    <row r="848">
      <c r="A848" s="3" t="s">
        <v>851</v>
      </c>
      <c r="B848" s="4">
        <v>0.0</v>
      </c>
      <c r="C848" s="4">
        <v>2.0</v>
      </c>
      <c r="D848" s="5">
        <v>0.0</v>
      </c>
      <c r="E848" s="6">
        <v>19.0</v>
      </c>
    </row>
    <row r="849">
      <c r="A849" s="3" t="s">
        <v>852</v>
      </c>
      <c r="B849" s="4">
        <v>0.0</v>
      </c>
      <c r="C849" s="4">
        <v>2.0</v>
      </c>
      <c r="D849" s="5">
        <v>0.0</v>
      </c>
      <c r="E849" s="6">
        <v>22.5</v>
      </c>
    </row>
    <row r="850">
      <c r="A850" s="3" t="s">
        <v>853</v>
      </c>
      <c r="B850" s="4">
        <v>0.0</v>
      </c>
      <c r="C850" s="4">
        <v>1.0</v>
      </c>
      <c r="D850" s="5">
        <v>0.0</v>
      </c>
      <c r="E850" s="6">
        <v>28.0</v>
      </c>
    </row>
    <row r="851">
      <c r="A851" s="3" t="s">
        <v>854</v>
      </c>
      <c r="B851" s="4">
        <v>0.0</v>
      </c>
      <c r="C851" s="4">
        <v>1.0</v>
      </c>
      <c r="D851" s="5">
        <v>0.0</v>
      </c>
      <c r="E851" s="6">
        <v>17.0</v>
      </c>
    </row>
    <row r="852">
      <c r="A852" s="3" t="s">
        <v>855</v>
      </c>
      <c r="B852" s="4">
        <v>0.0</v>
      </c>
      <c r="C852" s="4">
        <v>2.0</v>
      </c>
      <c r="D852" s="5">
        <v>0.0</v>
      </c>
      <c r="E852" s="6">
        <v>94.5</v>
      </c>
    </row>
    <row r="853">
      <c r="A853" s="3" t="s">
        <v>856</v>
      </c>
      <c r="B853" s="4">
        <v>0.0</v>
      </c>
      <c r="C853" s="4">
        <v>2.0</v>
      </c>
      <c r="D853" s="5">
        <v>0.0</v>
      </c>
      <c r="E853" s="6">
        <v>8.5</v>
      </c>
    </row>
    <row r="854">
      <c r="A854" s="3" t="s">
        <v>857</v>
      </c>
      <c r="B854" s="4">
        <v>0.0</v>
      </c>
      <c r="C854" s="4">
        <v>1.0</v>
      </c>
      <c r="D854" s="5">
        <v>0.0</v>
      </c>
      <c r="E854" s="6">
        <v>38.0</v>
      </c>
    </row>
    <row r="855">
      <c r="A855" s="3" t="s">
        <v>858</v>
      </c>
      <c r="B855" s="4">
        <v>0.0</v>
      </c>
      <c r="C855" s="4">
        <v>10.0</v>
      </c>
      <c r="D855" s="5">
        <v>0.0</v>
      </c>
      <c r="E855" s="6">
        <v>51.8</v>
      </c>
    </row>
    <row r="856">
      <c r="A856" s="3" t="s">
        <v>859</v>
      </c>
      <c r="B856" s="4">
        <v>0.0</v>
      </c>
      <c r="C856" s="4">
        <v>4.0</v>
      </c>
      <c r="D856" s="5">
        <v>0.0</v>
      </c>
      <c r="E856" s="6">
        <v>11.5</v>
      </c>
    </row>
    <row r="857">
      <c r="A857" s="3" t="s">
        <v>860</v>
      </c>
      <c r="B857" s="4">
        <v>0.0</v>
      </c>
      <c r="C857" s="4">
        <v>1.0</v>
      </c>
      <c r="D857" s="5">
        <v>0.0</v>
      </c>
      <c r="E857" s="6">
        <v>9.0</v>
      </c>
    </row>
    <row r="858">
      <c r="A858" s="3" t="s">
        <v>861</v>
      </c>
      <c r="B858" s="4">
        <v>0.0</v>
      </c>
      <c r="C858" s="4">
        <v>1.0</v>
      </c>
      <c r="D858" s="5">
        <v>0.0</v>
      </c>
      <c r="E858" s="6">
        <v>57.0</v>
      </c>
    </row>
    <row r="859">
      <c r="A859" s="3" t="s">
        <v>862</v>
      </c>
      <c r="B859" s="4">
        <v>0.0</v>
      </c>
      <c r="C859" s="4">
        <v>1.0</v>
      </c>
      <c r="D859" s="5">
        <v>0.0</v>
      </c>
      <c r="E859" s="6">
        <v>153.0</v>
      </c>
    </row>
    <row r="860">
      <c r="A860" s="3" t="s">
        <v>863</v>
      </c>
      <c r="B860" s="4">
        <v>0.0</v>
      </c>
      <c r="C860" s="4">
        <v>18.0</v>
      </c>
      <c r="D860" s="5">
        <v>0.0</v>
      </c>
      <c r="E860" s="6">
        <v>89.77777777777777</v>
      </c>
    </row>
    <row r="861">
      <c r="A861" s="3" t="s">
        <v>864</v>
      </c>
      <c r="B861" s="4">
        <v>0.0</v>
      </c>
      <c r="C861" s="4">
        <v>3.0</v>
      </c>
      <c r="D861" s="5">
        <v>0.0</v>
      </c>
      <c r="E861" s="6">
        <v>17.0</v>
      </c>
    </row>
    <row r="862">
      <c r="A862" s="3" t="s">
        <v>865</v>
      </c>
      <c r="B862" s="4">
        <v>0.0</v>
      </c>
      <c r="C862" s="4">
        <v>2.0</v>
      </c>
      <c r="D862" s="5">
        <v>0.0</v>
      </c>
      <c r="E862" s="6">
        <v>17.5</v>
      </c>
    </row>
    <row r="863">
      <c r="A863" s="3" t="s">
        <v>866</v>
      </c>
      <c r="B863" s="4">
        <v>0.0</v>
      </c>
      <c r="C863" s="4">
        <v>17.0</v>
      </c>
      <c r="D863" s="5">
        <v>0.0</v>
      </c>
      <c r="E863" s="6">
        <v>68.82352941176471</v>
      </c>
    </row>
    <row r="864">
      <c r="A864" s="3" t="s">
        <v>867</v>
      </c>
      <c r="B864" s="4">
        <v>0.0</v>
      </c>
      <c r="C864" s="4">
        <v>1.0</v>
      </c>
      <c r="D864" s="5">
        <v>0.0</v>
      </c>
      <c r="E864" s="6">
        <v>91.0</v>
      </c>
    </row>
    <row r="865">
      <c r="A865" s="3" t="s">
        <v>868</v>
      </c>
      <c r="B865" s="4">
        <v>0.0</v>
      </c>
      <c r="C865" s="4">
        <v>20.0</v>
      </c>
      <c r="D865" s="5">
        <v>0.0</v>
      </c>
      <c r="E865" s="6">
        <v>91.2</v>
      </c>
    </row>
    <row r="866">
      <c r="A866" s="3" t="s">
        <v>869</v>
      </c>
      <c r="B866" s="4">
        <v>0.0</v>
      </c>
      <c r="C866" s="4">
        <v>12.0</v>
      </c>
      <c r="D866" s="5">
        <v>0.0</v>
      </c>
      <c r="E866" s="6">
        <v>69.75</v>
      </c>
    </row>
    <row r="867">
      <c r="A867" s="3" t="s">
        <v>870</v>
      </c>
      <c r="B867" s="4">
        <v>0.0</v>
      </c>
      <c r="C867" s="4">
        <v>2.0</v>
      </c>
      <c r="D867" s="5">
        <v>0.0</v>
      </c>
      <c r="E867" s="6">
        <v>87.5</v>
      </c>
    </row>
    <row r="868">
      <c r="A868" s="3" t="s">
        <v>871</v>
      </c>
      <c r="B868" s="4">
        <v>0.0</v>
      </c>
      <c r="C868" s="4">
        <v>57.0</v>
      </c>
      <c r="D868" s="5">
        <v>0.0</v>
      </c>
      <c r="E868" s="6">
        <v>18.789473684210527</v>
      </c>
    </row>
    <row r="869">
      <c r="A869" s="3" t="s">
        <v>872</v>
      </c>
      <c r="B869" s="4">
        <v>0.0</v>
      </c>
      <c r="C869" s="4">
        <v>354.0</v>
      </c>
      <c r="D869" s="5">
        <v>0.0</v>
      </c>
      <c r="E869" s="6">
        <v>1.2853107344632768</v>
      </c>
    </row>
    <row r="870">
      <c r="A870" s="3" t="s">
        <v>873</v>
      </c>
      <c r="B870" s="4">
        <v>0.0</v>
      </c>
      <c r="C870" s="4">
        <v>27.0</v>
      </c>
      <c r="D870" s="5">
        <v>0.0</v>
      </c>
      <c r="E870" s="6">
        <v>44.48148148148148</v>
      </c>
    </row>
    <row r="871">
      <c r="A871" s="3" t="s">
        <v>874</v>
      </c>
      <c r="B871" s="4">
        <v>0.0</v>
      </c>
      <c r="C871" s="4">
        <v>51.0</v>
      </c>
      <c r="D871" s="5">
        <v>0.0</v>
      </c>
      <c r="E871" s="6">
        <v>63.745098039215684</v>
      </c>
    </row>
    <row r="872">
      <c r="A872" s="3" t="s">
        <v>875</v>
      </c>
      <c r="B872" s="4">
        <v>0.0</v>
      </c>
      <c r="C872" s="4">
        <v>62.0</v>
      </c>
      <c r="D872" s="5">
        <v>0.0</v>
      </c>
      <c r="E872" s="6">
        <v>34.483870967741936</v>
      </c>
    </row>
    <row r="873">
      <c r="A873" s="3" t="s">
        <v>876</v>
      </c>
      <c r="B873" s="4">
        <v>0.0</v>
      </c>
      <c r="C873" s="4">
        <v>261.0</v>
      </c>
      <c r="D873" s="5">
        <v>0.0</v>
      </c>
      <c r="E873" s="6">
        <v>30.199233716475096</v>
      </c>
    </row>
    <row r="874">
      <c r="A874" s="3" t="s">
        <v>877</v>
      </c>
      <c r="B874" s="4">
        <v>0.0</v>
      </c>
      <c r="C874" s="4">
        <v>21.0</v>
      </c>
      <c r="D874" s="5">
        <v>0.0</v>
      </c>
      <c r="E874" s="6">
        <v>41.95238095238095</v>
      </c>
    </row>
    <row r="875">
      <c r="A875" s="3" t="s">
        <v>878</v>
      </c>
      <c r="B875" s="4">
        <v>0.0</v>
      </c>
      <c r="C875" s="4">
        <v>34.0</v>
      </c>
      <c r="D875" s="5">
        <v>0.0</v>
      </c>
      <c r="E875" s="6">
        <v>44.5</v>
      </c>
    </row>
    <row r="876">
      <c r="A876" s="3" t="s">
        <v>879</v>
      </c>
      <c r="B876" s="4">
        <v>0.0</v>
      </c>
      <c r="C876" s="4">
        <v>1.0</v>
      </c>
      <c r="D876" s="5">
        <v>0.0</v>
      </c>
      <c r="E876" s="6">
        <v>71.0</v>
      </c>
    </row>
    <row r="877">
      <c r="A877" s="3" t="s">
        <v>880</v>
      </c>
      <c r="B877" s="4">
        <v>0.0</v>
      </c>
      <c r="C877" s="4">
        <v>4.0</v>
      </c>
      <c r="D877" s="5">
        <v>0.0</v>
      </c>
      <c r="E877" s="6">
        <v>9.75</v>
      </c>
    </row>
    <row r="878">
      <c r="A878" s="3" t="s">
        <v>881</v>
      </c>
      <c r="B878" s="4">
        <v>0.0</v>
      </c>
      <c r="C878" s="4">
        <v>8.0</v>
      </c>
      <c r="D878" s="5">
        <v>0.0</v>
      </c>
      <c r="E878" s="6">
        <v>9.5</v>
      </c>
    </row>
    <row r="879">
      <c r="A879" s="3" t="s">
        <v>882</v>
      </c>
      <c r="B879" s="4">
        <v>0.0</v>
      </c>
      <c r="C879" s="4">
        <v>3.0</v>
      </c>
      <c r="D879" s="5">
        <v>0.0</v>
      </c>
      <c r="E879" s="6">
        <v>51.333333333333336</v>
      </c>
    </row>
    <row r="880">
      <c r="A880" s="3" t="s">
        <v>883</v>
      </c>
      <c r="B880" s="4">
        <v>0.0</v>
      </c>
      <c r="C880" s="4">
        <v>28.0</v>
      </c>
      <c r="D880" s="5">
        <v>0.0</v>
      </c>
      <c r="E880" s="6">
        <v>65.14285714285714</v>
      </c>
    </row>
    <row r="881">
      <c r="A881" s="3" t="s">
        <v>884</v>
      </c>
      <c r="B881" s="4">
        <v>0.0</v>
      </c>
      <c r="C881" s="4">
        <v>2.0</v>
      </c>
      <c r="D881" s="5">
        <v>0.0</v>
      </c>
      <c r="E881" s="6">
        <v>69.0</v>
      </c>
    </row>
    <row r="882">
      <c r="A882" s="3" t="s">
        <v>885</v>
      </c>
      <c r="B882" s="4">
        <v>0.0</v>
      </c>
      <c r="C882" s="4">
        <v>1.0</v>
      </c>
      <c r="D882" s="5">
        <v>0.0</v>
      </c>
      <c r="E882" s="6">
        <v>62.0</v>
      </c>
    </row>
    <row r="883">
      <c r="A883" s="3" t="s">
        <v>886</v>
      </c>
      <c r="B883" s="4">
        <v>0.0</v>
      </c>
      <c r="C883" s="4">
        <v>17.0</v>
      </c>
      <c r="D883" s="5">
        <v>0.0</v>
      </c>
      <c r="E883" s="6">
        <v>72.58823529411765</v>
      </c>
    </row>
    <row r="884">
      <c r="A884" s="3" t="s">
        <v>887</v>
      </c>
      <c r="B884" s="4">
        <v>0.0</v>
      </c>
      <c r="C884" s="4">
        <v>1.0</v>
      </c>
      <c r="D884" s="5">
        <v>0.0</v>
      </c>
      <c r="E884" s="6">
        <v>23.0</v>
      </c>
    </row>
    <row r="885">
      <c r="A885" s="3" t="s">
        <v>888</v>
      </c>
      <c r="B885" s="4">
        <v>0.0</v>
      </c>
      <c r="C885" s="4">
        <v>1.0</v>
      </c>
      <c r="D885" s="5">
        <v>0.0</v>
      </c>
      <c r="E885" s="6">
        <v>25.0</v>
      </c>
    </row>
    <row r="886">
      <c r="A886" s="3" t="s">
        <v>889</v>
      </c>
      <c r="B886" s="4">
        <v>0.0</v>
      </c>
      <c r="C886" s="4">
        <v>1.0</v>
      </c>
      <c r="D886" s="5">
        <v>0.0</v>
      </c>
      <c r="E886" s="6">
        <v>32.0</v>
      </c>
    </row>
    <row r="887">
      <c r="A887" s="3" t="s">
        <v>890</v>
      </c>
      <c r="B887" s="4">
        <v>0.0</v>
      </c>
      <c r="C887" s="4">
        <v>4.0</v>
      </c>
      <c r="D887" s="5">
        <v>0.0</v>
      </c>
      <c r="E887" s="6">
        <v>10.5</v>
      </c>
    </row>
    <row r="888">
      <c r="A888" s="3" t="s">
        <v>891</v>
      </c>
      <c r="B888" s="4">
        <v>0.0</v>
      </c>
      <c r="C888" s="4">
        <v>3.0</v>
      </c>
      <c r="D888" s="5">
        <v>0.0</v>
      </c>
      <c r="E888" s="6">
        <v>9.666666666666666</v>
      </c>
    </row>
    <row r="889">
      <c r="A889" s="3" t="s">
        <v>892</v>
      </c>
      <c r="B889" s="4">
        <v>0.0</v>
      </c>
      <c r="C889" s="4">
        <v>9.0</v>
      </c>
      <c r="D889" s="5">
        <v>0.0</v>
      </c>
      <c r="E889" s="6">
        <v>94.55555555555556</v>
      </c>
    </row>
    <row r="890">
      <c r="A890" s="3" t="s">
        <v>893</v>
      </c>
      <c r="B890" s="4">
        <v>0.0</v>
      </c>
      <c r="C890" s="4">
        <v>12.0</v>
      </c>
      <c r="D890" s="5">
        <v>0.0</v>
      </c>
      <c r="E890" s="6">
        <v>30.833333333333332</v>
      </c>
    </row>
    <row r="891">
      <c r="A891" s="3" t="s">
        <v>894</v>
      </c>
      <c r="B891" s="4">
        <v>0.0</v>
      </c>
      <c r="C891" s="4">
        <v>7.0</v>
      </c>
      <c r="D891" s="5">
        <v>0.0</v>
      </c>
      <c r="E891" s="6">
        <v>17.857142857142858</v>
      </c>
    </row>
    <row r="892">
      <c r="A892" s="3" t="s">
        <v>895</v>
      </c>
      <c r="B892" s="4">
        <v>0.0</v>
      </c>
      <c r="C892" s="4">
        <v>7.0</v>
      </c>
      <c r="D892" s="5">
        <v>0.0</v>
      </c>
      <c r="E892" s="6">
        <v>28.857142857142858</v>
      </c>
    </row>
    <row r="893">
      <c r="A893" s="3" t="s">
        <v>896</v>
      </c>
      <c r="B893" s="4">
        <v>0.0</v>
      </c>
      <c r="C893" s="4">
        <v>21.0</v>
      </c>
      <c r="D893" s="5">
        <v>0.0</v>
      </c>
      <c r="E893" s="6">
        <v>34.904761904761905</v>
      </c>
    </row>
    <row r="894">
      <c r="A894" s="3" t="s">
        <v>897</v>
      </c>
      <c r="B894" s="4">
        <v>0.0</v>
      </c>
      <c r="C894" s="4">
        <v>2.0</v>
      </c>
      <c r="D894" s="5">
        <v>0.0</v>
      </c>
      <c r="E894" s="6">
        <v>26.0</v>
      </c>
    </row>
    <row r="895">
      <c r="A895" s="3" t="s">
        <v>898</v>
      </c>
      <c r="B895" s="4">
        <v>0.0</v>
      </c>
      <c r="C895" s="4">
        <v>1.0</v>
      </c>
      <c r="D895" s="5">
        <v>0.0</v>
      </c>
      <c r="E895" s="6">
        <v>26.0</v>
      </c>
    </row>
    <row r="896">
      <c r="A896" s="3" t="s">
        <v>899</v>
      </c>
      <c r="B896" s="4">
        <v>0.0</v>
      </c>
      <c r="C896" s="4">
        <v>1.0</v>
      </c>
      <c r="D896" s="5">
        <v>0.0</v>
      </c>
      <c r="E896" s="6">
        <v>81.0</v>
      </c>
    </row>
    <row r="897">
      <c r="A897" s="3" t="s">
        <v>900</v>
      </c>
      <c r="B897" s="4">
        <v>0.0</v>
      </c>
      <c r="C897" s="4">
        <v>1.0</v>
      </c>
      <c r="D897" s="5">
        <v>0.0</v>
      </c>
      <c r="E897" s="6">
        <v>23.0</v>
      </c>
    </row>
    <row r="898">
      <c r="A898" s="3" t="s">
        <v>901</v>
      </c>
      <c r="B898" s="4">
        <v>0.0</v>
      </c>
      <c r="C898" s="4">
        <v>46.0</v>
      </c>
      <c r="D898" s="5">
        <v>0.0</v>
      </c>
      <c r="E898" s="6">
        <v>85.69565217391305</v>
      </c>
    </row>
    <row r="899">
      <c r="A899" s="3" t="s">
        <v>902</v>
      </c>
      <c r="B899" s="4">
        <v>0.0</v>
      </c>
      <c r="C899" s="4">
        <v>79.0</v>
      </c>
      <c r="D899" s="5">
        <v>0.0</v>
      </c>
      <c r="E899" s="6">
        <v>63.69620253164557</v>
      </c>
    </row>
    <row r="900">
      <c r="A900" s="3" t="s">
        <v>903</v>
      </c>
      <c r="B900" s="4">
        <v>0.0</v>
      </c>
      <c r="C900" s="4">
        <v>8.0</v>
      </c>
      <c r="D900" s="5">
        <v>0.0</v>
      </c>
      <c r="E900" s="6">
        <v>20.75</v>
      </c>
    </row>
    <row r="901">
      <c r="A901" s="3" t="s">
        <v>904</v>
      </c>
      <c r="B901" s="4">
        <v>0.0</v>
      </c>
      <c r="C901" s="4">
        <v>13.0</v>
      </c>
      <c r="D901" s="5">
        <v>0.0</v>
      </c>
      <c r="E901" s="6">
        <v>16.76923076923077</v>
      </c>
    </row>
    <row r="902">
      <c r="A902" s="3" t="s">
        <v>905</v>
      </c>
      <c r="B902" s="4">
        <v>0.0</v>
      </c>
      <c r="C902" s="4">
        <v>1.0</v>
      </c>
      <c r="D902" s="5">
        <v>0.0</v>
      </c>
      <c r="E902" s="6">
        <v>18.0</v>
      </c>
    </row>
    <row r="903">
      <c r="A903" s="3" t="s">
        <v>906</v>
      </c>
      <c r="B903" s="4">
        <v>0.0</v>
      </c>
      <c r="C903" s="4">
        <v>1.0</v>
      </c>
      <c r="D903" s="5">
        <v>0.0</v>
      </c>
      <c r="E903" s="6">
        <v>50.0</v>
      </c>
    </row>
    <row r="904">
      <c r="A904" s="3" t="s">
        <v>907</v>
      </c>
      <c r="B904" s="4">
        <v>0.0</v>
      </c>
      <c r="C904" s="4">
        <v>8.0</v>
      </c>
      <c r="D904" s="5">
        <v>0.0</v>
      </c>
      <c r="E904" s="6">
        <v>38.875</v>
      </c>
    </row>
    <row r="905">
      <c r="A905" s="3" t="s">
        <v>908</v>
      </c>
      <c r="B905" s="4">
        <v>0.0</v>
      </c>
      <c r="C905" s="4">
        <v>13.0</v>
      </c>
      <c r="D905" s="5">
        <v>0.0</v>
      </c>
      <c r="E905" s="6">
        <v>13.615384615384615</v>
      </c>
    </row>
    <row r="906">
      <c r="A906" s="3" t="s">
        <v>909</v>
      </c>
      <c r="B906" s="4">
        <v>0.0</v>
      </c>
      <c r="C906" s="4">
        <v>5.0</v>
      </c>
      <c r="D906" s="5">
        <v>0.0</v>
      </c>
      <c r="E906" s="6">
        <v>10.4</v>
      </c>
    </row>
    <row r="907">
      <c r="A907" s="3" t="s">
        <v>910</v>
      </c>
      <c r="B907" s="4">
        <v>0.0</v>
      </c>
      <c r="C907" s="4">
        <v>16.0</v>
      </c>
      <c r="D907" s="5">
        <v>0.0</v>
      </c>
      <c r="E907" s="6">
        <v>10.6875</v>
      </c>
    </row>
    <row r="908">
      <c r="A908" s="3" t="s">
        <v>911</v>
      </c>
      <c r="B908" s="4">
        <v>0.0</v>
      </c>
      <c r="C908" s="4">
        <v>7.0</v>
      </c>
      <c r="D908" s="5">
        <v>0.0</v>
      </c>
      <c r="E908" s="6">
        <v>23.857142857142858</v>
      </c>
    </row>
    <row r="909">
      <c r="A909" s="3" t="s">
        <v>912</v>
      </c>
      <c r="B909" s="4">
        <v>0.0</v>
      </c>
      <c r="C909" s="4">
        <v>12.0</v>
      </c>
      <c r="D909" s="5">
        <v>0.0</v>
      </c>
      <c r="E909" s="6">
        <v>11.083333333333334</v>
      </c>
    </row>
    <row r="910">
      <c r="A910" s="3" t="s">
        <v>913</v>
      </c>
      <c r="B910" s="4">
        <v>0.0</v>
      </c>
      <c r="C910" s="4">
        <v>5.0</v>
      </c>
      <c r="D910" s="5">
        <v>0.0</v>
      </c>
      <c r="E910" s="6">
        <v>9.6</v>
      </c>
    </row>
    <row r="911">
      <c r="A911" s="3" t="s">
        <v>914</v>
      </c>
      <c r="B911" s="4">
        <v>0.0</v>
      </c>
      <c r="C911" s="4">
        <v>2.0</v>
      </c>
      <c r="D911" s="5">
        <v>0.0</v>
      </c>
      <c r="E911" s="6">
        <v>13.0</v>
      </c>
    </row>
    <row r="912">
      <c r="A912" s="3" t="s">
        <v>915</v>
      </c>
      <c r="B912" s="4">
        <v>0.0</v>
      </c>
      <c r="C912" s="4">
        <v>1.0</v>
      </c>
      <c r="D912" s="5">
        <v>0.0</v>
      </c>
      <c r="E912" s="6">
        <v>31.0</v>
      </c>
    </row>
    <row r="913">
      <c r="A913" s="3" t="s">
        <v>916</v>
      </c>
      <c r="B913" s="4">
        <v>0.0</v>
      </c>
      <c r="C913" s="4">
        <v>7.0</v>
      </c>
      <c r="D913" s="5">
        <v>0.0</v>
      </c>
      <c r="E913" s="6">
        <v>10.285714285714286</v>
      </c>
    </row>
    <row r="914">
      <c r="A914" s="3" t="s">
        <v>917</v>
      </c>
      <c r="B914" s="4">
        <v>0.0</v>
      </c>
      <c r="C914" s="4">
        <v>6.0</v>
      </c>
      <c r="D914" s="5">
        <v>0.0</v>
      </c>
      <c r="E914" s="6">
        <v>17.666666666666668</v>
      </c>
    </row>
    <row r="915">
      <c r="A915" s="3" t="s">
        <v>918</v>
      </c>
      <c r="B915" s="4">
        <v>0.0</v>
      </c>
      <c r="C915" s="4">
        <v>2.0</v>
      </c>
      <c r="D915" s="5">
        <v>0.0</v>
      </c>
      <c r="E915" s="6">
        <v>5.0</v>
      </c>
    </row>
    <row r="916">
      <c r="A916" s="3" t="s">
        <v>919</v>
      </c>
      <c r="B916" s="4">
        <v>0.0</v>
      </c>
      <c r="C916" s="4">
        <v>1.0</v>
      </c>
      <c r="D916" s="5">
        <v>0.0</v>
      </c>
      <c r="E916" s="6">
        <v>73.0</v>
      </c>
    </row>
    <row r="917">
      <c r="A917" s="3" t="s">
        <v>920</v>
      </c>
      <c r="B917" s="4">
        <v>0.0</v>
      </c>
      <c r="C917" s="4">
        <v>4.0</v>
      </c>
      <c r="D917" s="5">
        <v>0.0</v>
      </c>
      <c r="E917" s="6">
        <v>75.5</v>
      </c>
    </row>
    <row r="918">
      <c r="A918" s="3" t="s">
        <v>921</v>
      </c>
      <c r="B918" s="4">
        <v>0.0</v>
      </c>
      <c r="C918" s="4">
        <v>3.0</v>
      </c>
      <c r="D918" s="5">
        <v>0.0</v>
      </c>
      <c r="E918" s="6">
        <v>43.666666666666664</v>
      </c>
    </row>
    <row r="919">
      <c r="A919" s="3" t="s">
        <v>922</v>
      </c>
      <c r="B919" s="4">
        <v>0.0</v>
      </c>
      <c r="C919" s="4">
        <v>4.0</v>
      </c>
      <c r="D919" s="5">
        <v>0.0</v>
      </c>
      <c r="E919" s="6">
        <v>36.0</v>
      </c>
    </row>
    <row r="920">
      <c r="A920" s="3" t="s">
        <v>923</v>
      </c>
      <c r="B920" s="4">
        <v>0.0</v>
      </c>
      <c r="C920" s="4">
        <v>1.0</v>
      </c>
      <c r="D920" s="5">
        <v>0.0</v>
      </c>
      <c r="E920" s="6">
        <v>18.0</v>
      </c>
    </row>
    <row r="921">
      <c r="A921" s="3" t="s">
        <v>924</v>
      </c>
      <c r="B921" s="4">
        <v>0.0</v>
      </c>
      <c r="C921" s="4">
        <v>10.0</v>
      </c>
      <c r="D921" s="5">
        <v>0.0</v>
      </c>
      <c r="E921" s="6">
        <v>94.1</v>
      </c>
    </row>
    <row r="922">
      <c r="A922" s="3" t="s">
        <v>925</v>
      </c>
      <c r="B922" s="4">
        <v>0.0</v>
      </c>
      <c r="C922" s="4">
        <v>4.0</v>
      </c>
      <c r="D922" s="5">
        <v>0.0</v>
      </c>
      <c r="E922" s="6">
        <v>75.75</v>
      </c>
    </row>
    <row r="923">
      <c r="A923" s="3" t="s">
        <v>926</v>
      </c>
      <c r="B923" s="4">
        <v>0.0</v>
      </c>
      <c r="C923" s="4">
        <v>1.0</v>
      </c>
      <c r="D923" s="5">
        <v>0.0</v>
      </c>
      <c r="E923" s="6">
        <v>3.0</v>
      </c>
    </row>
    <row r="924">
      <c r="A924" s="3" t="s">
        <v>927</v>
      </c>
      <c r="B924" s="4">
        <v>0.0</v>
      </c>
      <c r="C924" s="4">
        <v>108.0</v>
      </c>
      <c r="D924" s="5">
        <v>0.0</v>
      </c>
      <c r="E924" s="6">
        <v>15.314814814814815</v>
      </c>
    </row>
    <row r="925">
      <c r="A925" s="3" t="s">
        <v>928</v>
      </c>
      <c r="B925" s="4">
        <v>0.0</v>
      </c>
      <c r="C925" s="4">
        <v>11.0</v>
      </c>
      <c r="D925" s="5">
        <v>0.0</v>
      </c>
      <c r="E925" s="6">
        <v>7.181818181818182</v>
      </c>
    </row>
    <row r="926">
      <c r="A926" s="3" t="s">
        <v>929</v>
      </c>
      <c r="B926" s="4">
        <v>0.0</v>
      </c>
      <c r="C926" s="4">
        <v>8.0</v>
      </c>
      <c r="D926" s="5">
        <v>0.0</v>
      </c>
      <c r="E926" s="6">
        <v>8.0</v>
      </c>
    </row>
    <row r="927">
      <c r="A927" s="3" t="s">
        <v>930</v>
      </c>
      <c r="B927" s="4">
        <v>0.0</v>
      </c>
      <c r="C927" s="4">
        <v>7.0</v>
      </c>
      <c r="D927" s="5">
        <v>0.0</v>
      </c>
      <c r="E927" s="6">
        <v>13.142857142857142</v>
      </c>
    </row>
    <row r="928">
      <c r="A928" s="3" t="s">
        <v>931</v>
      </c>
      <c r="B928" s="4">
        <v>0.0</v>
      </c>
      <c r="C928" s="4">
        <v>1.0</v>
      </c>
      <c r="D928" s="5">
        <v>0.0</v>
      </c>
      <c r="E928" s="6">
        <v>48.0</v>
      </c>
    </row>
    <row r="929">
      <c r="A929" s="3" t="s">
        <v>932</v>
      </c>
      <c r="B929" s="4">
        <v>0.0</v>
      </c>
      <c r="C929" s="4">
        <v>29.0</v>
      </c>
      <c r="D929" s="5">
        <v>0.0</v>
      </c>
      <c r="E929" s="6">
        <v>36.689655172413794</v>
      </c>
    </row>
    <row r="930">
      <c r="A930" s="3" t="s">
        <v>933</v>
      </c>
      <c r="B930" s="4">
        <v>0.0</v>
      </c>
      <c r="C930" s="4">
        <v>1.0</v>
      </c>
      <c r="D930" s="5">
        <v>0.0</v>
      </c>
      <c r="E930" s="6">
        <v>43.0</v>
      </c>
    </row>
    <row r="931">
      <c r="A931" s="3" t="s">
        <v>934</v>
      </c>
      <c r="B931" s="4">
        <v>0.0</v>
      </c>
      <c r="C931" s="4">
        <v>349.0</v>
      </c>
      <c r="D931" s="5">
        <v>0.0</v>
      </c>
      <c r="E931" s="6">
        <v>29.277936962750715</v>
      </c>
    </row>
    <row r="932">
      <c r="A932" s="3" t="s">
        <v>935</v>
      </c>
      <c r="B932" s="4">
        <v>0.0</v>
      </c>
      <c r="C932" s="4">
        <v>243.0</v>
      </c>
      <c r="D932" s="5">
        <v>0.0</v>
      </c>
      <c r="E932" s="6">
        <v>30.11111111111111</v>
      </c>
    </row>
    <row r="933">
      <c r="A933" s="3" t="s">
        <v>936</v>
      </c>
      <c r="B933" s="4">
        <v>0.0</v>
      </c>
      <c r="C933" s="4">
        <v>25.0</v>
      </c>
      <c r="D933" s="5">
        <v>0.0</v>
      </c>
      <c r="E933" s="6">
        <v>44.96</v>
      </c>
    </row>
    <row r="934">
      <c r="A934" s="3" t="s">
        <v>937</v>
      </c>
      <c r="B934" s="4">
        <v>0.0</v>
      </c>
      <c r="C934" s="4">
        <v>288.0</v>
      </c>
      <c r="D934" s="5">
        <v>0.0</v>
      </c>
      <c r="E934" s="6">
        <v>44.69444444444444</v>
      </c>
    </row>
    <row r="935">
      <c r="A935" s="3" t="s">
        <v>938</v>
      </c>
      <c r="B935" s="4">
        <v>0.0</v>
      </c>
      <c r="C935" s="4">
        <v>2.0</v>
      </c>
      <c r="D935" s="5">
        <v>0.0</v>
      </c>
      <c r="E935" s="6">
        <v>10.5</v>
      </c>
    </row>
    <row r="936">
      <c r="A936" s="3" t="s">
        <v>939</v>
      </c>
      <c r="B936" s="4">
        <v>0.0</v>
      </c>
      <c r="C936" s="4">
        <v>1.0</v>
      </c>
      <c r="D936" s="5">
        <v>0.0</v>
      </c>
      <c r="E936" s="6">
        <v>77.0</v>
      </c>
    </row>
    <row r="937">
      <c r="A937" s="3" t="s">
        <v>940</v>
      </c>
      <c r="B937" s="4">
        <v>0.0</v>
      </c>
      <c r="C937" s="4">
        <v>1.0</v>
      </c>
      <c r="D937" s="5">
        <v>0.0</v>
      </c>
      <c r="E937" s="6">
        <v>25.0</v>
      </c>
    </row>
    <row r="938">
      <c r="A938" s="3" t="s">
        <v>941</v>
      </c>
      <c r="B938" s="4">
        <v>0.0</v>
      </c>
      <c r="C938" s="4">
        <v>1.0</v>
      </c>
      <c r="D938" s="5">
        <v>0.0</v>
      </c>
      <c r="E938" s="6">
        <v>13.0</v>
      </c>
    </row>
    <row r="939">
      <c r="A939" s="3" t="s">
        <v>942</v>
      </c>
      <c r="B939" s="4">
        <v>0.0</v>
      </c>
      <c r="C939" s="4">
        <v>8.0</v>
      </c>
      <c r="D939" s="5">
        <v>0.0</v>
      </c>
      <c r="E939" s="6">
        <v>45.0</v>
      </c>
    </row>
    <row r="940">
      <c r="A940" s="3" t="s">
        <v>943</v>
      </c>
      <c r="B940" s="4">
        <v>0.0</v>
      </c>
      <c r="C940" s="4">
        <v>1.0</v>
      </c>
      <c r="D940" s="5">
        <v>0.0</v>
      </c>
      <c r="E940" s="6">
        <v>40.0</v>
      </c>
    </row>
    <row r="941">
      <c r="A941" s="3" t="s">
        <v>944</v>
      </c>
      <c r="B941" s="4">
        <v>0.0</v>
      </c>
      <c r="C941" s="4">
        <v>37.0</v>
      </c>
      <c r="D941" s="5">
        <v>0.0</v>
      </c>
      <c r="E941" s="6">
        <v>49.4054054054054</v>
      </c>
    </row>
    <row r="942">
      <c r="A942" s="3" t="s">
        <v>945</v>
      </c>
      <c r="B942" s="4">
        <v>0.0</v>
      </c>
      <c r="C942" s="4">
        <v>15.0</v>
      </c>
      <c r="D942" s="5">
        <v>0.0</v>
      </c>
      <c r="E942" s="6">
        <v>81.73333333333333</v>
      </c>
    </row>
    <row r="943">
      <c r="A943" s="3" t="s">
        <v>946</v>
      </c>
      <c r="B943" s="4">
        <v>0.0</v>
      </c>
      <c r="C943" s="4">
        <v>1.0</v>
      </c>
      <c r="D943" s="5">
        <v>0.0</v>
      </c>
      <c r="E943" s="6">
        <v>5.0</v>
      </c>
    </row>
    <row r="944">
      <c r="A944" s="3" t="s">
        <v>947</v>
      </c>
      <c r="B944" s="4">
        <v>0.0</v>
      </c>
      <c r="C944" s="4">
        <v>24.0</v>
      </c>
      <c r="D944" s="5">
        <v>0.0</v>
      </c>
      <c r="E944" s="6">
        <v>60.125</v>
      </c>
    </row>
    <row r="945">
      <c r="A945" s="3" t="s">
        <v>948</v>
      </c>
      <c r="B945" s="4">
        <v>0.0</v>
      </c>
      <c r="C945" s="4">
        <v>1.0</v>
      </c>
      <c r="D945" s="5">
        <v>0.0</v>
      </c>
      <c r="E945" s="6">
        <v>24.0</v>
      </c>
    </row>
    <row r="946">
      <c r="A946" s="3" t="s">
        <v>949</v>
      </c>
      <c r="B946" s="4">
        <v>0.0</v>
      </c>
      <c r="C946" s="4">
        <v>1.0</v>
      </c>
      <c r="D946" s="5">
        <v>0.0</v>
      </c>
      <c r="E946" s="6">
        <v>25.0</v>
      </c>
    </row>
    <row r="947">
      <c r="A947" s="3" t="s">
        <v>950</v>
      </c>
      <c r="B947" s="4">
        <v>0.0</v>
      </c>
      <c r="C947" s="4">
        <v>4.0</v>
      </c>
      <c r="D947" s="5">
        <v>0.0</v>
      </c>
      <c r="E947" s="6">
        <v>57.25</v>
      </c>
    </row>
    <row r="948">
      <c r="A948" s="3" t="s">
        <v>951</v>
      </c>
      <c r="B948" s="4">
        <v>0.0</v>
      </c>
      <c r="C948" s="4">
        <v>15.0</v>
      </c>
      <c r="D948" s="5">
        <v>0.0</v>
      </c>
      <c r="E948" s="6">
        <v>37.53333333333333</v>
      </c>
    </row>
    <row r="949">
      <c r="A949" s="3" t="s">
        <v>952</v>
      </c>
      <c r="B949" s="4">
        <v>0.0</v>
      </c>
      <c r="C949" s="4">
        <v>31.0</v>
      </c>
      <c r="D949" s="5">
        <v>0.0</v>
      </c>
      <c r="E949" s="6">
        <v>39.096774193548384</v>
      </c>
    </row>
    <row r="950">
      <c r="A950" s="3" t="s">
        <v>953</v>
      </c>
      <c r="B950" s="4">
        <v>0.0</v>
      </c>
      <c r="C950" s="4">
        <v>4.0</v>
      </c>
      <c r="D950" s="5">
        <v>0.0</v>
      </c>
      <c r="E950" s="6">
        <v>2.75</v>
      </c>
    </row>
    <row r="951">
      <c r="A951" s="3" t="s">
        <v>954</v>
      </c>
      <c r="B951" s="4">
        <v>0.0</v>
      </c>
      <c r="C951" s="4">
        <v>2.0</v>
      </c>
      <c r="D951" s="5">
        <v>0.0</v>
      </c>
      <c r="E951" s="6">
        <v>50.0</v>
      </c>
    </row>
    <row r="952">
      <c r="A952" s="3" t="s">
        <v>955</v>
      </c>
      <c r="B952" s="4">
        <v>0.0</v>
      </c>
      <c r="C952" s="4">
        <v>20.0</v>
      </c>
      <c r="D952" s="5">
        <v>0.0</v>
      </c>
      <c r="E952" s="6">
        <v>60.7</v>
      </c>
    </row>
    <row r="953">
      <c r="A953" s="3" t="s">
        <v>956</v>
      </c>
      <c r="B953" s="4">
        <v>0.0</v>
      </c>
      <c r="C953" s="4">
        <v>4.0</v>
      </c>
      <c r="D953" s="5">
        <v>0.0</v>
      </c>
      <c r="E953" s="6">
        <v>3.25</v>
      </c>
    </row>
    <row r="954">
      <c r="A954" s="3" t="s">
        <v>957</v>
      </c>
      <c r="B954" s="4">
        <v>0.0</v>
      </c>
      <c r="C954" s="4">
        <v>2.0</v>
      </c>
      <c r="D954" s="5">
        <v>0.0</v>
      </c>
      <c r="E954" s="6">
        <v>2.0</v>
      </c>
    </row>
    <row r="955">
      <c r="A955" s="3" t="s">
        <v>958</v>
      </c>
      <c r="B955" s="4">
        <v>0.0</v>
      </c>
      <c r="C955" s="4">
        <v>2.0</v>
      </c>
      <c r="D955" s="5">
        <v>0.0</v>
      </c>
      <c r="E955" s="6">
        <v>6.0</v>
      </c>
    </row>
    <row r="956">
      <c r="A956" s="3" t="s">
        <v>959</v>
      </c>
      <c r="B956" s="4">
        <v>0.0</v>
      </c>
      <c r="C956" s="4">
        <v>2.0</v>
      </c>
      <c r="D956" s="5">
        <v>0.0</v>
      </c>
      <c r="E956" s="6">
        <v>43.5</v>
      </c>
    </row>
    <row r="957">
      <c r="A957" s="3" t="s">
        <v>960</v>
      </c>
      <c r="B957" s="4">
        <v>0.0</v>
      </c>
      <c r="C957" s="4">
        <v>1.0</v>
      </c>
      <c r="D957" s="5">
        <v>0.0</v>
      </c>
      <c r="E957" s="6">
        <v>98.0</v>
      </c>
    </row>
    <row r="958">
      <c r="A958" s="3" t="s">
        <v>961</v>
      </c>
      <c r="B958" s="4">
        <v>0.0</v>
      </c>
      <c r="C958" s="4">
        <v>2.0</v>
      </c>
      <c r="D958" s="5">
        <v>0.0</v>
      </c>
      <c r="E958" s="6">
        <v>54.0</v>
      </c>
    </row>
    <row r="959">
      <c r="A959" s="3" t="s">
        <v>962</v>
      </c>
      <c r="B959" s="4">
        <v>0.0</v>
      </c>
      <c r="C959" s="4">
        <v>1.0</v>
      </c>
      <c r="D959" s="5">
        <v>0.0</v>
      </c>
      <c r="E959" s="6">
        <v>7.0</v>
      </c>
    </row>
    <row r="960">
      <c r="A960" s="3" t="s">
        <v>963</v>
      </c>
      <c r="B960" s="4">
        <v>0.0</v>
      </c>
      <c r="C960" s="4">
        <v>3.0</v>
      </c>
      <c r="D960" s="5">
        <v>0.0</v>
      </c>
      <c r="E960" s="6">
        <v>5.333333333333333</v>
      </c>
    </row>
    <row r="961">
      <c r="A961" s="3" t="s">
        <v>964</v>
      </c>
      <c r="B961" s="4">
        <v>0.0</v>
      </c>
      <c r="C961" s="4">
        <v>1.0</v>
      </c>
      <c r="D961" s="5">
        <v>0.0</v>
      </c>
      <c r="E961" s="6">
        <v>70.0</v>
      </c>
    </row>
    <row r="962">
      <c r="A962" s="3" t="s">
        <v>965</v>
      </c>
      <c r="B962" s="4">
        <v>0.0</v>
      </c>
      <c r="C962" s="4">
        <v>1.0</v>
      </c>
      <c r="D962" s="5">
        <v>0.0</v>
      </c>
      <c r="E962" s="6">
        <v>14.0</v>
      </c>
    </row>
    <row r="963">
      <c r="A963" s="3" t="s">
        <v>966</v>
      </c>
      <c r="B963" s="4">
        <v>0.0</v>
      </c>
      <c r="C963" s="4">
        <v>1.0</v>
      </c>
      <c r="D963" s="5">
        <v>0.0</v>
      </c>
      <c r="E963" s="6">
        <v>79.0</v>
      </c>
    </row>
    <row r="964">
      <c r="A964" s="3" t="s">
        <v>967</v>
      </c>
      <c r="B964" s="4">
        <v>0.0</v>
      </c>
      <c r="C964" s="4">
        <v>1.0</v>
      </c>
      <c r="D964" s="5">
        <v>0.0</v>
      </c>
      <c r="E964" s="6">
        <v>27.0</v>
      </c>
    </row>
    <row r="965">
      <c r="A965" s="3" t="s">
        <v>968</v>
      </c>
      <c r="B965" s="4">
        <v>0.0</v>
      </c>
      <c r="C965" s="4">
        <v>1.0</v>
      </c>
      <c r="D965" s="5">
        <v>0.0</v>
      </c>
      <c r="E965" s="6">
        <v>25.0</v>
      </c>
    </row>
    <row r="966">
      <c r="A966" s="3" t="s">
        <v>969</v>
      </c>
      <c r="B966" s="4">
        <v>0.0</v>
      </c>
      <c r="C966" s="4">
        <v>1.0</v>
      </c>
      <c r="D966" s="5">
        <v>0.0</v>
      </c>
      <c r="E966" s="6">
        <v>39.0</v>
      </c>
    </row>
    <row r="967">
      <c r="A967" s="3" t="s">
        <v>970</v>
      </c>
      <c r="B967" s="4">
        <v>0.0</v>
      </c>
      <c r="C967" s="4">
        <v>2.0</v>
      </c>
      <c r="D967" s="5">
        <v>0.0</v>
      </c>
      <c r="E967" s="6">
        <v>29.5</v>
      </c>
    </row>
    <row r="968">
      <c r="A968" s="3" t="s">
        <v>971</v>
      </c>
      <c r="B968" s="4">
        <v>0.0</v>
      </c>
      <c r="C968" s="4">
        <v>1.0</v>
      </c>
      <c r="D968" s="5">
        <v>0.0</v>
      </c>
      <c r="E968" s="6">
        <v>82.0</v>
      </c>
    </row>
    <row r="969">
      <c r="A969" s="3" t="s">
        <v>972</v>
      </c>
      <c r="B969" s="4">
        <v>0.0</v>
      </c>
      <c r="C969" s="4">
        <v>1.0</v>
      </c>
      <c r="D969" s="5">
        <v>0.0</v>
      </c>
      <c r="E969" s="6">
        <v>95.0</v>
      </c>
    </row>
    <row r="970">
      <c r="A970" s="3" t="s">
        <v>973</v>
      </c>
      <c r="B970" s="4">
        <v>0.0</v>
      </c>
      <c r="C970" s="4">
        <v>1.0</v>
      </c>
      <c r="D970" s="5">
        <v>0.0</v>
      </c>
      <c r="E970" s="6">
        <v>82.0</v>
      </c>
    </row>
    <row r="971">
      <c r="A971" s="3" t="s">
        <v>974</v>
      </c>
      <c r="B971" s="4">
        <v>0.0</v>
      </c>
      <c r="C971" s="4">
        <v>3.0</v>
      </c>
      <c r="D971" s="5">
        <v>0.0</v>
      </c>
      <c r="E971" s="6">
        <v>15.666666666666666</v>
      </c>
    </row>
    <row r="972">
      <c r="A972" s="3" t="s">
        <v>975</v>
      </c>
      <c r="B972" s="4">
        <v>0.0</v>
      </c>
      <c r="C972" s="4">
        <v>4.0</v>
      </c>
      <c r="D972" s="5">
        <v>0.0</v>
      </c>
      <c r="E972" s="6">
        <v>85.25</v>
      </c>
    </row>
    <row r="973">
      <c r="A973" s="3" t="s">
        <v>976</v>
      </c>
      <c r="B973" s="4">
        <v>0.0</v>
      </c>
      <c r="C973" s="4">
        <v>1.0</v>
      </c>
      <c r="D973" s="5">
        <v>0.0</v>
      </c>
      <c r="E973" s="6">
        <v>78.0</v>
      </c>
    </row>
    <row r="974">
      <c r="A974" s="3" t="s">
        <v>977</v>
      </c>
      <c r="B974" s="4">
        <v>0.0</v>
      </c>
      <c r="C974" s="4">
        <v>3.0</v>
      </c>
      <c r="D974" s="5">
        <v>0.0</v>
      </c>
      <c r="E974" s="6">
        <v>42.0</v>
      </c>
    </row>
    <row r="975">
      <c r="A975" s="3" t="s">
        <v>978</v>
      </c>
      <c r="B975" s="4">
        <v>0.0</v>
      </c>
      <c r="C975" s="4">
        <v>1.0</v>
      </c>
      <c r="D975" s="5">
        <v>0.0</v>
      </c>
      <c r="E975" s="6">
        <v>70.0</v>
      </c>
    </row>
    <row r="976">
      <c r="A976" s="3" t="s">
        <v>979</v>
      </c>
      <c r="B976" s="4">
        <v>0.0</v>
      </c>
      <c r="C976" s="4">
        <v>2.0</v>
      </c>
      <c r="D976" s="5">
        <v>0.0</v>
      </c>
      <c r="E976" s="6">
        <v>75.0</v>
      </c>
    </row>
    <row r="977">
      <c r="A977" s="3" t="s">
        <v>980</v>
      </c>
      <c r="B977" s="4">
        <v>0.0</v>
      </c>
      <c r="C977" s="4">
        <v>1.0</v>
      </c>
      <c r="D977" s="5">
        <v>0.0</v>
      </c>
      <c r="E977" s="6">
        <v>66.0</v>
      </c>
    </row>
    <row r="978">
      <c r="A978" s="3" t="s">
        <v>981</v>
      </c>
      <c r="B978" s="4">
        <v>0.0</v>
      </c>
      <c r="C978" s="4">
        <v>1.0</v>
      </c>
      <c r="D978" s="5">
        <v>0.0</v>
      </c>
      <c r="E978" s="6">
        <v>79.0</v>
      </c>
    </row>
    <row r="979">
      <c r="A979" s="3" t="s">
        <v>982</v>
      </c>
      <c r="B979" s="4">
        <v>0.0</v>
      </c>
      <c r="C979" s="4">
        <v>12.0</v>
      </c>
      <c r="D979" s="5">
        <v>0.0</v>
      </c>
      <c r="E979" s="6">
        <v>75.83333333333333</v>
      </c>
    </row>
    <row r="980">
      <c r="A980" s="3" t="s">
        <v>983</v>
      </c>
      <c r="B980" s="4">
        <v>0.0</v>
      </c>
      <c r="C980" s="4">
        <v>8.0</v>
      </c>
      <c r="D980" s="5">
        <v>0.0</v>
      </c>
      <c r="E980" s="6">
        <v>55.75</v>
      </c>
    </row>
    <row r="981">
      <c r="A981" s="3" t="s">
        <v>984</v>
      </c>
      <c r="B981" s="4">
        <v>0.0</v>
      </c>
      <c r="C981" s="4">
        <v>1.0</v>
      </c>
      <c r="D981" s="5">
        <v>0.0</v>
      </c>
      <c r="E981" s="6">
        <v>77.0</v>
      </c>
    </row>
    <row r="982">
      <c r="A982" s="3" t="s">
        <v>985</v>
      </c>
      <c r="B982" s="4">
        <v>0.0</v>
      </c>
      <c r="C982" s="4">
        <v>1.0</v>
      </c>
      <c r="D982" s="5">
        <v>0.0</v>
      </c>
      <c r="E982" s="6">
        <v>92.0</v>
      </c>
    </row>
    <row r="983">
      <c r="A983" s="3" t="s">
        <v>986</v>
      </c>
      <c r="B983" s="4">
        <v>0.0</v>
      </c>
      <c r="C983" s="4">
        <v>6.0</v>
      </c>
      <c r="D983" s="5">
        <v>0.0</v>
      </c>
      <c r="E983" s="6">
        <v>18.666666666666668</v>
      </c>
    </row>
    <row r="984">
      <c r="A984" s="3" t="s">
        <v>987</v>
      </c>
      <c r="B984" s="4">
        <v>0.0</v>
      </c>
      <c r="C984" s="4">
        <v>1.0</v>
      </c>
      <c r="D984" s="5">
        <v>0.0</v>
      </c>
      <c r="E984" s="6">
        <v>92.0</v>
      </c>
    </row>
    <row r="985">
      <c r="A985" s="3" t="s">
        <v>988</v>
      </c>
      <c r="B985" s="4">
        <v>0.0</v>
      </c>
      <c r="C985" s="4">
        <v>3.0</v>
      </c>
      <c r="D985" s="5">
        <v>0.0</v>
      </c>
      <c r="E985" s="6">
        <v>23.0</v>
      </c>
    </row>
    <row r="986">
      <c r="A986" s="3" t="s">
        <v>989</v>
      </c>
      <c r="B986" s="4">
        <v>0.0</v>
      </c>
      <c r="C986" s="4">
        <v>1.0</v>
      </c>
      <c r="D986" s="5">
        <v>0.0</v>
      </c>
      <c r="E986" s="6">
        <v>54.0</v>
      </c>
    </row>
    <row r="987">
      <c r="A987" s="3" t="s">
        <v>990</v>
      </c>
      <c r="B987" s="4">
        <v>0.0</v>
      </c>
      <c r="C987" s="4">
        <v>1.0</v>
      </c>
      <c r="D987" s="5">
        <v>0.0</v>
      </c>
      <c r="E987" s="6">
        <v>68.0</v>
      </c>
    </row>
    <row r="988">
      <c r="A988" s="3" t="s">
        <v>991</v>
      </c>
      <c r="B988" s="4">
        <v>0.0</v>
      </c>
      <c r="C988" s="4">
        <v>4.0</v>
      </c>
      <c r="D988" s="5">
        <v>0.0</v>
      </c>
      <c r="E988" s="6">
        <v>49.25</v>
      </c>
    </row>
    <row r="989">
      <c r="A989" s="3" t="s">
        <v>992</v>
      </c>
      <c r="B989" s="4">
        <v>0.0</v>
      </c>
      <c r="C989" s="4">
        <v>1.0</v>
      </c>
      <c r="D989" s="5">
        <v>0.0</v>
      </c>
      <c r="E989" s="6">
        <v>85.0</v>
      </c>
    </row>
    <row r="990">
      <c r="A990" s="3" t="s">
        <v>993</v>
      </c>
      <c r="B990" s="4">
        <v>0.0</v>
      </c>
      <c r="C990" s="4">
        <v>2.0</v>
      </c>
      <c r="D990" s="5">
        <v>0.0</v>
      </c>
      <c r="E990" s="6">
        <v>99.0</v>
      </c>
    </row>
    <row r="991">
      <c r="A991" s="3" t="s">
        <v>994</v>
      </c>
      <c r="B991" s="4">
        <v>0.0</v>
      </c>
      <c r="C991" s="4">
        <v>1.0</v>
      </c>
      <c r="D991" s="5">
        <v>0.0</v>
      </c>
      <c r="E991" s="6">
        <v>27.0</v>
      </c>
    </row>
    <row r="992">
      <c r="A992" s="3" t="s">
        <v>995</v>
      </c>
      <c r="B992" s="4">
        <v>0.0</v>
      </c>
      <c r="C992" s="4">
        <v>1.0</v>
      </c>
      <c r="D992" s="5">
        <v>0.0</v>
      </c>
      <c r="E992" s="6">
        <v>27.0</v>
      </c>
    </row>
    <row r="993">
      <c r="A993" s="3" t="s">
        <v>996</v>
      </c>
      <c r="B993" s="4">
        <v>0.0</v>
      </c>
      <c r="C993" s="4">
        <v>1.0</v>
      </c>
      <c r="D993" s="5">
        <v>0.0</v>
      </c>
      <c r="E993" s="6">
        <v>92.0</v>
      </c>
    </row>
    <row r="994">
      <c r="A994" s="3" t="s">
        <v>997</v>
      </c>
      <c r="B994" s="4">
        <v>0.0</v>
      </c>
      <c r="C994" s="4">
        <v>77.0</v>
      </c>
      <c r="D994" s="5">
        <v>0.0</v>
      </c>
      <c r="E994" s="6">
        <v>9.96103896103896</v>
      </c>
    </row>
    <row r="995">
      <c r="A995" s="3" t="s">
        <v>998</v>
      </c>
      <c r="B995" s="4">
        <v>0.0</v>
      </c>
      <c r="C995" s="4">
        <v>1.0</v>
      </c>
      <c r="D995" s="5">
        <v>0.0</v>
      </c>
      <c r="E995" s="6">
        <v>27.0</v>
      </c>
    </row>
    <row r="996">
      <c r="A996" s="3" t="s">
        <v>999</v>
      </c>
      <c r="B996" s="4">
        <v>0.0</v>
      </c>
      <c r="C996" s="4">
        <v>13.0</v>
      </c>
      <c r="D996" s="5">
        <v>0.0</v>
      </c>
      <c r="E996" s="6">
        <v>12.461538461538462</v>
      </c>
    </row>
    <row r="997">
      <c r="A997" s="3" t="s">
        <v>1000</v>
      </c>
      <c r="B997" s="4">
        <v>0.0</v>
      </c>
      <c r="C997" s="4">
        <v>1.0</v>
      </c>
      <c r="D997" s="5">
        <v>0.0</v>
      </c>
      <c r="E997" s="6">
        <v>25.0</v>
      </c>
    </row>
    <row r="998">
      <c r="A998" s="3" t="s">
        <v>1001</v>
      </c>
      <c r="B998" s="4">
        <v>0.0</v>
      </c>
      <c r="C998" s="4">
        <v>34.0</v>
      </c>
      <c r="D998" s="5">
        <v>0.0</v>
      </c>
      <c r="E998" s="6">
        <v>80.55882352941177</v>
      </c>
    </row>
    <row r="999">
      <c r="A999" s="3" t="s">
        <v>1002</v>
      </c>
      <c r="B999" s="4">
        <v>0.0</v>
      </c>
      <c r="C999" s="4">
        <v>2.0</v>
      </c>
      <c r="D999" s="5">
        <v>0.0</v>
      </c>
      <c r="E999" s="6">
        <v>86.0</v>
      </c>
    </row>
    <row r="1000">
      <c r="A1000" s="3" t="s">
        <v>1003</v>
      </c>
      <c r="B1000" s="4">
        <v>0.0</v>
      </c>
      <c r="C1000" s="4">
        <v>1.0</v>
      </c>
      <c r="D1000" s="5">
        <v>0.0</v>
      </c>
      <c r="E1000" s="6">
        <v>45.0</v>
      </c>
    </row>
    <row r="1001">
      <c r="A1001" s="3" t="s">
        <v>1004</v>
      </c>
      <c r="B1001" s="4">
        <v>0.0</v>
      </c>
      <c r="C1001" s="4">
        <v>1.0</v>
      </c>
      <c r="D1001" s="5">
        <v>0.0</v>
      </c>
      <c r="E1001" s="6">
        <v>5.0</v>
      </c>
    </row>
    <row r="1002">
      <c r="A1002" s="3" t="s">
        <v>1005</v>
      </c>
      <c r="B1002" s="4">
        <v>0.0</v>
      </c>
      <c r="C1002" s="4">
        <v>1.0</v>
      </c>
      <c r="D1002" s="5">
        <v>0.0</v>
      </c>
      <c r="E1002" s="6">
        <v>3.0</v>
      </c>
    </row>
    <row r="1003">
      <c r="A1003" s="3" t="s">
        <v>1006</v>
      </c>
      <c r="B1003" s="4">
        <v>0.0</v>
      </c>
      <c r="C1003" s="4">
        <v>11.0</v>
      </c>
      <c r="D1003" s="5">
        <v>0.0</v>
      </c>
      <c r="E1003" s="6">
        <v>87.81818181818181</v>
      </c>
    </row>
    <row r="1004">
      <c r="A1004" s="3" t="s">
        <v>1007</v>
      </c>
      <c r="B1004" s="4">
        <v>0.0</v>
      </c>
      <c r="C1004" s="4">
        <v>1.0</v>
      </c>
      <c r="D1004" s="5">
        <v>0.0</v>
      </c>
      <c r="E1004" s="6">
        <v>90.0</v>
      </c>
    </row>
    <row r="1005">
      <c r="A1005" s="3" t="s">
        <v>1008</v>
      </c>
      <c r="B1005" s="4">
        <v>0.0</v>
      </c>
      <c r="C1005" s="4">
        <v>28.0</v>
      </c>
      <c r="D1005" s="5">
        <v>0.0</v>
      </c>
      <c r="E1005" s="6">
        <v>91.85714285714286</v>
      </c>
    </row>
    <row r="1006">
      <c r="A1006" s="3" t="s">
        <v>1009</v>
      </c>
      <c r="B1006" s="4">
        <v>0.0</v>
      </c>
      <c r="C1006" s="4">
        <v>3.0</v>
      </c>
      <c r="D1006" s="5">
        <v>0.0</v>
      </c>
      <c r="E1006" s="6">
        <v>66.33333333333333</v>
      </c>
    </row>
    <row r="1007">
      <c r="A1007" s="3" t="s">
        <v>1010</v>
      </c>
      <c r="B1007" s="4">
        <v>0.0</v>
      </c>
      <c r="C1007" s="4">
        <v>2.0</v>
      </c>
      <c r="D1007" s="5">
        <v>0.0</v>
      </c>
      <c r="E1007" s="6">
        <v>92.5</v>
      </c>
    </row>
    <row r="1008">
      <c r="A1008" s="3" t="s">
        <v>1011</v>
      </c>
      <c r="B1008" s="4">
        <v>0.0</v>
      </c>
      <c r="C1008" s="4">
        <v>4.0</v>
      </c>
      <c r="D1008" s="5">
        <v>0.0</v>
      </c>
      <c r="E1008" s="6">
        <v>68.0</v>
      </c>
    </row>
    <row r="1009">
      <c r="A1009" s="3" t="s">
        <v>1012</v>
      </c>
      <c r="B1009" s="4">
        <v>0.0</v>
      </c>
      <c r="C1009" s="4">
        <v>4.0</v>
      </c>
      <c r="D1009" s="5">
        <v>0.0</v>
      </c>
      <c r="E1009" s="6">
        <v>60.0</v>
      </c>
    </row>
    <row r="1010">
      <c r="A1010" s="3" t="s">
        <v>1013</v>
      </c>
      <c r="B1010" s="4">
        <v>0.0</v>
      </c>
      <c r="C1010" s="4">
        <v>1.0</v>
      </c>
      <c r="D1010" s="5">
        <v>0.0</v>
      </c>
      <c r="E1010" s="6">
        <v>1.0</v>
      </c>
    </row>
    <row r="1011">
      <c r="A1011" s="3" t="s">
        <v>1014</v>
      </c>
      <c r="B1011" s="4">
        <v>0.0</v>
      </c>
      <c r="C1011" s="4">
        <v>2.0</v>
      </c>
      <c r="D1011" s="5">
        <v>0.0</v>
      </c>
      <c r="E1011" s="6">
        <v>84.0</v>
      </c>
    </row>
    <row r="1012">
      <c r="A1012" s="3" t="s">
        <v>1015</v>
      </c>
      <c r="B1012" s="4">
        <v>0.0</v>
      </c>
      <c r="C1012" s="4">
        <v>22.0</v>
      </c>
      <c r="D1012" s="5">
        <v>0.0</v>
      </c>
      <c r="E1012" s="6">
        <v>91.81818181818181</v>
      </c>
    </row>
    <row r="1013">
      <c r="A1013" s="3" t="s">
        <v>1016</v>
      </c>
      <c r="B1013" s="4">
        <v>0.0</v>
      </c>
      <c r="C1013" s="4">
        <v>7.0</v>
      </c>
      <c r="D1013" s="5">
        <v>0.0</v>
      </c>
      <c r="E1013" s="6">
        <v>62.57142857142857</v>
      </c>
    </row>
    <row r="1014">
      <c r="A1014" s="3" t="s">
        <v>1017</v>
      </c>
      <c r="B1014" s="4">
        <v>0.0</v>
      </c>
      <c r="C1014" s="4">
        <v>21.0</v>
      </c>
      <c r="D1014" s="5">
        <v>0.0</v>
      </c>
      <c r="E1014" s="6">
        <v>65.0952380952381</v>
      </c>
    </row>
    <row r="1015">
      <c r="A1015" s="3" t="s">
        <v>1018</v>
      </c>
      <c r="B1015" s="4">
        <v>0.0</v>
      </c>
      <c r="C1015" s="4">
        <v>1.0</v>
      </c>
      <c r="D1015" s="5">
        <v>0.0</v>
      </c>
      <c r="E1015" s="6">
        <v>68.0</v>
      </c>
    </row>
    <row r="1016">
      <c r="A1016" s="3" t="s">
        <v>1019</v>
      </c>
      <c r="B1016" s="4">
        <v>0.0</v>
      </c>
      <c r="C1016" s="4">
        <v>1.0</v>
      </c>
      <c r="D1016" s="5">
        <v>0.0</v>
      </c>
      <c r="E1016" s="6">
        <v>78.0</v>
      </c>
    </row>
    <row r="1017">
      <c r="A1017" s="3" t="s">
        <v>1020</v>
      </c>
      <c r="B1017" s="4">
        <v>0.0</v>
      </c>
      <c r="C1017" s="4">
        <v>4.0</v>
      </c>
      <c r="D1017" s="5">
        <v>0.0</v>
      </c>
      <c r="E1017" s="6">
        <v>37.75</v>
      </c>
    </row>
    <row r="1018">
      <c r="A1018" s="3" t="s">
        <v>1021</v>
      </c>
      <c r="B1018" s="4">
        <v>0.0</v>
      </c>
      <c r="C1018" s="4">
        <v>1.0</v>
      </c>
      <c r="D1018" s="5">
        <v>0.0</v>
      </c>
      <c r="E1018" s="6">
        <v>68.0</v>
      </c>
    </row>
    <row r="1019">
      <c r="A1019" s="3" t="s">
        <v>1022</v>
      </c>
      <c r="B1019" s="4">
        <v>0.0</v>
      </c>
      <c r="C1019" s="4">
        <v>2.0</v>
      </c>
      <c r="D1019" s="5">
        <v>0.0</v>
      </c>
      <c r="E1019" s="6">
        <v>15.5</v>
      </c>
    </row>
    <row r="1020">
      <c r="A1020" s="3" t="s">
        <v>1023</v>
      </c>
      <c r="B1020" s="4">
        <v>0.0</v>
      </c>
      <c r="C1020" s="4">
        <v>2.0</v>
      </c>
      <c r="D1020" s="5">
        <v>0.0</v>
      </c>
      <c r="E1020" s="6">
        <v>67.5</v>
      </c>
    </row>
    <row r="1021">
      <c r="A1021" s="3" t="s">
        <v>1024</v>
      </c>
      <c r="B1021" s="4">
        <v>0.0</v>
      </c>
      <c r="C1021" s="4">
        <v>21.0</v>
      </c>
      <c r="D1021" s="5">
        <v>0.0</v>
      </c>
      <c r="E1021" s="6">
        <v>67.85714285714286</v>
      </c>
    </row>
    <row r="1022">
      <c r="A1022" s="3" t="s">
        <v>1025</v>
      </c>
      <c r="B1022" s="4">
        <v>0.0</v>
      </c>
      <c r="C1022" s="4">
        <v>1.0</v>
      </c>
      <c r="D1022" s="5">
        <v>0.0</v>
      </c>
      <c r="E1022" s="6">
        <v>54.0</v>
      </c>
    </row>
    <row r="1023">
      <c r="A1023" s="3" t="s">
        <v>1026</v>
      </c>
      <c r="B1023" s="4">
        <v>0.0</v>
      </c>
      <c r="C1023" s="4">
        <v>2.0</v>
      </c>
      <c r="D1023" s="5">
        <v>0.0</v>
      </c>
      <c r="E1023" s="6">
        <v>42.0</v>
      </c>
    </row>
    <row r="1024">
      <c r="A1024" s="3" t="s">
        <v>1027</v>
      </c>
      <c r="B1024" s="4">
        <v>0.0</v>
      </c>
      <c r="C1024" s="4">
        <v>3.0</v>
      </c>
      <c r="D1024" s="5">
        <v>0.0</v>
      </c>
      <c r="E1024" s="6">
        <v>8.0</v>
      </c>
    </row>
    <row r="1025">
      <c r="A1025" s="3" t="s">
        <v>1028</v>
      </c>
      <c r="B1025" s="4">
        <v>0.0</v>
      </c>
      <c r="C1025" s="4">
        <v>1.0</v>
      </c>
      <c r="D1025" s="5">
        <v>0.0</v>
      </c>
      <c r="E1025" s="6">
        <v>20.0</v>
      </c>
    </row>
    <row r="1026">
      <c r="A1026" s="3" t="s">
        <v>1029</v>
      </c>
      <c r="B1026" s="4">
        <v>0.0</v>
      </c>
      <c r="C1026" s="4">
        <v>3.0</v>
      </c>
      <c r="D1026" s="5">
        <v>0.0</v>
      </c>
      <c r="E1026" s="6">
        <v>6.666666666666667</v>
      </c>
    </row>
    <row r="1027">
      <c r="A1027" s="3" t="s">
        <v>1030</v>
      </c>
      <c r="B1027" s="4">
        <v>0.0</v>
      </c>
      <c r="C1027" s="4">
        <v>1.0</v>
      </c>
      <c r="D1027" s="5">
        <v>0.0</v>
      </c>
      <c r="E1027" s="6">
        <v>15.0</v>
      </c>
    </row>
    <row r="1028">
      <c r="A1028" s="3" t="s">
        <v>1031</v>
      </c>
      <c r="B1028" s="4">
        <v>0.0</v>
      </c>
      <c r="C1028" s="4">
        <v>1.0</v>
      </c>
      <c r="D1028" s="5">
        <v>0.0</v>
      </c>
      <c r="E1028" s="6">
        <v>25.0</v>
      </c>
    </row>
    <row r="1029">
      <c r="A1029" s="3" t="s">
        <v>1032</v>
      </c>
      <c r="B1029" s="4">
        <v>0.0</v>
      </c>
      <c r="C1029" s="4">
        <v>2.0</v>
      </c>
      <c r="D1029" s="5">
        <v>0.0</v>
      </c>
      <c r="E1029" s="6">
        <v>10.5</v>
      </c>
    </row>
    <row r="1030">
      <c r="A1030" s="3" t="s">
        <v>1033</v>
      </c>
      <c r="B1030" s="4">
        <v>0.0</v>
      </c>
      <c r="C1030" s="4">
        <v>2.0</v>
      </c>
      <c r="D1030" s="5">
        <v>0.0</v>
      </c>
      <c r="E1030" s="6">
        <v>15.5</v>
      </c>
    </row>
    <row r="1031">
      <c r="A1031" s="3" t="s">
        <v>1034</v>
      </c>
      <c r="B1031" s="4">
        <v>0.0</v>
      </c>
      <c r="C1031" s="4">
        <v>28.0</v>
      </c>
      <c r="D1031" s="5">
        <v>0.0</v>
      </c>
      <c r="E1031" s="6">
        <v>9.535714285714286</v>
      </c>
    </row>
    <row r="1032">
      <c r="A1032" s="3" t="s">
        <v>1035</v>
      </c>
      <c r="B1032" s="4">
        <v>0.0</v>
      </c>
      <c r="C1032" s="4">
        <v>9.0</v>
      </c>
      <c r="D1032" s="5">
        <v>0.0</v>
      </c>
      <c r="E1032" s="6">
        <v>5.0</v>
      </c>
    </row>
    <row r="1033">
      <c r="A1033" s="3" t="s">
        <v>1036</v>
      </c>
      <c r="B1033" s="4">
        <v>0.0</v>
      </c>
      <c r="C1033" s="4">
        <v>7.0</v>
      </c>
      <c r="D1033" s="5">
        <v>0.0</v>
      </c>
      <c r="E1033" s="6">
        <v>9.142857142857142</v>
      </c>
    </row>
    <row r="1034">
      <c r="A1034" s="3" t="s">
        <v>1037</v>
      </c>
      <c r="B1034" s="4">
        <v>0.0</v>
      </c>
      <c r="C1034" s="4">
        <v>4.0</v>
      </c>
      <c r="D1034" s="5">
        <v>0.0</v>
      </c>
      <c r="E1034" s="6">
        <v>35.25</v>
      </c>
    </row>
    <row r="1035">
      <c r="A1035" s="3" t="s">
        <v>1038</v>
      </c>
      <c r="B1035" s="4">
        <v>0.0</v>
      </c>
      <c r="C1035" s="4">
        <v>3.0</v>
      </c>
      <c r="D1035" s="5">
        <v>0.0</v>
      </c>
      <c r="E1035" s="6">
        <v>5.333333333333333</v>
      </c>
    </row>
    <row r="1036">
      <c r="A1036" s="3" t="s">
        <v>1039</v>
      </c>
      <c r="B1036" s="4">
        <v>0.0</v>
      </c>
      <c r="C1036" s="4">
        <v>3.0</v>
      </c>
      <c r="D1036" s="5">
        <v>0.0</v>
      </c>
      <c r="E1036" s="6">
        <v>12.0</v>
      </c>
    </row>
    <row r="1037">
      <c r="A1037" s="3" t="s">
        <v>1040</v>
      </c>
      <c r="B1037" s="4">
        <v>0.0</v>
      </c>
      <c r="C1037" s="4">
        <v>2.0</v>
      </c>
      <c r="D1037" s="5">
        <v>0.0</v>
      </c>
      <c r="E1037" s="6">
        <v>16.0</v>
      </c>
    </row>
    <row r="1038">
      <c r="A1038" s="3" t="s">
        <v>1041</v>
      </c>
      <c r="B1038" s="4">
        <v>0.0</v>
      </c>
      <c r="C1038" s="4">
        <v>1.0</v>
      </c>
      <c r="D1038" s="5">
        <v>0.0</v>
      </c>
      <c r="E1038" s="6">
        <v>20.0</v>
      </c>
    </row>
    <row r="1039">
      <c r="A1039" s="3" t="s">
        <v>1042</v>
      </c>
      <c r="B1039" s="4">
        <v>0.0</v>
      </c>
      <c r="C1039" s="4">
        <v>2.0</v>
      </c>
      <c r="D1039" s="5">
        <v>0.0</v>
      </c>
      <c r="E1039" s="6">
        <v>14.5</v>
      </c>
    </row>
    <row r="1040">
      <c r="A1040" s="3" t="s">
        <v>1043</v>
      </c>
      <c r="B1040" s="4">
        <v>0.0</v>
      </c>
      <c r="C1040" s="4">
        <v>11.0</v>
      </c>
      <c r="D1040" s="5">
        <v>0.0</v>
      </c>
      <c r="E1040" s="6">
        <v>11.818181818181818</v>
      </c>
    </row>
    <row r="1041">
      <c r="A1041" s="3" t="s">
        <v>1044</v>
      </c>
      <c r="B1041" s="4">
        <v>0.0</v>
      </c>
      <c r="C1041" s="4">
        <v>1.0</v>
      </c>
      <c r="D1041" s="5">
        <v>0.0</v>
      </c>
      <c r="E1041" s="6">
        <v>36.0</v>
      </c>
    </row>
    <row r="1042">
      <c r="A1042" s="3" t="s">
        <v>1045</v>
      </c>
      <c r="B1042" s="4">
        <v>0.0</v>
      </c>
      <c r="C1042" s="4">
        <v>13.0</v>
      </c>
      <c r="D1042" s="5">
        <v>0.0</v>
      </c>
      <c r="E1042" s="6">
        <v>11.076923076923077</v>
      </c>
    </row>
    <row r="1043">
      <c r="A1043" s="3" t="s">
        <v>1046</v>
      </c>
      <c r="B1043" s="4">
        <v>0.0</v>
      </c>
      <c r="C1043" s="4">
        <v>1.0</v>
      </c>
      <c r="D1043" s="5">
        <v>0.0</v>
      </c>
      <c r="E1043" s="6">
        <v>30.0</v>
      </c>
    </row>
    <row r="1044">
      <c r="A1044" s="3" t="s">
        <v>1047</v>
      </c>
      <c r="B1044" s="4">
        <v>0.0</v>
      </c>
      <c r="C1044" s="4">
        <v>3.0</v>
      </c>
      <c r="D1044" s="5">
        <v>0.0</v>
      </c>
      <c r="E1044" s="6">
        <v>11.0</v>
      </c>
    </row>
    <row r="1045">
      <c r="A1045" s="3" t="s">
        <v>1048</v>
      </c>
      <c r="B1045" s="4">
        <v>0.0</v>
      </c>
      <c r="C1045" s="4">
        <v>1.0</v>
      </c>
      <c r="D1045" s="5">
        <v>0.0</v>
      </c>
      <c r="E1045" s="6">
        <v>23.0</v>
      </c>
    </row>
    <row r="1046">
      <c r="A1046" s="3" t="s">
        <v>1049</v>
      </c>
      <c r="B1046" s="4">
        <v>0.0</v>
      </c>
      <c r="C1046" s="4">
        <v>5.0</v>
      </c>
      <c r="D1046" s="5">
        <v>0.0</v>
      </c>
      <c r="E1046" s="6">
        <v>4.6</v>
      </c>
    </row>
    <row r="1047">
      <c r="A1047" s="3" t="s">
        <v>1050</v>
      </c>
      <c r="B1047" s="4">
        <v>0.0</v>
      </c>
      <c r="C1047" s="4">
        <v>1.0</v>
      </c>
      <c r="D1047" s="5">
        <v>0.0</v>
      </c>
      <c r="E1047" s="6">
        <v>14.0</v>
      </c>
    </row>
    <row r="1048">
      <c r="A1048" s="3" t="s">
        <v>1051</v>
      </c>
      <c r="B1048" s="4">
        <v>0.0</v>
      </c>
      <c r="C1048" s="4">
        <v>3.0</v>
      </c>
      <c r="D1048" s="5">
        <v>0.0</v>
      </c>
      <c r="E1048" s="6">
        <v>9.333333333333334</v>
      </c>
    </row>
    <row r="1049">
      <c r="A1049" s="3" t="s">
        <v>1052</v>
      </c>
      <c r="B1049" s="4">
        <v>0.0</v>
      </c>
      <c r="C1049" s="4">
        <v>4.0</v>
      </c>
      <c r="D1049" s="5">
        <v>0.0</v>
      </c>
      <c r="E1049" s="6">
        <v>14.75</v>
      </c>
    </row>
    <row r="1050">
      <c r="A1050" s="3" t="s">
        <v>1053</v>
      </c>
      <c r="B1050" s="4">
        <v>0.0</v>
      </c>
      <c r="C1050" s="4">
        <v>1.0</v>
      </c>
      <c r="D1050" s="5">
        <v>0.0</v>
      </c>
      <c r="E1050" s="6">
        <v>12.0</v>
      </c>
    </row>
    <row r="1051">
      <c r="A1051" s="3" t="s">
        <v>1054</v>
      </c>
      <c r="B1051" s="4">
        <v>0.0</v>
      </c>
      <c r="C1051" s="4">
        <v>1.0</v>
      </c>
      <c r="D1051" s="5">
        <v>0.0</v>
      </c>
      <c r="E1051" s="6">
        <v>58.0</v>
      </c>
    </row>
    <row r="1052">
      <c r="A1052" s="3" t="s">
        <v>1055</v>
      </c>
      <c r="B1052" s="4">
        <v>0.0</v>
      </c>
      <c r="C1052" s="4">
        <v>5.0</v>
      </c>
      <c r="D1052" s="5">
        <v>0.0</v>
      </c>
      <c r="E1052" s="6">
        <v>13.8</v>
      </c>
    </row>
    <row r="1053">
      <c r="A1053" s="3" t="s">
        <v>1056</v>
      </c>
      <c r="B1053" s="4">
        <v>0.0</v>
      </c>
      <c r="C1053" s="4">
        <v>4.0</v>
      </c>
      <c r="D1053" s="5">
        <v>0.0</v>
      </c>
      <c r="E1053" s="6">
        <v>14.25</v>
      </c>
    </row>
    <row r="1054">
      <c r="A1054" s="3" t="s">
        <v>1057</v>
      </c>
      <c r="B1054" s="4">
        <v>0.0</v>
      </c>
      <c r="C1054" s="4">
        <v>10.0</v>
      </c>
      <c r="D1054" s="5">
        <v>0.0</v>
      </c>
      <c r="E1054" s="6">
        <v>9.5</v>
      </c>
    </row>
    <row r="1055">
      <c r="A1055" s="3" t="s">
        <v>1058</v>
      </c>
      <c r="B1055" s="4">
        <v>0.0</v>
      </c>
      <c r="C1055" s="4">
        <v>2.0</v>
      </c>
      <c r="D1055" s="5">
        <v>0.0</v>
      </c>
      <c r="E1055" s="6">
        <v>10.5</v>
      </c>
    </row>
    <row r="1056">
      <c r="A1056" s="3" t="s">
        <v>1059</v>
      </c>
      <c r="B1056" s="4">
        <v>0.0</v>
      </c>
      <c r="C1056" s="4">
        <v>3.0</v>
      </c>
      <c r="D1056" s="5">
        <v>0.0</v>
      </c>
      <c r="E1056" s="6">
        <v>43.0</v>
      </c>
    </row>
    <row r="1057">
      <c r="A1057" s="3" t="s">
        <v>1060</v>
      </c>
      <c r="B1057" s="4">
        <v>0.0</v>
      </c>
      <c r="C1057" s="4">
        <v>17.0</v>
      </c>
      <c r="D1057" s="5">
        <v>0.0</v>
      </c>
      <c r="E1057" s="6">
        <v>41.529411764705884</v>
      </c>
    </row>
    <row r="1058">
      <c r="A1058" s="3" t="s">
        <v>1061</v>
      </c>
      <c r="B1058" s="4">
        <v>0.0</v>
      </c>
      <c r="C1058" s="4">
        <v>2.0</v>
      </c>
      <c r="D1058" s="5">
        <v>0.0</v>
      </c>
      <c r="E1058" s="6">
        <v>11.0</v>
      </c>
    </row>
    <row r="1059">
      <c r="A1059" s="3" t="s">
        <v>1062</v>
      </c>
      <c r="B1059" s="4">
        <v>0.0</v>
      </c>
      <c r="C1059" s="4">
        <v>1.0</v>
      </c>
      <c r="D1059" s="5">
        <v>0.0</v>
      </c>
      <c r="E1059" s="6">
        <v>43.0</v>
      </c>
    </row>
    <row r="1060">
      <c r="A1060" s="3" t="s">
        <v>1063</v>
      </c>
      <c r="B1060" s="4">
        <v>0.0</v>
      </c>
      <c r="C1060" s="4">
        <v>6.0</v>
      </c>
      <c r="D1060" s="5">
        <v>0.0</v>
      </c>
      <c r="E1060" s="6">
        <v>12.5</v>
      </c>
    </row>
    <row r="1061">
      <c r="A1061" s="3" t="s">
        <v>1064</v>
      </c>
      <c r="B1061" s="4">
        <v>0.0</v>
      </c>
      <c r="C1061" s="4">
        <v>2.0</v>
      </c>
      <c r="D1061" s="5">
        <v>0.0</v>
      </c>
      <c r="E1061" s="6">
        <v>53.0</v>
      </c>
    </row>
    <row r="1062">
      <c r="A1062" s="3" t="s">
        <v>1065</v>
      </c>
      <c r="B1062" s="4">
        <v>0.0</v>
      </c>
      <c r="C1062" s="4">
        <v>4.0</v>
      </c>
      <c r="D1062" s="5">
        <v>0.0</v>
      </c>
      <c r="E1062" s="6">
        <v>43.75</v>
      </c>
    </row>
    <row r="1063">
      <c r="A1063" s="3" t="s">
        <v>1066</v>
      </c>
      <c r="B1063" s="4">
        <v>0.0</v>
      </c>
      <c r="C1063" s="4">
        <v>1.0</v>
      </c>
      <c r="D1063" s="5">
        <v>0.0</v>
      </c>
      <c r="E1063" s="6">
        <v>7.0</v>
      </c>
    </row>
    <row r="1064">
      <c r="A1064" s="3" t="s">
        <v>1067</v>
      </c>
      <c r="B1064" s="4">
        <v>0.0</v>
      </c>
      <c r="C1064" s="4">
        <v>33.0</v>
      </c>
      <c r="D1064" s="5">
        <v>0.0</v>
      </c>
      <c r="E1064" s="6">
        <v>39.515151515151516</v>
      </c>
    </row>
    <row r="1065">
      <c r="A1065" s="3" t="s">
        <v>1068</v>
      </c>
      <c r="B1065" s="4">
        <v>0.0</v>
      </c>
      <c r="C1065" s="4">
        <v>4.0</v>
      </c>
      <c r="D1065" s="5">
        <v>0.0</v>
      </c>
      <c r="E1065" s="6">
        <v>29.5</v>
      </c>
    </row>
    <row r="1066">
      <c r="A1066" s="3" t="s">
        <v>1069</v>
      </c>
      <c r="B1066" s="4">
        <v>0.0</v>
      </c>
      <c r="C1066" s="4">
        <v>2.0</v>
      </c>
      <c r="D1066" s="5">
        <v>0.0</v>
      </c>
      <c r="E1066" s="6">
        <v>47.5</v>
      </c>
    </row>
    <row r="1067">
      <c r="A1067" s="3" t="s">
        <v>1070</v>
      </c>
      <c r="B1067" s="4">
        <v>0.0</v>
      </c>
      <c r="C1067" s="4">
        <v>2.0</v>
      </c>
      <c r="D1067" s="5">
        <v>0.0</v>
      </c>
      <c r="E1067" s="6">
        <v>10.0</v>
      </c>
    </row>
    <row r="1068">
      <c r="A1068" s="3" t="s">
        <v>1071</v>
      </c>
      <c r="B1068" s="4">
        <v>0.0</v>
      </c>
      <c r="C1068" s="4">
        <v>1.0</v>
      </c>
      <c r="D1068" s="5">
        <v>0.0</v>
      </c>
      <c r="E1068" s="6">
        <v>55.0</v>
      </c>
    </row>
    <row r="1069">
      <c r="A1069" s="3" t="s">
        <v>1072</v>
      </c>
      <c r="B1069" s="4">
        <v>0.0</v>
      </c>
      <c r="C1069" s="4">
        <v>2.0</v>
      </c>
      <c r="D1069" s="5">
        <v>0.0</v>
      </c>
      <c r="E1069" s="6">
        <v>30.5</v>
      </c>
    </row>
    <row r="1070">
      <c r="A1070" s="3" t="s">
        <v>1073</v>
      </c>
      <c r="B1070" s="4">
        <v>0.0</v>
      </c>
      <c r="C1070" s="4">
        <v>1.0</v>
      </c>
      <c r="D1070" s="5">
        <v>0.0</v>
      </c>
      <c r="E1070" s="6">
        <v>96.0</v>
      </c>
    </row>
    <row r="1071">
      <c r="A1071" s="3" t="s">
        <v>1074</v>
      </c>
      <c r="B1071" s="4">
        <v>0.0</v>
      </c>
      <c r="C1071" s="4">
        <v>1.0</v>
      </c>
      <c r="D1071" s="5">
        <v>0.0</v>
      </c>
      <c r="E1071" s="6">
        <v>81.0</v>
      </c>
    </row>
    <row r="1072">
      <c r="A1072" s="3" t="s">
        <v>1075</v>
      </c>
      <c r="B1072" s="4">
        <v>0.0</v>
      </c>
      <c r="C1072" s="4">
        <v>1.0</v>
      </c>
      <c r="D1072" s="5">
        <v>0.0</v>
      </c>
      <c r="E1072" s="6">
        <v>21.0</v>
      </c>
    </row>
    <row r="1073">
      <c r="A1073" s="3" t="s">
        <v>1076</v>
      </c>
      <c r="B1073" s="4">
        <v>0.0</v>
      </c>
      <c r="C1073" s="4">
        <v>6.0</v>
      </c>
      <c r="D1073" s="5">
        <v>0.0</v>
      </c>
      <c r="E1073" s="6">
        <v>98.83333333333333</v>
      </c>
    </row>
    <row r="1074">
      <c r="A1074" s="3" t="s">
        <v>1077</v>
      </c>
      <c r="B1074" s="4">
        <v>0.0</v>
      </c>
      <c r="C1074" s="4">
        <v>1.0</v>
      </c>
      <c r="D1074" s="5">
        <v>0.0</v>
      </c>
      <c r="E1074" s="6">
        <v>97.0</v>
      </c>
    </row>
    <row r="1075">
      <c r="A1075" s="3" t="s">
        <v>1078</v>
      </c>
      <c r="B1075" s="4">
        <v>0.0</v>
      </c>
      <c r="C1075" s="4">
        <v>8.0</v>
      </c>
      <c r="D1075" s="5">
        <v>0.0</v>
      </c>
      <c r="E1075" s="6">
        <v>92.25</v>
      </c>
    </row>
    <row r="1076">
      <c r="A1076" s="3" t="s">
        <v>1079</v>
      </c>
      <c r="B1076" s="4">
        <v>0.0</v>
      </c>
      <c r="C1076" s="4">
        <v>9.0</v>
      </c>
      <c r="D1076" s="5">
        <v>0.0</v>
      </c>
      <c r="E1076" s="6">
        <v>86.88888888888889</v>
      </c>
    </row>
    <row r="1077">
      <c r="A1077" s="3" t="s">
        <v>1080</v>
      </c>
      <c r="B1077" s="4">
        <v>0.0</v>
      </c>
      <c r="C1077" s="4">
        <v>41.0</v>
      </c>
      <c r="D1077" s="5">
        <v>0.0</v>
      </c>
      <c r="E1077" s="6">
        <v>86.60975609756098</v>
      </c>
    </row>
    <row r="1078">
      <c r="A1078" s="3" t="s">
        <v>1081</v>
      </c>
      <c r="B1078" s="4">
        <v>0.0</v>
      </c>
      <c r="C1078" s="4">
        <v>20.0</v>
      </c>
      <c r="D1078" s="5">
        <v>0.0</v>
      </c>
      <c r="E1078" s="6">
        <v>38.85</v>
      </c>
    </row>
    <row r="1079">
      <c r="A1079" s="3" t="s">
        <v>1082</v>
      </c>
      <c r="B1079" s="4">
        <v>0.0</v>
      </c>
      <c r="C1079" s="4">
        <v>18.0</v>
      </c>
      <c r="D1079" s="5">
        <v>0.0</v>
      </c>
      <c r="E1079" s="6">
        <v>81.16666666666667</v>
      </c>
    </row>
    <row r="1080">
      <c r="A1080" s="3" t="s">
        <v>1083</v>
      </c>
      <c r="B1080" s="4">
        <v>0.0</v>
      </c>
      <c r="C1080" s="4">
        <v>53.0</v>
      </c>
      <c r="D1080" s="5">
        <v>0.0</v>
      </c>
      <c r="E1080" s="6">
        <v>94.62264150943396</v>
      </c>
    </row>
    <row r="1081">
      <c r="A1081" s="3" t="s">
        <v>1084</v>
      </c>
      <c r="B1081" s="4">
        <v>0.0</v>
      </c>
      <c r="C1081" s="4">
        <v>11.0</v>
      </c>
      <c r="D1081" s="5">
        <v>0.0</v>
      </c>
      <c r="E1081" s="6">
        <v>93.0909090909091</v>
      </c>
    </row>
    <row r="1082">
      <c r="A1082" s="3" t="s">
        <v>1085</v>
      </c>
      <c r="B1082" s="4">
        <v>0.0</v>
      </c>
      <c r="C1082" s="4">
        <v>258.0</v>
      </c>
      <c r="D1082" s="5">
        <v>0.0</v>
      </c>
      <c r="E1082" s="6">
        <v>92.94961240310077</v>
      </c>
    </row>
    <row r="1083">
      <c r="A1083" s="3" t="s">
        <v>1086</v>
      </c>
      <c r="B1083" s="4">
        <v>0.0</v>
      </c>
      <c r="C1083" s="4">
        <v>62.0</v>
      </c>
      <c r="D1083" s="5">
        <v>0.0</v>
      </c>
      <c r="E1083" s="6">
        <v>96.01612903225806</v>
      </c>
    </row>
    <row r="1084">
      <c r="A1084" s="3" t="s">
        <v>1087</v>
      </c>
      <c r="B1084" s="4">
        <v>0.0</v>
      </c>
      <c r="C1084" s="4">
        <v>20.0</v>
      </c>
      <c r="D1084" s="5">
        <v>0.0</v>
      </c>
      <c r="E1084" s="6">
        <v>70.2</v>
      </c>
    </row>
    <row r="1085">
      <c r="A1085" s="3" t="s">
        <v>1088</v>
      </c>
      <c r="B1085" s="4">
        <v>0.0</v>
      </c>
      <c r="C1085" s="4">
        <v>12.0</v>
      </c>
      <c r="D1085" s="5">
        <v>0.0</v>
      </c>
      <c r="E1085" s="6">
        <v>1.1666666666666667</v>
      </c>
    </row>
    <row r="1086">
      <c r="A1086" s="3" t="s">
        <v>1089</v>
      </c>
      <c r="B1086" s="4">
        <v>0.0</v>
      </c>
      <c r="C1086" s="4">
        <v>5.0</v>
      </c>
      <c r="D1086" s="5">
        <v>0.0</v>
      </c>
      <c r="E1086" s="6">
        <v>29.8</v>
      </c>
    </row>
    <row r="1087">
      <c r="A1087" s="3" t="s">
        <v>1090</v>
      </c>
      <c r="B1087" s="4">
        <v>0.0</v>
      </c>
      <c r="C1087" s="4">
        <v>1.0</v>
      </c>
      <c r="D1087" s="5">
        <v>0.0</v>
      </c>
      <c r="E1087" s="6">
        <v>1.0</v>
      </c>
    </row>
    <row r="1088">
      <c r="A1088" s="3" t="s">
        <v>1091</v>
      </c>
      <c r="B1088" s="4">
        <v>0.0</v>
      </c>
      <c r="C1088" s="4">
        <v>1.0</v>
      </c>
      <c r="D1088" s="5">
        <v>0.0</v>
      </c>
      <c r="E1088" s="6">
        <v>65.0</v>
      </c>
    </row>
    <row r="1089">
      <c r="A1089" s="3" t="s">
        <v>1092</v>
      </c>
      <c r="B1089" s="4">
        <v>0.0</v>
      </c>
      <c r="C1089" s="4">
        <v>10.0</v>
      </c>
      <c r="D1089" s="5">
        <v>0.0</v>
      </c>
      <c r="E1089" s="6">
        <v>10.8</v>
      </c>
    </row>
    <row r="1090">
      <c r="A1090" s="3" t="s">
        <v>1093</v>
      </c>
      <c r="B1090" s="4">
        <v>0.0</v>
      </c>
      <c r="C1090" s="4">
        <v>1.0</v>
      </c>
      <c r="D1090" s="5">
        <v>0.0</v>
      </c>
      <c r="E1090" s="6">
        <v>14.0</v>
      </c>
    </row>
    <row r="1091">
      <c r="A1091" s="3" t="s">
        <v>1094</v>
      </c>
      <c r="B1091" s="4">
        <v>0.0</v>
      </c>
      <c r="C1091" s="4">
        <v>15.0</v>
      </c>
      <c r="D1091" s="5">
        <v>0.0</v>
      </c>
      <c r="E1091" s="6">
        <v>1.6666666666666665</v>
      </c>
    </row>
    <row r="1092">
      <c r="A1092" s="3" t="s">
        <v>1095</v>
      </c>
      <c r="B1092" s="4">
        <v>0.0</v>
      </c>
      <c r="C1092" s="4">
        <v>3.0</v>
      </c>
      <c r="D1092" s="5">
        <v>0.0</v>
      </c>
      <c r="E1092" s="6">
        <v>1.0</v>
      </c>
    </row>
    <row r="1093">
      <c r="A1093" s="3" t="s">
        <v>1096</v>
      </c>
      <c r="B1093" s="4">
        <v>0.0</v>
      </c>
      <c r="C1093" s="4">
        <v>2.0</v>
      </c>
      <c r="D1093" s="5">
        <v>0.0</v>
      </c>
      <c r="E1093" s="6">
        <v>20.0</v>
      </c>
    </row>
    <row r="1094">
      <c r="A1094" s="3" t="s">
        <v>1097</v>
      </c>
      <c r="B1094" s="4">
        <v>0.0</v>
      </c>
      <c r="C1094" s="4">
        <v>35.0</v>
      </c>
      <c r="D1094" s="5">
        <v>0.0</v>
      </c>
      <c r="E1094" s="6">
        <v>24.34285714285714</v>
      </c>
    </row>
    <row r="1095">
      <c r="A1095" s="3" t="s">
        <v>1098</v>
      </c>
      <c r="B1095" s="4">
        <v>0.0</v>
      </c>
      <c r="C1095" s="4">
        <v>9.0</v>
      </c>
      <c r="D1095" s="5">
        <v>0.0</v>
      </c>
      <c r="E1095" s="6">
        <v>24.11111111111111</v>
      </c>
    </row>
    <row r="1096">
      <c r="A1096" s="3" t="s">
        <v>1099</v>
      </c>
      <c r="B1096" s="4">
        <v>0.0</v>
      </c>
      <c r="C1096" s="4">
        <v>4.0</v>
      </c>
      <c r="D1096" s="5">
        <v>0.0</v>
      </c>
      <c r="E1096" s="6">
        <v>18.75</v>
      </c>
    </row>
    <row r="1097">
      <c r="A1097" s="3" t="s">
        <v>1100</v>
      </c>
      <c r="B1097" s="4">
        <v>0.0</v>
      </c>
      <c r="C1097" s="4">
        <v>1.0</v>
      </c>
      <c r="D1097" s="5">
        <v>0.0</v>
      </c>
      <c r="E1097" s="6">
        <v>31.0</v>
      </c>
    </row>
    <row r="1098">
      <c r="A1098" s="3" t="s">
        <v>1101</v>
      </c>
      <c r="B1098" s="4">
        <v>0.0</v>
      </c>
      <c r="C1098" s="4">
        <v>1.0</v>
      </c>
      <c r="D1098" s="5">
        <v>0.0</v>
      </c>
      <c r="E1098" s="6">
        <v>20.0</v>
      </c>
    </row>
    <row r="1099">
      <c r="A1099" s="3" t="s">
        <v>1102</v>
      </c>
      <c r="B1099" s="4">
        <v>0.0</v>
      </c>
      <c r="C1099" s="4">
        <v>1.0</v>
      </c>
      <c r="D1099" s="5">
        <v>0.0</v>
      </c>
      <c r="E1099" s="6">
        <v>16.0</v>
      </c>
    </row>
    <row r="1100">
      <c r="A1100" s="3" t="s">
        <v>1103</v>
      </c>
      <c r="B1100" s="4">
        <v>0.0</v>
      </c>
      <c r="C1100" s="4">
        <v>1.0</v>
      </c>
      <c r="D1100" s="5">
        <v>0.0</v>
      </c>
      <c r="E1100" s="6">
        <v>39.0</v>
      </c>
    </row>
    <row r="1101">
      <c r="A1101" s="3" t="s">
        <v>1104</v>
      </c>
      <c r="B1101" s="4">
        <v>0.0</v>
      </c>
      <c r="C1101" s="4">
        <v>2.0</v>
      </c>
      <c r="D1101" s="5">
        <v>0.0</v>
      </c>
      <c r="E1101" s="6">
        <v>11.0</v>
      </c>
    </row>
    <row r="1102">
      <c r="A1102" s="3" t="s">
        <v>1105</v>
      </c>
      <c r="B1102" s="4">
        <v>0.0</v>
      </c>
      <c r="C1102" s="4">
        <v>1.0</v>
      </c>
      <c r="D1102" s="5">
        <v>0.0</v>
      </c>
      <c r="E1102" s="6">
        <v>1.0</v>
      </c>
    </row>
    <row r="1103">
      <c r="A1103" s="3" t="s">
        <v>1106</v>
      </c>
      <c r="B1103" s="4">
        <v>0.0</v>
      </c>
      <c r="C1103" s="4">
        <v>6.0</v>
      </c>
      <c r="D1103" s="5">
        <v>0.0</v>
      </c>
      <c r="E1103" s="6">
        <v>94.33333333333333</v>
      </c>
    </row>
    <row r="1104">
      <c r="A1104" s="3" t="s">
        <v>1107</v>
      </c>
      <c r="B1104" s="4">
        <v>0.0</v>
      </c>
      <c r="C1104" s="4">
        <v>7.0</v>
      </c>
      <c r="D1104" s="5">
        <v>0.0</v>
      </c>
      <c r="E1104" s="6">
        <v>96.57142857142857</v>
      </c>
    </row>
    <row r="1105">
      <c r="A1105" s="3" t="s">
        <v>1108</v>
      </c>
      <c r="B1105" s="4">
        <v>0.0</v>
      </c>
      <c r="C1105" s="4">
        <v>128.0</v>
      </c>
      <c r="D1105" s="5">
        <v>0.0</v>
      </c>
      <c r="E1105" s="6">
        <v>89.1484375</v>
      </c>
    </row>
    <row r="1106">
      <c r="A1106" s="3" t="s">
        <v>1109</v>
      </c>
      <c r="B1106" s="4">
        <v>0.0</v>
      </c>
      <c r="C1106" s="4">
        <v>38.0</v>
      </c>
      <c r="D1106" s="5">
        <v>0.0</v>
      </c>
      <c r="E1106" s="6">
        <v>92.3157894736842</v>
      </c>
    </row>
    <row r="1107">
      <c r="A1107" s="3" t="s">
        <v>1110</v>
      </c>
      <c r="B1107" s="4">
        <v>0.0</v>
      </c>
      <c r="C1107" s="4">
        <v>1.0</v>
      </c>
      <c r="D1107" s="5">
        <v>0.0</v>
      </c>
      <c r="E1107" s="6">
        <v>99.0</v>
      </c>
    </row>
    <row r="1108">
      <c r="A1108" s="3" t="s">
        <v>1111</v>
      </c>
      <c r="B1108" s="4">
        <v>0.0</v>
      </c>
      <c r="C1108" s="4">
        <v>1.0</v>
      </c>
      <c r="D1108" s="5">
        <v>0.0</v>
      </c>
      <c r="E1108" s="6">
        <v>50.0</v>
      </c>
    </row>
    <row r="1109">
      <c r="A1109" s="3" t="s">
        <v>1112</v>
      </c>
      <c r="B1109" s="4">
        <v>0.0</v>
      </c>
      <c r="C1109" s="4">
        <v>23.0</v>
      </c>
      <c r="D1109" s="5">
        <v>0.0</v>
      </c>
      <c r="E1109" s="6">
        <v>36.869565217391305</v>
      </c>
    </row>
    <row r="1110">
      <c r="A1110" s="3" t="s">
        <v>1113</v>
      </c>
      <c r="B1110" s="4">
        <v>0.0</v>
      </c>
      <c r="C1110" s="4">
        <v>4.0</v>
      </c>
      <c r="D1110" s="5">
        <v>0.0</v>
      </c>
      <c r="E1110" s="6">
        <v>83.75</v>
      </c>
    </row>
    <row r="1111">
      <c r="A1111" s="3" t="s">
        <v>1114</v>
      </c>
      <c r="B1111" s="4">
        <v>0.0</v>
      </c>
      <c r="C1111" s="4">
        <v>1.0</v>
      </c>
      <c r="D1111" s="5">
        <v>0.0</v>
      </c>
      <c r="E1111" s="6">
        <v>97.0</v>
      </c>
    </row>
    <row r="1112">
      <c r="A1112" s="3" t="s">
        <v>1115</v>
      </c>
      <c r="B1112" s="4">
        <v>0.0</v>
      </c>
      <c r="C1112" s="4">
        <v>1.0</v>
      </c>
      <c r="D1112" s="5">
        <v>0.0</v>
      </c>
      <c r="E1112" s="6">
        <v>24.0</v>
      </c>
    </row>
    <row r="1113">
      <c r="A1113" s="3" t="s">
        <v>1116</v>
      </c>
      <c r="B1113" s="4">
        <v>0.0</v>
      </c>
      <c r="C1113" s="4">
        <v>6.0</v>
      </c>
      <c r="D1113" s="5">
        <v>0.0</v>
      </c>
      <c r="E1113" s="6">
        <v>41.333333333333336</v>
      </c>
    </row>
    <row r="1114">
      <c r="A1114" s="3" t="s">
        <v>1117</v>
      </c>
      <c r="B1114" s="4">
        <v>0.0</v>
      </c>
      <c r="C1114" s="4">
        <v>3.0</v>
      </c>
      <c r="D1114" s="5">
        <v>0.0</v>
      </c>
      <c r="E1114" s="6">
        <v>32.33333333333333</v>
      </c>
    </row>
    <row r="1115">
      <c r="A1115" s="3" t="s">
        <v>1118</v>
      </c>
      <c r="B1115" s="4">
        <v>0.0</v>
      </c>
      <c r="C1115" s="4">
        <v>3.0</v>
      </c>
      <c r="D1115" s="5">
        <v>0.0</v>
      </c>
      <c r="E1115" s="6">
        <v>31.333333333333332</v>
      </c>
    </row>
    <row r="1116">
      <c r="A1116" s="3" t="s">
        <v>1119</v>
      </c>
      <c r="B1116" s="4">
        <v>0.0</v>
      </c>
      <c r="C1116" s="4">
        <v>1.0</v>
      </c>
      <c r="D1116" s="5">
        <v>0.0</v>
      </c>
      <c r="E1116" s="6">
        <v>22.0</v>
      </c>
    </row>
    <row r="1117">
      <c r="A1117" s="3" t="s">
        <v>1120</v>
      </c>
      <c r="B1117" s="4">
        <v>0.0</v>
      </c>
      <c r="C1117" s="4">
        <v>2.0</v>
      </c>
      <c r="D1117" s="5">
        <v>0.0</v>
      </c>
      <c r="E1117" s="6">
        <v>64.5</v>
      </c>
    </row>
    <row r="1118">
      <c r="A1118" s="3" t="s">
        <v>1121</v>
      </c>
      <c r="B1118" s="4">
        <v>0.0</v>
      </c>
      <c r="C1118" s="4">
        <v>1.0</v>
      </c>
      <c r="D1118" s="5">
        <v>0.0</v>
      </c>
      <c r="E1118" s="6">
        <v>8.0</v>
      </c>
    </row>
    <row r="1119">
      <c r="A1119" s="3" t="s">
        <v>1122</v>
      </c>
      <c r="B1119" s="4">
        <v>0.0</v>
      </c>
      <c r="C1119" s="4">
        <v>1.0</v>
      </c>
      <c r="D1119" s="5">
        <v>0.0</v>
      </c>
      <c r="E1119" s="6">
        <v>69.0</v>
      </c>
    </row>
    <row r="1120">
      <c r="A1120" s="3" t="s">
        <v>1123</v>
      </c>
      <c r="B1120" s="4">
        <v>0.0</v>
      </c>
      <c r="C1120" s="4">
        <v>1.0</v>
      </c>
      <c r="D1120" s="5">
        <v>0.0</v>
      </c>
      <c r="E1120" s="6">
        <v>36.0</v>
      </c>
    </row>
    <row r="1121">
      <c r="A1121" s="3" t="s">
        <v>1124</v>
      </c>
      <c r="B1121" s="4">
        <v>0.0</v>
      </c>
      <c r="C1121" s="4">
        <v>6.0</v>
      </c>
      <c r="D1121" s="5">
        <v>0.0</v>
      </c>
      <c r="E1121" s="6">
        <v>23.666666666666668</v>
      </c>
    </row>
    <row r="1122">
      <c r="A1122" s="3" t="s">
        <v>1125</v>
      </c>
      <c r="B1122" s="4">
        <v>0.0</v>
      </c>
      <c r="C1122" s="4">
        <v>1.0</v>
      </c>
      <c r="D1122" s="5">
        <v>0.0</v>
      </c>
      <c r="E1122" s="6">
        <v>48.0</v>
      </c>
    </row>
    <row r="1123">
      <c r="A1123" s="3" t="s">
        <v>1126</v>
      </c>
      <c r="B1123" s="4">
        <v>0.0</v>
      </c>
      <c r="C1123" s="4">
        <v>1.0</v>
      </c>
      <c r="D1123" s="5">
        <v>0.0</v>
      </c>
      <c r="E1123" s="6">
        <v>46.0</v>
      </c>
    </row>
    <row r="1124">
      <c r="A1124" s="3" t="s">
        <v>1127</v>
      </c>
      <c r="B1124" s="4">
        <v>0.0</v>
      </c>
      <c r="C1124" s="4">
        <v>1.0</v>
      </c>
      <c r="D1124" s="5">
        <v>0.0</v>
      </c>
      <c r="E1124" s="6">
        <v>101.0</v>
      </c>
    </row>
    <row r="1125">
      <c r="A1125" s="3" t="s">
        <v>1128</v>
      </c>
      <c r="B1125" s="4">
        <v>0.0</v>
      </c>
      <c r="C1125" s="4">
        <v>2.0</v>
      </c>
      <c r="D1125" s="5">
        <v>0.0</v>
      </c>
      <c r="E1125" s="6">
        <v>17.5</v>
      </c>
    </row>
    <row r="1126">
      <c r="A1126" s="3" t="s">
        <v>1129</v>
      </c>
      <c r="B1126" s="4">
        <v>0.0</v>
      </c>
      <c r="C1126" s="4">
        <v>5.0</v>
      </c>
      <c r="D1126" s="5">
        <v>0.0</v>
      </c>
      <c r="E1126" s="6">
        <v>54.8</v>
      </c>
    </row>
    <row r="1127">
      <c r="A1127" s="3" t="s">
        <v>1130</v>
      </c>
      <c r="B1127" s="4">
        <v>0.0</v>
      </c>
      <c r="C1127" s="4">
        <v>1.0</v>
      </c>
      <c r="D1127" s="5">
        <v>0.0</v>
      </c>
      <c r="E1127" s="6">
        <v>65.0</v>
      </c>
    </row>
    <row r="1128">
      <c r="A1128" s="3" t="s">
        <v>1131</v>
      </c>
      <c r="B1128" s="4">
        <v>0.0</v>
      </c>
      <c r="C1128" s="4">
        <v>17.0</v>
      </c>
      <c r="D1128" s="5">
        <v>0.0</v>
      </c>
      <c r="E1128" s="6">
        <v>37.64705882352941</v>
      </c>
    </row>
    <row r="1129">
      <c r="A1129" s="3" t="s">
        <v>1132</v>
      </c>
      <c r="B1129" s="4">
        <v>0.0</v>
      </c>
      <c r="C1129" s="4">
        <v>6.0</v>
      </c>
      <c r="D1129" s="5">
        <v>0.0</v>
      </c>
      <c r="E1129" s="6">
        <v>49.833333333333336</v>
      </c>
    </row>
    <row r="1130">
      <c r="A1130" s="3" t="s">
        <v>1133</v>
      </c>
      <c r="B1130" s="4">
        <v>0.0</v>
      </c>
      <c r="C1130" s="4">
        <v>2.0</v>
      </c>
      <c r="D1130" s="5">
        <v>0.0</v>
      </c>
      <c r="E1130" s="6">
        <v>44.5</v>
      </c>
    </row>
    <row r="1131">
      <c r="A1131" s="3" t="s">
        <v>1134</v>
      </c>
      <c r="B1131" s="4">
        <v>0.0</v>
      </c>
      <c r="C1131" s="4">
        <v>2.0</v>
      </c>
      <c r="D1131" s="5">
        <v>0.0</v>
      </c>
      <c r="E1131" s="6">
        <v>86.0</v>
      </c>
    </row>
    <row r="1132">
      <c r="A1132" s="3" t="s">
        <v>1135</v>
      </c>
      <c r="B1132" s="4">
        <v>0.0</v>
      </c>
      <c r="C1132" s="4">
        <v>2.0</v>
      </c>
      <c r="D1132" s="5">
        <v>0.0</v>
      </c>
      <c r="E1132" s="6">
        <v>28.5</v>
      </c>
    </row>
    <row r="1133">
      <c r="A1133" s="3" t="s">
        <v>1136</v>
      </c>
      <c r="B1133" s="4">
        <v>0.0</v>
      </c>
      <c r="C1133" s="4">
        <v>10.0</v>
      </c>
      <c r="D1133" s="5">
        <v>0.0</v>
      </c>
      <c r="E1133" s="6">
        <v>24.1</v>
      </c>
    </row>
    <row r="1134">
      <c r="A1134" s="3" t="s">
        <v>1137</v>
      </c>
      <c r="B1134" s="4">
        <v>0.0</v>
      </c>
      <c r="C1134" s="4">
        <v>1.0</v>
      </c>
      <c r="D1134" s="5">
        <v>0.0</v>
      </c>
      <c r="E1134" s="6">
        <v>50.0</v>
      </c>
    </row>
    <row r="1135">
      <c r="A1135" s="3" t="s">
        <v>1138</v>
      </c>
      <c r="B1135" s="4">
        <v>0.0</v>
      </c>
      <c r="C1135" s="4">
        <v>2.0</v>
      </c>
      <c r="D1135" s="5">
        <v>0.0</v>
      </c>
      <c r="E1135" s="6">
        <v>49.5</v>
      </c>
    </row>
    <row r="1136">
      <c r="A1136" s="3" t="s">
        <v>1139</v>
      </c>
      <c r="B1136" s="4">
        <v>0.0</v>
      </c>
      <c r="C1136" s="4">
        <v>1.0</v>
      </c>
      <c r="D1136" s="5">
        <v>0.0</v>
      </c>
      <c r="E1136" s="6">
        <v>42.0</v>
      </c>
    </row>
    <row r="1137">
      <c r="A1137" s="3" t="s">
        <v>1140</v>
      </c>
      <c r="B1137" s="4">
        <v>0.0</v>
      </c>
      <c r="C1137" s="4">
        <v>16.0</v>
      </c>
      <c r="D1137" s="5">
        <v>0.0</v>
      </c>
      <c r="E1137" s="6">
        <v>53.375</v>
      </c>
    </row>
    <row r="1138">
      <c r="A1138" s="3" t="s">
        <v>1141</v>
      </c>
      <c r="B1138" s="4">
        <v>0.0</v>
      </c>
      <c r="C1138" s="4">
        <v>1.0</v>
      </c>
      <c r="D1138" s="5">
        <v>0.0</v>
      </c>
      <c r="E1138" s="6">
        <v>73.0</v>
      </c>
    </row>
    <row r="1139">
      <c r="A1139" s="3" t="s">
        <v>1142</v>
      </c>
      <c r="B1139" s="4">
        <v>0.0</v>
      </c>
      <c r="C1139" s="4">
        <v>2.0</v>
      </c>
      <c r="D1139" s="5">
        <v>0.0</v>
      </c>
      <c r="E1139" s="6">
        <v>91.0</v>
      </c>
    </row>
    <row r="1140">
      <c r="A1140" s="3" t="s">
        <v>1143</v>
      </c>
      <c r="B1140" s="4">
        <v>0.0</v>
      </c>
      <c r="C1140" s="4">
        <v>2.0</v>
      </c>
      <c r="D1140" s="5">
        <v>0.0</v>
      </c>
      <c r="E1140" s="6">
        <v>11.0</v>
      </c>
    </row>
    <row r="1141">
      <c r="A1141" s="3" t="s">
        <v>1144</v>
      </c>
      <c r="B1141" s="4">
        <v>0.0</v>
      </c>
      <c r="C1141" s="4">
        <v>1.0</v>
      </c>
      <c r="D1141" s="5">
        <v>0.0</v>
      </c>
      <c r="E1141" s="6">
        <v>24.0</v>
      </c>
    </row>
    <row r="1142">
      <c r="A1142" s="3" t="s">
        <v>1145</v>
      </c>
      <c r="B1142" s="4">
        <v>0.0</v>
      </c>
      <c r="C1142" s="4">
        <v>1.0</v>
      </c>
      <c r="D1142" s="5">
        <v>0.0</v>
      </c>
      <c r="E1142" s="6">
        <v>64.0</v>
      </c>
    </row>
    <row r="1143">
      <c r="A1143" s="3" t="s">
        <v>1146</v>
      </c>
      <c r="B1143" s="4">
        <v>0.0</v>
      </c>
      <c r="C1143" s="4">
        <v>26.0</v>
      </c>
      <c r="D1143" s="5">
        <v>0.0</v>
      </c>
      <c r="E1143" s="6">
        <v>58.57692307692308</v>
      </c>
    </row>
    <row r="1144">
      <c r="A1144" s="3" t="s">
        <v>1147</v>
      </c>
      <c r="B1144" s="4">
        <v>0.0</v>
      </c>
      <c r="C1144" s="4">
        <v>1.0</v>
      </c>
      <c r="D1144" s="5">
        <v>0.0</v>
      </c>
      <c r="E1144" s="6">
        <v>99.0</v>
      </c>
    </row>
    <row r="1145">
      <c r="A1145" s="3" t="s">
        <v>1148</v>
      </c>
      <c r="B1145" s="4">
        <v>0.0</v>
      </c>
      <c r="C1145" s="4">
        <v>38.0</v>
      </c>
      <c r="D1145" s="5">
        <v>0.0</v>
      </c>
      <c r="E1145" s="6">
        <v>15.5</v>
      </c>
    </row>
    <row r="1146">
      <c r="A1146" s="3" t="s">
        <v>1149</v>
      </c>
      <c r="B1146" s="4">
        <v>0.0</v>
      </c>
      <c r="C1146" s="4">
        <v>22.0</v>
      </c>
      <c r="D1146" s="5">
        <v>0.0</v>
      </c>
      <c r="E1146" s="6">
        <v>41.81818181818182</v>
      </c>
    </row>
    <row r="1147">
      <c r="A1147" s="3" t="s">
        <v>1150</v>
      </c>
      <c r="B1147" s="4">
        <v>0.0</v>
      </c>
      <c r="C1147" s="4">
        <v>23.0</v>
      </c>
      <c r="D1147" s="5">
        <v>0.0</v>
      </c>
      <c r="E1147" s="6">
        <v>71.6086956521739</v>
      </c>
    </row>
    <row r="1148">
      <c r="A1148" s="3" t="s">
        <v>1151</v>
      </c>
      <c r="B1148" s="4">
        <v>0.0</v>
      </c>
      <c r="C1148" s="4">
        <v>3.0</v>
      </c>
      <c r="D1148" s="5">
        <v>0.0</v>
      </c>
      <c r="E1148" s="6">
        <v>71.66666666666667</v>
      </c>
    </row>
    <row r="1149">
      <c r="A1149" s="3" t="s">
        <v>1152</v>
      </c>
      <c r="B1149" s="4">
        <v>0.0</v>
      </c>
      <c r="C1149" s="4">
        <v>7.0</v>
      </c>
      <c r="D1149" s="5">
        <v>0.0</v>
      </c>
      <c r="E1149" s="6">
        <v>19.714285714285715</v>
      </c>
    </row>
    <row r="1150">
      <c r="A1150" s="3" t="s">
        <v>1153</v>
      </c>
      <c r="B1150" s="4">
        <v>0.0</v>
      </c>
      <c r="C1150" s="4">
        <v>53.0</v>
      </c>
      <c r="D1150" s="5">
        <v>0.0</v>
      </c>
      <c r="E1150" s="6">
        <v>3.0</v>
      </c>
    </row>
    <row r="1151">
      <c r="A1151" s="3" t="s">
        <v>1154</v>
      </c>
      <c r="B1151" s="4">
        <v>0.0</v>
      </c>
      <c r="C1151" s="4">
        <v>1.0</v>
      </c>
      <c r="D1151" s="5">
        <v>0.0</v>
      </c>
      <c r="E1151" s="6">
        <v>36.0</v>
      </c>
    </row>
    <row r="1152">
      <c r="A1152" s="3" t="s">
        <v>1155</v>
      </c>
      <c r="B1152" s="4">
        <v>0.0</v>
      </c>
      <c r="C1152" s="4">
        <v>1.0</v>
      </c>
      <c r="D1152" s="5">
        <v>0.0</v>
      </c>
      <c r="E1152" s="6">
        <v>10.0</v>
      </c>
    </row>
    <row r="1153">
      <c r="A1153" s="3" t="s">
        <v>1156</v>
      </c>
      <c r="B1153" s="4">
        <v>0.0</v>
      </c>
      <c r="C1153" s="4">
        <v>1.0</v>
      </c>
      <c r="D1153" s="5">
        <v>0.0</v>
      </c>
      <c r="E1153" s="6">
        <v>42.0</v>
      </c>
    </row>
    <row r="1154">
      <c r="A1154" s="3" t="s">
        <v>1157</v>
      </c>
      <c r="B1154" s="4">
        <v>0.0</v>
      </c>
      <c r="C1154" s="4">
        <v>3.0</v>
      </c>
      <c r="D1154" s="5">
        <v>0.0</v>
      </c>
      <c r="E1154" s="6">
        <v>85.33333333333333</v>
      </c>
    </row>
    <row r="1155">
      <c r="A1155" s="3" t="s">
        <v>1158</v>
      </c>
      <c r="B1155" s="4">
        <v>0.0</v>
      </c>
      <c r="C1155" s="4">
        <v>1.0</v>
      </c>
      <c r="D1155" s="5">
        <v>0.0</v>
      </c>
      <c r="E1155" s="6">
        <v>11.0</v>
      </c>
    </row>
    <row r="1156">
      <c r="A1156" s="3" t="s">
        <v>1159</v>
      </c>
      <c r="B1156" s="4">
        <v>0.0</v>
      </c>
      <c r="C1156" s="4">
        <v>4.0</v>
      </c>
      <c r="D1156" s="5">
        <v>0.0</v>
      </c>
      <c r="E1156" s="6">
        <v>74.5</v>
      </c>
    </row>
    <row r="1157">
      <c r="A1157" s="3" t="s">
        <v>1160</v>
      </c>
      <c r="B1157" s="4">
        <v>0.0</v>
      </c>
      <c r="C1157" s="4">
        <v>39.0</v>
      </c>
      <c r="D1157" s="5">
        <v>0.0</v>
      </c>
      <c r="E1157" s="6">
        <v>70.92307692307692</v>
      </c>
    </row>
    <row r="1158">
      <c r="A1158" s="3" t="s">
        <v>1161</v>
      </c>
      <c r="B1158" s="4">
        <v>0.0</v>
      </c>
      <c r="C1158" s="4">
        <v>1.0</v>
      </c>
      <c r="D1158" s="5">
        <v>0.0</v>
      </c>
      <c r="E1158" s="6">
        <v>41.0</v>
      </c>
    </row>
    <row r="1159">
      <c r="A1159" s="3" t="s">
        <v>1162</v>
      </c>
      <c r="B1159" s="4">
        <v>0.0</v>
      </c>
      <c r="C1159" s="4">
        <v>55.0</v>
      </c>
      <c r="D1159" s="5">
        <v>0.0</v>
      </c>
      <c r="E1159" s="6">
        <v>88.18181818181819</v>
      </c>
    </row>
    <row r="1160">
      <c r="A1160" s="3" t="s">
        <v>1163</v>
      </c>
      <c r="B1160" s="4">
        <v>0.0</v>
      </c>
      <c r="C1160" s="4">
        <v>1.0</v>
      </c>
      <c r="D1160" s="5">
        <v>0.0</v>
      </c>
      <c r="E1160" s="6">
        <v>89.0</v>
      </c>
    </row>
    <row r="1161">
      <c r="A1161" s="3" t="s">
        <v>1164</v>
      </c>
      <c r="B1161" s="4">
        <v>0.0</v>
      </c>
      <c r="C1161" s="4">
        <v>27.0</v>
      </c>
      <c r="D1161" s="5">
        <v>0.0</v>
      </c>
      <c r="E1161" s="6">
        <v>33.25925925925926</v>
      </c>
    </row>
    <row r="1162">
      <c r="A1162" s="3" t="s">
        <v>1165</v>
      </c>
      <c r="B1162" s="4">
        <v>0.0</v>
      </c>
      <c r="C1162" s="4">
        <v>2.0</v>
      </c>
      <c r="D1162" s="5">
        <v>0.0</v>
      </c>
      <c r="E1162" s="6">
        <v>93.5</v>
      </c>
    </row>
    <row r="1163">
      <c r="A1163" s="3" t="s">
        <v>1166</v>
      </c>
      <c r="B1163" s="4">
        <v>0.0</v>
      </c>
      <c r="C1163" s="4">
        <v>36.0</v>
      </c>
      <c r="D1163" s="5">
        <v>0.0</v>
      </c>
      <c r="E1163" s="6">
        <v>27.055555555555557</v>
      </c>
    </row>
    <row r="1164">
      <c r="A1164" s="3" t="s">
        <v>1167</v>
      </c>
      <c r="B1164" s="4">
        <v>0.0</v>
      </c>
      <c r="C1164" s="4">
        <v>7.0</v>
      </c>
      <c r="D1164" s="5">
        <v>0.0</v>
      </c>
      <c r="E1164" s="6">
        <v>34.42857142857143</v>
      </c>
    </row>
    <row r="1165">
      <c r="A1165" s="3" t="s">
        <v>1168</v>
      </c>
      <c r="B1165" s="4">
        <v>0.0</v>
      </c>
      <c r="C1165" s="4">
        <v>19.0</v>
      </c>
      <c r="D1165" s="5">
        <v>0.0</v>
      </c>
      <c r="E1165" s="6">
        <v>42.68421052631579</v>
      </c>
    </row>
    <row r="1166">
      <c r="A1166" s="3" t="s">
        <v>1169</v>
      </c>
      <c r="B1166" s="4">
        <v>0.0</v>
      </c>
      <c r="C1166" s="4">
        <v>1.0</v>
      </c>
      <c r="D1166" s="5">
        <v>0.0</v>
      </c>
      <c r="E1166" s="6">
        <v>81.0</v>
      </c>
    </row>
    <row r="1167">
      <c r="A1167" s="3" t="s">
        <v>1170</v>
      </c>
      <c r="B1167" s="4">
        <v>0.0</v>
      </c>
      <c r="C1167" s="4">
        <v>9.0</v>
      </c>
      <c r="D1167" s="5">
        <v>0.0</v>
      </c>
      <c r="E1167" s="6">
        <v>76.11111111111111</v>
      </c>
    </row>
    <row r="1168">
      <c r="A1168" s="3" t="s">
        <v>1171</v>
      </c>
      <c r="B1168" s="4">
        <v>0.0</v>
      </c>
      <c r="C1168" s="4">
        <v>2.0</v>
      </c>
      <c r="D1168" s="5">
        <v>0.0</v>
      </c>
      <c r="E1168" s="6">
        <v>75.0</v>
      </c>
    </row>
    <row r="1169">
      <c r="A1169" s="3" t="s">
        <v>1172</v>
      </c>
      <c r="B1169" s="4">
        <v>0.0</v>
      </c>
      <c r="C1169" s="4">
        <v>1.0</v>
      </c>
      <c r="D1169" s="5">
        <v>0.0</v>
      </c>
      <c r="E1169" s="6">
        <v>55.0</v>
      </c>
    </row>
    <row r="1170">
      <c r="A1170" s="3" t="s">
        <v>1173</v>
      </c>
      <c r="B1170" s="4">
        <v>0.0</v>
      </c>
      <c r="C1170" s="4">
        <v>4.0</v>
      </c>
      <c r="D1170" s="5">
        <v>0.0</v>
      </c>
      <c r="E1170" s="6">
        <v>23.75</v>
      </c>
    </row>
    <row r="1171">
      <c r="A1171" s="3" t="s">
        <v>1174</v>
      </c>
      <c r="B1171" s="4">
        <v>0.0</v>
      </c>
      <c r="C1171" s="4">
        <v>1.0</v>
      </c>
      <c r="D1171" s="5">
        <v>0.0</v>
      </c>
      <c r="E1171" s="6">
        <v>67.0</v>
      </c>
    </row>
    <row r="1172">
      <c r="A1172" s="3" t="s">
        <v>1175</v>
      </c>
      <c r="B1172" s="4">
        <v>0.0</v>
      </c>
      <c r="C1172" s="4">
        <v>83.0</v>
      </c>
      <c r="D1172" s="5">
        <v>0.0</v>
      </c>
      <c r="E1172" s="6">
        <v>13.096385542168674</v>
      </c>
    </row>
    <row r="1173">
      <c r="A1173" s="3" t="s">
        <v>1176</v>
      </c>
      <c r="B1173" s="4">
        <v>0.0</v>
      </c>
      <c r="C1173" s="4">
        <v>1.0</v>
      </c>
      <c r="D1173" s="5">
        <v>0.0</v>
      </c>
      <c r="E1173" s="6">
        <v>21.0</v>
      </c>
    </row>
    <row r="1174">
      <c r="A1174" s="3" t="s">
        <v>1177</v>
      </c>
      <c r="B1174" s="4">
        <v>0.0</v>
      </c>
      <c r="C1174" s="4">
        <v>48.0</v>
      </c>
      <c r="D1174" s="5">
        <v>0.0</v>
      </c>
      <c r="E1174" s="6">
        <v>7.666666666666667</v>
      </c>
    </row>
    <row r="1175">
      <c r="A1175" s="3" t="s">
        <v>1178</v>
      </c>
      <c r="B1175" s="4">
        <v>0.0</v>
      </c>
      <c r="C1175" s="4">
        <v>1.0</v>
      </c>
      <c r="D1175" s="5">
        <v>0.0</v>
      </c>
      <c r="E1175" s="6">
        <v>46.0</v>
      </c>
    </row>
    <row r="1176">
      <c r="A1176" s="3" t="s">
        <v>1179</v>
      </c>
      <c r="B1176" s="4">
        <v>0.0</v>
      </c>
      <c r="C1176" s="4">
        <v>1.0</v>
      </c>
      <c r="D1176" s="5">
        <v>0.0</v>
      </c>
      <c r="E1176" s="6">
        <v>40.0</v>
      </c>
    </row>
    <row r="1177">
      <c r="A1177" s="3" t="s">
        <v>1180</v>
      </c>
      <c r="B1177" s="4">
        <v>0.0</v>
      </c>
      <c r="C1177" s="4">
        <v>1.0</v>
      </c>
      <c r="D1177" s="5">
        <v>0.0</v>
      </c>
      <c r="E1177" s="6">
        <v>35.0</v>
      </c>
    </row>
    <row r="1178">
      <c r="A1178" s="3" t="s">
        <v>1181</v>
      </c>
      <c r="B1178" s="4">
        <v>0.0</v>
      </c>
      <c r="C1178" s="4">
        <v>1.0</v>
      </c>
      <c r="D1178" s="5">
        <v>0.0</v>
      </c>
      <c r="E1178" s="6">
        <v>27.0</v>
      </c>
    </row>
    <row r="1179">
      <c r="A1179" s="3" t="s">
        <v>1182</v>
      </c>
      <c r="B1179" s="4">
        <v>0.0</v>
      </c>
      <c r="C1179" s="4">
        <v>2.0</v>
      </c>
      <c r="D1179" s="5">
        <v>0.0</v>
      </c>
      <c r="E1179" s="6">
        <v>23.5</v>
      </c>
    </row>
    <row r="1180">
      <c r="A1180" s="3" t="s">
        <v>1183</v>
      </c>
      <c r="B1180" s="4">
        <v>0.0</v>
      </c>
      <c r="C1180" s="4">
        <v>1.0</v>
      </c>
      <c r="D1180" s="5">
        <v>0.0</v>
      </c>
      <c r="E1180" s="6">
        <v>6.0</v>
      </c>
    </row>
    <row r="1181">
      <c r="A1181" s="3" t="s">
        <v>1184</v>
      </c>
      <c r="B1181" s="4">
        <v>0.0</v>
      </c>
      <c r="C1181" s="4">
        <v>1.0</v>
      </c>
      <c r="D1181" s="5">
        <v>0.0</v>
      </c>
      <c r="E1181" s="6">
        <v>98.0</v>
      </c>
    </row>
    <row r="1182">
      <c r="A1182" s="3" t="s">
        <v>1185</v>
      </c>
      <c r="B1182" s="4">
        <v>0.0</v>
      </c>
      <c r="C1182" s="4">
        <v>3.0</v>
      </c>
      <c r="D1182" s="5">
        <v>0.0</v>
      </c>
      <c r="E1182" s="6">
        <v>19.666666666666668</v>
      </c>
    </row>
    <row r="1183">
      <c r="A1183" s="3" t="s">
        <v>1186</v>
      </c>
      <c r="B1183" s="4">
        <v>0.0</v>
      </c>
      <c r="C1183" s="4">
        <v>3.0</v>
      </c>
      <c r="D1183" s="5">
        <v>0.0</v>
      </c>
      <c r="E1183" s="6">
        <v>15.666666666666666</v>
      </c>
    </row>
    <row r="1184">
      <c r="A1184" s="3" t="s">
        <v>1187</v>
      </c>
      <c r="B1184" s="4">
        <v>0.0</v>
      </c>
      <c r="C1184" s="4">
        <v>1.0</v>
      </c>
      <c r="D1184" s="5">
        <v>0.0</v>
      </c>
      <c r="E1184" s="6">
        <v>1.0</v>
      </c>
    </row>
    <row r="1185">
      <c r="A1185" s="3" t="s">
        <v>1188</v>
      </c>
      <c r="B1185" s="4">
        <v>0.0</v>
      </c>
      <c r="C1185" s="4">
        <v>41.0</v>
      </c>
      <c r="D1185" s="5">
        <v>0.0</v>
      </c>
      <c r="E1185" s="6">
        <v>44.170731707317074</v>
      </c>
    </row>
    <row r="1186">
      <c r="A1186" s="3" t="s">
        <v>1189</v>
      </c>
      <c r="B1186" s="4">
        <v>0.0</v>
      </c>
      <c r="C1186" s="4">
        <v>2.0</v>
      </c>
      <c r="D1186" s="5">
        <v>0.0</v>
      </c>
      <c r="E1186" s="6">
        <v>69.5</v>
      </c>
    </row>
    <row r="1187">
      <c r="A1187" s="3" t="s">
        <v>1190</v>
      </c>
      <c r="B1187" s="4">
        <v>0.0</v>
      </c>
      <c r="C1187" s="4">
        <v>14.0</v>
      </c>
      <c r="D1187" s="5">
        <v>0.0</v>
      </c>
      <c r="E1187" s="6">
        <v>57.714285714285715</v>
      </c>
    </row>
    <row r="1188">
      <c r="A1188" s="3" t="s">
        <v>1191</v>
      </c>
      <c r="B1188" s="4">
        <v>0.0</v>
      </c>
      <c r="C1188" s="4">
        <v>2.0</v>
      </c>
      <c r="D1188" s="5">
        <v>0.0</v>
      </c>
      <c r="E1188" s="6">
        <v>86.0</v>
      </c>
    </row>
    <row r="1189">
      <c r="A1189" s="3" t="s">
        <v>1192</v>
      </c>
      <c r="B1189" s="4">
        <v>0.0</v>
      </c>
      <c r="C1189" s="4">
        <v>41.0</v>
      </c>
      <c r="D1189" s="5">
        <v>0.0</v>
      </c>
      <c r="E1189" s="6">
        <v>89.0</v>
      </c>
    </row>
    <row r="1190">
      <c r="A1190" s="3" t="s">
        <v>1193</v>
      </c>
      <c r="B1190" s="4">
        <v>0.0</v>
      </c>
      <c r="C1190" s="4">
        <v>21.0</v>
      </c>
      <c r="D1190" s="5">
        <v>0.0</v>
      </c>
      <c r="E1190" s="6">
        <v>65.23809523809524</v>
      </c>
    </row>
    <row r="1191">
      <c r="A1191" s="3" t="s">
        <v>1194</v>
      </c>
      <c r="B1191" s="4">
        <v>0.0</v>
      </c>
      <c r="C1191" s="4">
        <v>16.0</v>
      </c>
      <c r="D1191" s="5">
        <v>0.0</v>
      </c>
      <c r="E1191" s="6">
        <v>95.6875</v>
      </c>
    </row>
    <row r="1192">
      <c r="A1192" s="3" t="s">
        <v>1195</v>
      </c>
      <c r="B1192" s="4">
        <v>0.0</v>
      </c>
      <c r="C1192" s="4">
        <v>4.0</v>
      </c>
      <c r="D1192" s="5">
        <v>0.0</v>
      </c>
      <c r="E1192" s="6">
        <v>91.0</v>
      </c>
    </row>
    <row r="1193">
      <c r="A1193" s="3" t="s">
        <v>1196</v>
      </c>
      <c r="B1193" s="4">
        <v>0.0</v>
      </c>
      <c r="C1193" s="4">
        <v>1.0</v>
      </c>
      <c r="D1193" s="5">
        <v>0.0</v>
      </c>
      <c r="E1193" s="6">
        <v>24.0</v>
      </c>
    </row>
    <row r="1194">
      <c r="A1194" s="3" t="s">
        <v>1197</v>
      </c>
      <c r="B1194" s="4">
        <v>0.0</v>
      </c>
      <c r="C1194" s="4">
        <v>1.0</v>
      </c>
      <c r="D1194" s="5">
        <v>0.0</v>
      </c>
      <c r="E1194" s="6">
        <v>21.0</v>
      </c>
    </row>
    <row r="1195">
      <c r="A1195" s="3" t="s">
        <v>1198</v>
      </c>
      <c r="B1195" s="4">
        <v>0.0</v>
      </c>
      <c r="C1195" s="4">
        <v>10.0</v>
      </c>
      <c r="D1195" s="5">
        <v>0.0</v>
      </c>
      <c r="E1195" s="6">
        <v>44.3</v>
      </c>
    </row>
    <row r="1196">
      <c r="A1196" s="3" t="s">
        <v>1199</v>
      </c>
      <c r="B1196" s="4">
        <v>0.0</v>
      </c>
      <c r="C1196" s="4">
        <v>1.0</v>
      </c>
      <c r="D1196" s="5">
        <v>0.0</v>
      </c>
      <c r="E1196" s="6">
        <v>53.0</v>
      </c>
    </row>
    <row r="1197">
      <c r="A1197" s="3" t="s">
        <v>1200</v>
      </c>
      <c r="B1197" s="4">
        <v>0.0</v>
      </c>
      <c r="C1197" s="4">
        <v>1.0</v>
      </c>
      <c r="D1197" s="5">
        <v>0.0</v>
      </c>
      <c r="E1197" s="6">
        <v>11.0</v>
      </c>
    </row>
    <row r="1198">
      <c r="A1198" s="3" t="s">
        <v>1201</v>
      </c>
      <c r="B1198" s="4">
        <v>0.0</v>
      </c>
      <c r="C1198" s="4">
        <v>4.0</v>
      </c>
      <c r="D1198" s="5">
        <v>0.0</v>
      </c>
      <c r="E1198" s="6">
        <v>35.25</v>
      </c>
    </row>
    <row r="1199">
      <c r="A1199" s="3" t="s">
        <v>1202</v>
      </c>
      <c r="B1199" s="4">
        <v>0.0</v>
      </c>
      <c r="C1199" s="4">
        <v>2.0</v>
      </c>
      <c r="D1199" s="5">
        <v>0.0</v>
      </c>
      <c r="E1199" s="6">
        <v>17.5</v>
      </c>
    </row>
    <row r="1200">
      <c r="A1200" s="3" t="s">
        <v>1203</v>
      </c>
      <c r="B1200" s="4">
        <v>0.0</v>
      </c>
      <c r="C1200" s="4">
        <v>1.0</v>
      </c>
      <c r="D1200" s="5">
        <v>0.0</v>
      </c>
      <c r="E1200" s="6">
        <v>31.0</v>
      </c>
    </row>
    <row r="1201">
      <c r="A1201" s="3" t="s">
        <v>1204</v>
      </c>
      <c r="B1201" s="4">
        <v>0.0</v>
      </c>
      <c r="C1201" s="4">
        <v>1.0</v>
      </c>
      <c r="D1201" s="5">
        <v>0.0</v>
      </c>
      <c r="E1201" s="6">
        <v>5.0</v>
      </c>
    </row>
    <row r="1202">
      <c r="A1202" s="3" t="s">
        <v>1205</v>
      </c>
      <c r="B1202" s="4">
        <v>0.0</v>
      </c>
      <c r="C1202" s="4">
        <v>44.0</v>
      </c>
      <c r="D1202" s="5">
        <v>0.0</v>
      </c>
      <c r="E1202" s="6">
        <v>11.840909090909092</v>
      </c>
    </row>
    <row r="1203">
      <c r="A1203" s="3" t="s">
        <v>1206</v>
      </c>
      <c r="B1203" s="4">
        <v>0.0</v>
      </c>
      <c r="C1203" s="4">
        <v>2.0</v>
      </c>
      <c r="D1203" s="5">
        <v>0.0</v>
      </c>
      <c r="E1203" s="6">
        <v>5.5</v>
      </c>
    </row>
    <row r="1204">
      <c r="A1204" s="3" t="s">
        <v>1207</v>
      </c>
      <c r="B1204" s="4">
        <v>0.0</v>
      </c>
      <c r="C1204" s="4">
        <v>1.0</v>
      </c>
      <c r="D1204" s="5">
        <v>0.0</v>
      </c>
      <c r="E1204" s="6">
        <v>31.0</v>
      </c>
    </row>
    <row r="1205">
      <c r="A1205" s="3" t="s">
        <v>1208</v>
      </c>
      <c r="B1205" s="4">
        <v>0.0</v>
      </c>
      <c r="C1205" s="4">
        <v>2.0</v>
      </c>
      <c r="D1205" s="5">
        <v>0.0</v>
      </c>
      <c r="E1205" s="6">
        <v>45.5</v>
      </c>
    </row>
    <row r="1206">
      <c r="A1206" s="3" t="s">
        <v>1209</v>
      </c>
      <c r="B1206" s="4">
        <v>0.0</v>
      </c>
      <c r="C1206" s="4">
        <v>2.0</v>
      </c>
      <c r="D1206" s="5">
        <v>0.0</v>
      </c>
      <c r="E1206" s="6">
        <v>8.5</v>
      </c>
    </row>
    <row r="1207">
      <c r="A1207" s="3" t="s">
        <v>1210</v>
      </c>
      <c r="B1207" s="4">
        <v>0.0</v>
      </c>
      <c r="C1207" s="4">
        <v>2.0</v>
      </c>
      <c r="D1207" s="5">
        <v>0.0</v>
      </c>
      <c r="E1207" s="6">
        <v>85.5</v>
      </c>
    </row>
    <row r="1208">
      <c r="A1208" s="3" t="s">
        <v>1211</v>
      </c>
      <c r="B1208" s="4">
        <v>0.0</v>
      </c>
      <c r="C1208" s="4">
        <v>2.0</v>
      </c>
      <c r="D1208" s="5">
        <v>0.0</v>
      </c>
      <c r="E1208" s="6">
        <v>2.0</v>
      </c>
    </row>
    <row r="1209">
      <c r="A1209" s="3" t="s">
        <v>1212</v>
      </c>
      <c r="B1209" s="4">
        <v>0.0</v>
      </c>
      <c r="C1209" s="4">
        <v>1.0</v>
      </c>
      <c r="D1209" s="5">
        <v>0.0</v>
      </c>
      <c r="E1209" s="6">
        <v>10.0</v>
      </c>
    </row>
    <row r="1210">
      <c r="A1210" s="3" t="s">
        <v>1213</v>
      </c>
      <c r="B1210" s="4">
        <v>0.0</v>
      </c>
      <c r="C1210" s="4">
        <v>1.0</v>
      </c>
      <c r="D1210" s="5">
        <v>0.0</v>
      </c>
      <c r="E1210" s="6">
        <v>14.0</v>
      </c>
    </row>
    <row r="1211">
      <c r="A1211" s="3" t="s">
        <v>1214</v>
      </c>
      <c r="B1211" s="4">
        <v>0.0</v>
      </c>
      <c r="C1211" s="4">
        <v>1.0</v>
      </c>
      <c r="D1211" s="5">
        <v>0.0</v>
      </c>
      <c r="E1211" s="6">
        <v>89.0</v>
      </c>
    </row>
    <row r="1212">
      <c r="A1212" s="3" t="s">
        <v>1215</v>
      </c>
      <c r="B1212" s="4">
        <v>0.0</v>
      </c>
      <c r="C1212" s="4">
        <v>1.0</v>
      </c>
      <c r="D1212" s="5">
        <v>0.0</v>
      </c>
      <c r="E1212" s="6">
        <v>33.0</v>
      </c>
    </row>
    <row r="1213">
      <c r="A1213" s="3" t="s">
        <v>1216</v>
      </c>
      <c r="B1213" s="4">
        <v>0.0</v>
      </c>
      <c r="C1213" s="4">
        <v>1.0</v>
      </c>
      <c r="D1213" s="5">
        <v>0.0</v>
      </c>
      <c r="E1213" s="6">
        <v>12.0</v>
      </c>
    </row>
    <row r="1214">
      <c r="A1214" s="3" t="s">
        <v>1217</v>
      </c>
      <c r="B1214" s="4">
        <v>0.0</v>
      </c>
      <c r="C1214" s="4">
        <v>1.0</v>
      </c>
      <c r="D1214" s="5">
        <v>0.0</v>
      </c>
      <c r="E1214" s="6">
        <v>54.0</v>
      </c>
    </row>
    <row r="1215">
      <c r="A1215" s="3" t="s">
        <v>1218</v>
      </c>
      <c r="B1215" s="4">
        <v>0.0</v>
      </c>
      <c r="C1215" s="4">
        <v>3.0</v>
      </c>
      <c r="D1215" s="5">
        <v>0.0</v>
      </c>
      <c r="E1215" s="6">
        <v>62.0</v>
      </c>
    </row>
    <row r="1216">
      <c r="A1216" s="3" t="s">
        <v>1219</v>
      </c>
      <c r="B1216" s="4">
        <v>0.0</v>
      </c>
      <c r="C1216" s="4">
        <v>4.0</v>
      </c>
      <c r="D1216" s="5">
        <v>0.0</v>
      </c>
      <c r="E1216" s="6">
        <v>51.0</v>
      </c>
    </row>
    <row r="1217">
      <c r="A1217" s="3" t="s">
        <v>1220</v>
      </c>
      <c r="B1217" s="4">
        <v>0.0</v>
      </c>
      <c r="C1217" s="4">
        <v>14.0</v>
      </c>
      <c r="D1217" s="5">
        <v>0.0</v>
      </c>
      <c r="E1217" s="6">
        <v>35.357142857142854</v>
      </c>
    </row>
    <row r="1218">
      <c r="A1218" s="3" t="s">
        <v>1221</v>
      </c>
      <c r="B1218" s="4">
        <v>0.0</v>
      </c>
      <c r="C1218" s="4">
        <v>9.0</v>
      </c>
      <c r="D1218" s="5">
        <v>0.0</v>
      </c>
      <c r="E1218" s="6">
        <v>97.88888888888889</v>
      </c>
    </row>
    <row r="1219">
      <c r="A1219" s="3" t="s">
        <v>1222</v>
      </c>
      <c r="B1219" s="4">
        <v>0.0</v>
      </c>
      <c r="C1219" s="4">
        <v>1.0</v>
      </c>
      <c r="D1219" s="5">
        <v>0.0</v>
      </c>
      <c r="E1219" s="6">
        <v>96.0</v>
      </c>
    </row>
    <row r="1220">
      <c r="A1220" s="3" t="s">
        <v>1223</v>
      </c>
      <c r="B1220" s="4">
        <v>0.0</v>
      </c>
      <c r="C1220" s="4">
        <v>3.0</v>
      </c>
      <c r="D1220" s="5">
        <v>0.0</v>
      </c>
      <c r="E1220" s="6">
        <v>79.66666666666667</v>
      </c>
    </row>
    <row r="1221">
      <c r="A1221" s="3" t="s">
        <v>1224</v>
      </c>
      <c r="B1221" s="4">
        <v>0.0</v>
      </c>
      <c r="C1221" s="4">
        <v>11.0</v>
      </c>
      <c r="D1221" s="5">
        <v>0.0</v>
      </c>
      <c r="E1221" s="6">
        <v>95.54545454545455</v>
      </c>
    </row>
    <row r="1222">
      <c r="A1222" s="3" t="s">
        <v>1225</v>
      </c>
      <c r="B1222" s="4">
        <v>0.0</v>
      </c>
      <c r="C1222" s="4">
        <v>26.0</v>
      </c>
      <c r="D1222" s="5">
        <v>0.0</v>
      </c>
      <c r="E1222" s="6">
        <v>5.269230769230769</v>
      </c>
    </row>
    <row r="1223">
      <c r="A1223" s="3" t="s">
        <v>1226</v>
      </c>
      <c r="B1223" s="4">
        <v>0.0</v>
      </c>
      <c r="C1223" s="4">
        <v>33.0</v>
      </c>
      <c r="D1223" s="5">
        <v>0.0</v>
      </c>
      <c r="E1223" s="6">
        <v>5.7272727272727275</v>
      </c>
    </row>
    <row r="1224">
      <c r="A1224" s="3" t="s">
        <v>1227</v>
      </c>
      <c r="B1224" s="4">
        <v>0.0</v>
      </c>
      <c r="C1224" s="4">
        <v>1.0</v>
      </c>
      <c r="D1224" s="5">
        <v>0.0</v>
      </c>
      <c r="E1224" s="6">
        <v>94.0</v>
      </c>
    </row>
    <row r="1225">
      <c r="A1225" s="3" t="s">
        <v>1228</v>
      </c>
      <c r="B1225" s="4">
        <v>0.0</v>
      </c>
      <c r="C1225" s="4">
        <v>13.0</v>
      </c>
      <c r="D1225" s="5">
        <v>0.0</v>
      </c>
      <c r="E1225" s="6">
        <v>59.23076923076923</v>
      </c>
    </row>
    <row r="1226">
      <c r="A1226" s="3" t="s">
        <v>1229</v>
      </c>
      <c r="B1226" s="4">
        <v>0.0</v>
      </c>
      <c r="C1226" s="4">
        <v>7.0</v>
      </c>
      <c r="D1226" s="5">
        <v>0.0</v>
      </c>
      <c r="E1226" s="6">
        <v>92.14285714285714</v>
      </c>
    </row>
    <row r="1227">
      <c r="A1227" s="3" t="s">
        <v>1230</v>
      </c>
      <c r="B1227" s="4">
        <v>0.0</v>
      </c>
      <c r="C1227" s="4">
        <v>3.0</v>
      </c>
      <c r="D1227" s="5">
        <v>0.0</v>
      </c>
      <c r="E1227" s="6">
        <v>16.333333333333336</v>
      </c>
    </row>
    <row r="1228">
      <c r="A1228" s="3" t="s">
        <v>1231</v>
      </c>
      <c r="B1228" s="4">
        <v>0.0</v>
      </c>
      <c r="C1228" s="4">
        <v>1.0</v>
      </c>
      <c r="D1228" s="5">
        <v>0.0</v>
      </c>
      <c r="E1228" s="6">
        <v>83.0</v>
      </c>
    </row>
    <row r="1229">
      <c r="A1229" s="3" t="s">
        <v>1232</v>
      </c>
      <c r="B1229" s="4">
        <v>0.0</v>
      </c>
      <c r="C1229" s="4">
        <v>4.0</v>
      </c>
      <c r="D1229" s="5">
        <v>0.0</v>
      </c>
      <c r="E1229" s="6">
        <v>51.25</v>
      </c>
    </row>
    <row r="1230">
      <c r="A1230" s="3" t="s">
        <v>1233</v>
      </c>
      <c r="B1230" s="4">
        <v>0.0</v>
      </c>
      <c r="C1230" s="4">
        <v>2.0</v>
      </c>
      <c r="D1230" s="5">
        <v>0.0</v>
      </c>
      <c r="E1230" s="6">
        <v>97.0</v>
      </c>
    </row>
    <row r="1231">
      <c r="A1231" s="3" t="s">
        <v>1234</v>
      </c>
      <c r="B1231" s="4">
        <v>0.0</v>
      </c>
      <c r="C1231" s="4">
        <v>2.0</v>
      </c>
      <c r="D1231" s="5">
        <v>0.0</v>
      </c>
      <c r="E1231" s="6">
        <v>15.0</v>
      </c>
    </row>
    <row r="1232">
      <c r="A1232" s="3" t="s">
        <v>1235</v>
      </c>
      <c r="B1232" s="4">
        <v>0.0</v>
      </c>
      <c r="C1232" s="4">
        <v>11.0</v>
      </c>
      <c r="D1232" s="5">
        <v>0.0</v>
      </c>
      <c r="E1232" s="6">
        <v>1.0909090909090908</v>
      </c>
    </row>
    <row r="1233">
      <c r="A1233" s="3" t="s">
        <v>1236</v>
      </c>
      <c r="B1233" s="4">
        <v>0.0</v>
      </c>
      <c r="C1233" s="4">
        <v>1.0</v>
      </c>
      <c r="D1233" s="5">
        <v>0.0</v>
      </c>
      <c r="E1233" s="6">
        <v>20.0</v>
      </c>
    </row>
    <row r="1234">
      <c r="A1234" s="3" t="s">
        <v>1237</v>
      </c>
      <c r="B1234" s="4">
        <v>0.0</v>
      </c>
      <c r="C1234" s="4">
        <v>30.0</v>
      </c>
      <c r="D1234" s="5">
        <v>0.0</v>
      </c>
      <c r="E1234" s="6">
        <v>69.96666666666667</v>
      </c>
    </row>
    <row r="1235">
      <c r="A1235" s="3" t="s">
        <v>1238</v>
      </c>
      <c r="B1235" s="4">
        <v>0.0</v>
      </c>
      <c r="C1235" s="4">
        <v>26.0</v>
      </c>
      <c r="D1235" s="5">
        <v>0.0</v>
      </c>
      <c r="E1235" s="6">
        <v>71.38461538461539</v>
      </c>
    </row>
    <row r="1236">
      <c r="A1236" s="3" t="s">
        <v>1239</v>
      </c>
      <c r="B1236" s="4">
        <v>0.0</v>
      </c>
      <c r="C1236" s="4">
        <v>42.0</v>
      </c>
      <c r="D1236" s="5">
        <v>0.0</v>
      </c>
      <c r="E1236" s="6">
        <v>66.30952380952381</v>
      </c>
    </row>
    <row r="1237">
      <c r="A1237" s="3" t="s">
        <v>1240</v>
      </c>
      <c r="B1237" s="4">
        <v>0.0</v>
      </c>
      <c r="C1237" s="4">
        <v>1.0</v>
      </c>
      <c r="D1237" s="5">
        <v>0.0</v>
      </c>
      <c r="E1237" s="6">
        <v>83.0</v>
      </c>
    </row>
    <row r="1238">
      <c r="A1238" s="3" t="s">
        <v>1241</v>
      </c>
      <c r="B1238" s="4">
        <v>0.0</v>
      </c>
      <c r="C1238" s="4">
        <v>1.0</v>
      </c>
      <c r="D1238" s="5">
        <v>0.0</v>
      </c>
      <c r="E1238" s="6">
        <v>61.0</v>
      </c>
    </row>
    <row r="1239">
      <c r="A1239" s="3" t="s">
        <v>1242</v>
      </c>
      <c r="B1239" s="4">
        <v>0.0</v>
      </c>
      <c r="C1239" s="4">
        <v>1.0</v>
      </c>
      <c r="D1239" s="5">
        <v>0.0</v>
      </c>
      <c r="E1239" s="6">
        <v>3.0</v>
      </c>
    </row>
    <row r="1240">
      <c r="A1240" s="3" t="s">
        <v>1243</v>
      </c>
      <c r="B1240" s="4">
        <v>0.0</v>
      </c>
      <c r="C1240" s="4">
        <v>1.0</v>
      </c>
      <c r="D1240" s="5">
        <v>0.0</v>
      </c>
      <c r="E1240" s="6">
        <v>21.0</v>
      </c>
    </row>
    <row r="1241">
      <c r="A1241" s="3" t="s">
        <v>1244</v>
      </c>
      <c r="B1241" s="4">
        <v>0.0</v>
      </c>
      <c r="C1241" s="4">
        <v>12.0</v>
      </c>
      <c r="D1241" s="5">
        <v>0.0</v>
      </c>
      <c r="E1241" s="6">
        <v>6.333333333333333</v>
      </c>
    </row>
    <row r="1242">
      <c r="A1242" s="3" t="s">
        <v>1245</v>
      </c>
      <c r="B1242" s="4">
        <v>0.0</v>
      </c>
      <c r="C1242" s="4">
        <v>3.0</v>
      </c>
      <c r="D1242" s="5">
        <v>0.0</v>
      </c>
      <c r="E1242" s="6">
        <v>25.666666666666668</v>
      </c>
    </row>
    <row r="1243">
      <c r="A1243" s="3" t="s">
        <v>1246</v>
      </c>
      <c r="B1243" s="4">
        <v>0.0</v>
      </c>
      <c r="C1243" s="4">
        <v>3.0</v>
      </c>
      <c r="D1243" s="5">
        <v>0.0</v>
      </c>
      <c r="E1243" s="6">
        <v>10.333333333333334</v>
      </c>
    </row>
    <row r="1244">
      <c r="A1244" s="3" t="s">
        <v>1247</v>
      </c>
      <c r="B1244" s="4">
        <v>0.0</v>
      </c>
      <c r="C1244" s="4">
        <v>10.0</v>
      </c>
      <c r="D1244" s="5">
        <v>0.0</v>
      </c>
      <c r="E1244" s="6">
        <v>2.6</v>
      </c>
    </row>
    <row r="1245">
      <c r="A1245" s="3" t="s">
        <v>1248</v>
      </c>
      <c r="B1245" s="4">
        <v>0.0</v>
      </c>
      <c r="C1245" s="4">
        <v>1.0</v>
      </c>
      <c r="D1245" s="5">
        <v>0.0</v>
      </c>
      <c r="E1245" s="6">
        <v>12.0</v>
      </c>
    </row>
    <row r="1246">
      <c r="A1246" s="3" t="s">
        <v>1249</v>
      </c>
      <c r="B1246" s="4">
        <v>0.0</v>
      </c>
      <c r="C1246" s="4">
        <v>1.0</v>
      </c>
      <c r="D1246" s="5">
        <v>0.0</v>
      </c>
      <c r="E1246" s="6">
        <v>21.0</v>
      </c>
    </row>
    <row r="1247">
      <c r="A1247" s="3" t="s">
        <v>1250</v>
      </c>
      <c r="B1247" s="4">
        <v>0.0</v>
      </c>
      <c r="C1247" s="4">
        <v>1.0</v>
      </c>
      <c r="D1247" s="5">
        <v>0.0</v>
      </c>
      <c r="E1247" s="6">
        <v>18.0</v>
      </c>
    </row>
    <row r="1248">
      <c r="A1248" s="3" t="s">
        <v>1251</v>
      </c>
      <c r="B1248" s="4">
        <v>0.0</v>
      </c>
      <c r="C1248" s="4">
        <v>3.0</v>
      </c>
      <c r="D1248" s="5">
        <v>0.0</v>
      </c>
      <c r="E1248" s="6">
        <v>51.666666666666664</v>
      </c>
    </row>
    <row r="1249">
      <c r="A1249" s="3" t="s">
        <v>1252</v>
      </c>
      <c r="B1249" s="4">
        <v>0.0</v>
      </c>
      <c r="C1249" s="4">
        <v>1.0</v>
      </c>
      <c r="D1249" s="5">
        <v>0.0</v>
      </c>
      <c r="E1249" s="6">
        <v>15.0</v>
      </c>
    </row>
    <row r="1250">
      <c r="A1250" s="3" t="s">
        <v>1253</v>
      </c>
      <c r="B1250" s="4">
        <v>0.0</v>
      </c>
      <c r="C1250" s="4">
        <v>1.0</v>
      </c>
      <c r="D1250" s="5">
        <v>0.0</v>
      </c>
      <c r="E1250" s="6">
        <v>46.0</v>
      </c>
    </row>
    <row r="1251">
      <c r="A1251" s="3" t="s">
        <v>1254</v>
      </c>
      <c r="B1251" s="4">
        <v>0.0</v>
      </c>
      <c r="C1251" s="4">
        <v>29.0</v>
      </c>
      <c r="D1251" s="5">
        <v>0.0</v>
      </c>
      <c r="E1251" s="6">
        <v>3.3793103448275863</v>
      </c>
    </row>
    <row r="1252">
      <c r="A1252" s="3" t="s">
        <v>1255</v>
      </c>
      <c r="B1252" s="4">
        <v>0.0</v>
      </c>
      <c r="C1252" s="4">
        <v>1.0</v>
      </c>
      <c r="D1252" s="5">
        <v>0.0</v>
      </c>
      <c r="E1252" s="6">
        <v>39.0</v>
      </c>
    </row>
    <row r="1253">
      <c r="A1253" s="3" t="s">
        <v>1256</v>
      </c>
      <c r="B1253" s="4">
        <v>0.0</v>
      </c>
      <c r="C1253" s="4">
        <v>6.0</v>
      </c>
      <c r="D1253" s="5">
        <v>0.0</v>
      </c>
      <c r="E1253" s="6">
        <v>89.33333333333333</v>
      </c>
    </row>
    <row r="1254">
      <c r="A1254" s="3" t="s">
        <v>1257</v>
      </c>
      <c r="B1254" s="4">
        <v>0.0</v>
      </c>
      <c r="C1254" s="4">
        <v>1.0</v>
      </c>
      <c r="D1254" s="5">
        <v>0.0</v>
      </c>
      <c r="E1254" s="6">
        <v>94.0</v>
      </c>
    </row>
    <row r="1255">
      <c r="A1255" s="3" t="s">
        <v>1258</v>
      </c>
      <c r="B1255" s="4">
        <v>0.0</v>
      </c>
      <c r="C1255" s="4">
        <v>12.0</v>
      </c>
      <c r="D1255" s="5">
        <v>0.0</v>
      </c>
      <c r="E1255" s="6">
        <v>15.5</v>
      </c>
    </row>
    <row r="1256">
      <c r="A1256" s="3" t="s">
        <v>1259</v>
      </c>
      <c r="B1256" s="4">
        <v>0.0</v>
      </c>
      <c r="C1256" s="4">
        <v>1.0</v>
      </c>
      <c r="D1256" s="5">
        <v>0.0</v>
      </c>
      <c r="E1256" s="6">
        <v>130.0</v>
      </c>
    </row>
    <row r="1257">
      <c r="A1257" s="3" t="s">
        <v>1260</v>
      </c>
      <c r="B1257" s="4">
        <v>0.0</v>
      </c>
      <c r="C1257" s="4">
        <v>13.0</v>
      </c>
      <c r="D1257" s="5">
        <v>0.0</v>
      </c>
      <c r="E1257" s="6">
        <v>9.846153846153847</v>
      </c>
    </row>
    <row r="1258">
      <c r="A1258" s="3" t="s">
        <v>1261</v>
      </c>
      <c r="B1258" s="4">
        <v>0.0</v>
      </c>
      <c r="C1258" s="4">
        <v>1.0</v>
      </c>
      <c r="D1258" s="5">
        <v>0.0</v>
      </c>
      <c r="E1258" s="6">
        <v>94.0</v>
      </c>
    </row>
    <row r="1259">
      <c r="A1259" s="3" t="s">
        <v>1262</v>
      </c>
      <c r="B1259" s="4">
        <v>0.0</v>
      </c>
      <c r="C1259" s="4">
        <v>6.0</v>
      </c>
      <c r="D1259" s="5">
        <v>0.0</v>
      </c>
      <c r="E1259" s="6">
        <v>85.66666666666667</v>
      </c>
    </row>
    <row r="1260">
      <c r="A1260" s="3" t="s">
        <v>1263</v>
      </c>
      <c r="B1260" s="4">
        <v>0.0</v>
      </c>
      <c r="C1260" s="4">
        <v>11.0</v>
      </c>
      <c r="D1260" s="5">
        <v>0.0</v>
      </c>
      <c r="E1260" s="6">
        <v>56.09090909090909</v>
      </c>
    </row>
    <row r="1261">
      <c r="A1261" s="3" t="s">
        <v>1264</v>
      </c>
      <c r="B1261" s="4">
        <v>0.0</v>
      </c>
      <c r="C1261" s="4">
        <v>22.0</v>
      </c>
      <c r="D1261" s="5">
        <v>0.0</v>
      </c>
      <c r="E1261" s="6">
        <v>9.772727272727273</v>
      </c>
    </row>
    <row r="1262">
      <c r="A1262" s="3" t="s">
        <v>1265</v>
      </c>
      <c r="B1262" s="4">
        <v>0.0</v>
      </c>
      <c r="C1262" s="4">
        <v>24.0</v>
      </c>
      <c r="D1262" s="5">
        <v>0.0</v>
      </c>
      <c r="E1262" s="6">
        <v>20.5</v>
      </c>
    </row>
    <row r="1263">
      <c r="A1263" s="3" t="s">
        <v>1266</v>
      </c>
      <c r="B1263" s="4">
        <v>0.0</v>
      </c>
      <c r="C1263" s="4">
        <v>1.0</v>
      </c>
      <c r="D1263" s="5">
        <v>0.0</v>
      </c>
      <c r="E1263" s="6">
        <v>83.0</v>
      </c>
    </row>
    <row r="1264">
      <c r="A1264" s="3" t="s">
        <v>1267</v>
      </c>
      <c r="B1264" s="4">
        <v>0.0</v>
      </c>
      <c r="C1264" s="4">
        <v>1.0</v>
      </c>
      <c r="D1264" s="5">
        <v>0.0</v>
      </c>
      <c r="E1264" s="6">
        <v>25.0</v>
      </c>
    </row>
    <row r="1265">
      <c r="A1265" s="3" t="s">
        <v>1268</v>
      </c>
      <c r="B1265" s="4">
        <v>0.0</v>
      </c>
      <c r="C1265" s="4">
        <v>29.0</v>
      </c>
      <c r="D1265" s="5">
        <v>0.0</v>
      </c>
      <c r="E1265" s="6">
        <v>63.172413793103445</v>
      </c>
    </row>
    <row r="1266">
      <c r="A1266" s="3" t="s">
        <v>1269</v>
      </c>
      <c r="B1266" s="4">
        <v>0.0</v>
      </c>
      <c r="C1266" s="4">
        <v>6.0</v>
      </c>
      <c r="D1266" s="5">
        <v>0.0</v>
      </c>
      <c r="E1266" s="6">
        <v>14.666666666666666</v>
      </c>
    </row>
    <row r="1267">
      <c r="A1267" s="3" t="s">
        <v>1270</v>
      </c>
      <c r="B1267" s="4">
        <v>0.0</v>
      </c>
      <c r="C1267" s="4">
        <v>21.0</v>
      </c>
      <c r="D1267" s="5">
        <v>0.0</v>
      </c>
      <c r="E1267" s="6">
        <v>17.714285714285715</v>
      </c>
    </row>
    <row r="1268">
      <c r="A1268" s="3" t="s">
        <v>1271</v>
      </c>
      <c r="B1268" s="4">
        <v>0.0</v>
      </c>
      <c r="C1268" s="4">
        <v>1.0</v>
      </c>
      <c r="D1268" s="5">
        <v>0.0</v>
      </c>
      <c r="E1268" s="6">
        <v>72.0</v>
      </c>
    </row>
    <row r="1269">
      <c r="A1269" s="3" t="s">
        <v>1272</v>
      </c>
      <c r="B1269" s="4">
        <v>0.0</v>
      </c>
      <c r="C1269" s="4">
        <v>1.0</v>
      </c>
      <c r="D1269" s="5">
        <v>0.0</v>
      </c>
      <c r="E1269" s="6">
        <v>15.0</v>
      </c>
    </row>
    <row r="1270">
      <c r="A1270" s="3" t="s">
        <v>1273</v>
      </c>
      <c r="B1270" s="4">
        <v>0.0</v>
      </c>
      <c r="C1270" s="4">
        <v>1.0</v>
      </c>
      <c r="D1270" s="5">
        <v>0.0</v>
      </c>
      <c r="E1270" s="6">
        <v>19.0</v>
      </c>
    </row>
    <row r="1271">
      <c r="A1271" s="3" t="s">
        <v>1274</v>
      </c>
      <c r="B1271" s="4">
        <v>0.0</v>
      </c>
      <c r="C1271" s="4">
        <v>1.0</v>
      </c>
      <c r="D1271" s="5">
        <v>0.0</v>
      </c>
      <c r="E1271" s="6">
        <v>23.0</v>
      </c>
    </row>
    <row r="1272">
      <c r="A1272" s="3" t="s">
        <v>1275</v>
      </c>
      <c r="B1272" s="4">
        <v>0.0</v>
      </c>
      <c r="C1272" s="4">
        <v>1.0</v>
      </c>
      <c r="D1272" s="5">
        <v>0.0</v>
      </c>
      <c r="E1272" s="6">
        <v>67.0</v>
      </c>
    </row>
    <row r="1273">
      <c r="A1273" s="3" t="s">
        <v>1276</v>
      </c>
      <c r="B1273" s="4">
        <v>0.0</v>
      </c>
      <c r="C1273" s="4">
        <v>2.0</v>
      </c>
      <c r="D1273" s="5">
        <v>0.0</v>
      </c>
      <c r="E1273" s="6">
        <v>17.0</v>
      </c>
    </row>
    <row r="1274">
      <c r="A1274" s="3" t="s">
        <v>1277</v>
      </c>
      <c r="B1274" s="4">
        <v>0.0</v>
      </c>
      <c r="C1274" s="4">
        <v>11.0</v>
      </c>
      <c r="D1274" s="5">
        <v>0.0</v>
      </c>
      <c r="E1274" s="6">
        <v>15.454545454545455</v>
      </c>
    </row>
    <row r="1275">
      <c r="A1275" s="3" t="s">
        <v>1278</v>
      </c>
      <c r="B1275" s="4">
        <v>0.0</v>
      </c>
      <c r="C1275" s="4">
        <v>3.0</v>
      </c>
      <c r="D1275" s="5">
        <v>0.0</v>
      </c>
      <c r="E1275" s="6">
        <v>32.33333333333333</v>
      </c>
    </row>
    <row r="1276">
      <c r="A1276" s="3" t="s">
        <v>1279</v>
      </c>
      <c r="B1276" s="4">
        <v>0.0</v>
      </c>
      <c r="C1276" s="4">
        <v>1.0</v>
      </c>
      <c r="D1276" s="5">
        <v>0.0</v>
      </c>
      <c r="E1276" s="6">
        <v>46.0</v>
      </c>
    </row>
    <row r="1277">
      <c r="A1277" s="3" t="s">
        <v>1280</v>
      </c>
      <c r="B1277" s="4">
        <v>0.0</v>
      </c>
      <c r="C1277" s="4">
        <v>1.0</v>
      </c>
      <c r="D1277" s="5">
        <v>0.0</v>
      </c>
      <c r="E1277" s="6">
        <v>82.0</v>
      </c>
    </row>
    <row r="1278">
      <c r="A1278" s="3" t="s">
        <v>1281</v>
      </c>
      <c r="B1278" s="4">
        <v>0.0</v>
      </c>
      <c r="C1278" s="4">
        <v>1.0</v>
      </c>
      <c r="D1278" s="5">
        <v>0.0</v>
      </c>
      <c r="E1278" s="6">
        <v>66.0</v>
      </c>
    </row>
    <row r="1279">
      <c r="A1279" s="3" t="s">
        <v>1282</v>
      </c>
      <c r="B1279" s="4">
        <v>0.0</v>
      </c>
      <c r="C1279" s="4">
        <v>1.0</v>
      </c>
      <c r="D1279" s="5">
        <v>0.0</v>
      </c>
      <c r="E1279" s="6">
        <v>20.0</v>
      </c>
    </row>
    <row r="1280">
      <c r="A1280" s="3" t="s">
        <v>1283</v>
      </c>
      <c r="B1280" s="4">
        <v>0.0</v>
      </c>
      <c r="C1280" s="4">
        <v>4.0</v>
      </c>
      <c r="D1280" s="5">
        <v>0.0</v>
      </c>
      <c r="E1280" s="6">
        <v>33.75</v>
      </c>
    </row>
    <row r="1281">
      <c r="A1281" s="3" t="s">
        <v>1284</v>
      </c>
      <c r="B1281" s="4">
        <v>0.0</v>
      </c>
      <c r="C1281" s="4">
        <v>1.0</v>
      </c>
      <c r="D1281" s="5">
        <v>0.0</v>
      </c>
      <c r="E1281" s="6">
        <v>67.0</v>
      </c>
    </row>
    <row r="1282">
      <c r="A1282" s="3" t="s">
        <v>1285</v>
      </c>
      <c r="B1282" s="4">
        <v>0.0</v>
      </c>
      <c r="C1282" s="4">
        <v>2.0</v>
      </c>
      <c r="D1282" s="5">
        <v>0.0</v>
      </c>
      <c r="E1282" s="6">
        <v>11.0</v>
      </c>
    </row>
    <row r="1283">
      <c r="A1283" s="3" t="s">
        <v>1286</v>
      </c>
      <c r="B1283" s="4">
        <v>0.0</v>
      </c>
      <c r="C1283" s="4">
        <v>1.0</v>
      </c>
      <c r="D1283" s="5">
        <v>0.0</v>
      </c>
      <c r="E1283" s="6">
        <v>42.0</v>
      </c>
    </row>
    <row r="1284">
      <c r="A1284" s="3" t="s">
        <v>1287</v>
      </c>
      <c r="B1284" s="4">
        <v>0.0</v>
      </c>
      <c r="C1284" s="4">
        <v>1.0</v>
      </c>
      <c r="D1284" s="5">
        <v>0.0</v>
      </c>
      <c r="E1284" s="6">
        <v>11.0</v>
      </c>
    </row>
    <row r="1285">
      <c r="A1285" s="3" t="s">
        <v>1288</v>
      </c>
      <c r="B1285" s="4">
        <v>0.0</v>
      </c>
      <c r="C1285" s="4">
        <v>18.0</v>
      </c>
      <c r="D1285" s="5">
        <v>0.0</v>
      </c>
      <c r="E1285" s="6">
        <v>41.22222222222222</v>
      </c>
    </row>
    <row r="1286">
      <c r="A1286" s="3" t="s">
        <v>1289</v>
      </c>
      <c r="B1286" s="4">
        <v>0.0</v>
      </c>
      <c r="C1286" s="4">
        <v>3.0</v>
      </c>
      <c r="D1286" s="5">
        <v>0.0</v>
      </c>
      <c r="E1286" s="6">
        <v>43.0</v>
      </c>
    </row>
    <row r="1287">
      <c r="A1287" s="3" t="s">
        <v>1290</v>
      </c>
      <c r="B1287" s="4">
        <v>0.0</v>
      </c>
      <c r="C1287" s="4">
        <v>2.0</v>
      </c>
      <c r="D1287" s="5">
        <v>0.0</v>
      </c>
      <c r="E1287" s="6">
        <v>1.0</v>
      </c>
    </row>
    <row r="1288">
      <c r="A1288" s="3" t="s">
        <v>1291</v>
      </c>
      <c r="B1288" s="4">
        <v>0.0</v>
      </c>
      <c r="C1288" s="4">
        <v>2.0</v>
      </c>
      <c r="D1288" s="5">
        <v>0.0</v>
      </c>
      <c r="E1288" s="6">
        <v>96.0</v>
      </c>
    </row>
    <row r="1289">
      <c r="A1289" s="3" t="s">
        <v>1292</v>
      </c>
      <c r="B1289" s="4">
        <v>0.0</v>
      </c>
      <c r="C1289" s="4">
        <v>1.0</v>
      </c>
      <c r="D1289" s="5">
        <v>0.0</v>
      </c>
      <c r="E1289" s="6">
        <v>49.0</v>
      </c>
    </row>
    <row r="1290">
      <c r="A1290" s="3" t="s">
        <v>1293</v>
      </c>
      <c r="B1290" s="4">
        <v>0.0</v>
      </c>
      <c r="C1290" s="4">
        <v>6.0</v>
      </c>
      <c r="D1290" s="5">
        <v>0.0</v>
      </c>
      <c r="E1290" s="6">
        <v>20.0</v>
      </c>
    </row>
    <row r="1291">
      <c r="A1291" s="3" t="s">
        <v>1294</v>
      </c>
      <c r="B1291" s="4">
        <v>0.0</v>
      </c>
      <c r="C1291" s="4">
        <v>1.0</v>
      </c>
      <c r="D1291" s="5">
        <v>0.0</v>
      </c>
      <c r="E1291" s="6">
        <v>96.0</v>
      </c>
    </row>
    <row r="1292">
      <c r="A1292" s="3" t="s">
        <v>1295</v>
      </c>
      <c r="B1292" s="4">
        <v>0.0</v>
      </c>
      <c r="C1292" s="4">
        <v>2.0</v>
      </c>
      <c r="D1292" s="5">
        <v>0.0</v>
      </c>
      <c r="E1292" s="6">
        <v>16.5</v>
      </c>
    </row>
    <row r="1293">
      <c r="A1293" s="3" t="s">
        <v>1296</v>
      </c>
      <c r="B1293" s="4">
        <v>0.0</v>
      </c>
      <c r="C1293" s="4">
        <v>1.0</v>
      </c>
      <c r="D1293" s="5">
        <v>0.0</v>
      </c>
      <c r="E1293" s="6">
        <v>83.0</v>
      </c>
    </row>
    <row r="1294">
      <c r="A1294" s="3" t="s">
        <v>1297</v>
      </c>
      <c r="B1294" s="4">
        <v>0.0</v>
      </c>
      <c r="C1294" s="4">
        <v>5.0</v>
      </c>
      <c r="D1294" s="5">
        <v>0.0</v>
      </c>
      <c r="E1294" s="6">
        <v>17.6</v>
      </c>
    </row>
    <row r="1295">
      <c r="A1295" s="3" t="s">
        <v>1298</v>
      </c>
      <c r="B1295" s="4">
        <v>0.0</v>
      </c>
      <c r="C1295" s="4">
        <v>1.0</v>
      </c>
      <c r="D1295" s="5">
        <v>0.0</v>
      </c>
      <c r="E1295" s="6">
        <v>15.0</v>
      </c>
    </row>
    <row r="1296">
      <c r="A1296" s="3" t="s">
        <v>1299</v>
      </c>
      <c r="B1296" s="4">
        <v>0.0</v>
      </c>
      <c r="C1296" s="4">
        <v>1.0</v>
      </c>
      <c r="D1296" s="5">
        <v>0.0</v>
      </c>
      <c r="E1296" s="6">
        <v>33.0</v>
      </c>
    </row>
    <row r="1297">
      <c r="A1297" s="3" t="s">
        <v>1300</v>
      </c>
      <c r="B1297" s="4">
        <v>0.0</v>
      </c>
      <c r="C1297" s="4">
        <v>10.0</v>
      </c>
      <c r="D1297" s="5">
        <v>0.0</v>
      </c>
      <c r="E1297" s="6">
        <v>88.2</v>
      </c>
    </row>
    <row r="1298">
      <c r="A1298" s="3" t="s">
        <v>1301</v>
      </c>
      <c r="B1298" s="4">
        <v>0.0</v>
      </c>
      <c r="C1298" s="4">
        <v>1.0</v>
      </c>
      <c r="D1298" s="5">
        <v>0.0</v>
      </c>
      <c r="E1298" s="6">
        <v>89.0</v>
      </c>
    </row>
    <row r="1299">
      <c r="A1299" s="3" t="s">
        <v>1302</v>
      </c>
      <c r="B1299" s="4">
        <v>0.0</v>
      </c>
      <c r="C1299" s="4">
        <v>2.0</v>
      </c>
      <c r="D1299" s="5">
        <v>0.0</v>
      </c>
      <c r="E1299" s="6">
        <v>1.0</v>
      </c>
    </row>
    <row r="1300">
      <c r="A1300" s="3" t="s">
        <v>1303</v>
      </c>
      <c r="B1300" s="4">
        <v>0.0</v>
      </c>
      <c r="C1300" s="4">
        <v>1.0</v>
      </c>
      <c r="D1300" s="5">
        <v>0.0</v>
      </c>
      <c r="E1300" s="6">
        <v>15.0</v>
      </c>
    </row>
    <row r="1301">
      <c r="A1301" s="3" t="s">
        <v>1304</v>
      </c>
      <c r="B1301" s="4">
        <v>0.0</v>
      </c>
      <c r="C1301" s="4">
        <v>1.0</v>
      </c>
      <c r="D1301" s="5">
        <v>0.0</v>
      </c>
      <c r="E1301" s="6">
        <v>72.0</v>
      </c>
    </row>
    <row r="1302">
      <c r="A1302" s="3" t="s">
        <v>1305</v>
      </c>
      <c r="B1302" s="4">
        <v>0.0</v>
      </c>
      <c r="C1302" s="4">
        <v>1.0</v>
      </c>
      <c r="D1302" s="5">
        <v>0.0</v>
      </c>
      <c r="E1302" s="6">
        <v>1.0</v>
      </c>
    </row>
    <row r="1303">
      <c r="A1303" s="3" t="s">
        <v>1306</v>
      </c>
      <c r="B1303" s="4">
        <v>0.0</v>
      </c>
      <c r="C1303" s="4">
        <v>2.0</v>
      </c>
      <c r="D1303" s="5">
        <v>0.0</v>
      </c>
      <c r="E1303" s="6">
        <v>80.5</v>
      </c>
    </row>
    <row r="1304">
      <c r="A1304" s="3" t="s">
        <v>1307</v>
      </c>
      <c r="B1304" s="4">
        <v>0.0</v>
      </c>
      <c r="C1304" s="4">
        <v>4.0</v>
      </c>
      <c r="D1304" s="5">
        <v>0.0</v>
      </c>
      <c r="E1304" s="6">
        <v>90.25</v>
      </c>
    </row>
    <row r="1305">
      <c r="A1305" s="3" t="s">
        <v>1308</v>
      </c>
      <c r="B1305" s="4">
        <v>0.0</v>
      </c>
      <c r="C1305" s="4">
        <v>2.0</v>
      </c>
      <c r="D1305" s="5">
        <v>0.0</v>
      </c>
      <c r="E1305" s="6">
        <v>31.0</v>
      </c>
    </row>
    <row r="1306">
      <c r="A1306" s="3" t="s">
        <v>1309</v>
      </c>
      <c r="B1306" s="4">
        <v>0.0</v>
      </c>
      <c r="C1306" s="4">
        <v>1.0</v>
      </c>
      <c r="D1306" s="5">
        <v>0.0</v>
      </c>
      <c r="E1306" s="6">
        <v>81.0</v>
      </c>
    </row>
    <row r="1307">
      <c r="A1307" s="3" t="s">
        <v>1310</v>
      </c>
      <c r="B1307" s="4">
        <v>0.0</v>
      </c>
      <c r="C1307" s="4">
        <v>3.0</v>
      </c>
      <c r="D1307" s="5">
        <v>0.0</v>
      </c>
      <c r="E1307" s="6">
        <v>58.666666666666664</v>
      </c>
    </row>
    <row r="1308">
      <c r="A1308" s="3" t="s">
        <v>1311</v>
      </c>
      <c r="B1308" s="4">
        <v>0.0</v>
      </c>
      <c r="C1308" s="4">
        <v>3.0</v>
      </c>
      <c r="D1308" s="5">
        <v>0.0</v>
      </c>
      <c r="E1308" s="6">
        <v>18.666666666666668</v>
      </c>
    </row>
    <row r="1309">
      <c r="A1309" s="3" t="s">
        <v>1312</v>
      </c>
      <c r="B1309" s="4">
        <v>0.0</v>
      </c>
      <c r="C1309" s="4">
        <v>2.0</v>
      </c>
      <c r="D1309" s="5">
        <v>0.0</v>
      </c>
      <c r="E1309" s="6">
        <v>37.5</v>
      </c>
    </row>
    <row r="1310">
      <c r="A1310" s="3" t="s">
        <v>1313</v>
      </c>
      <c r="B1310" s="4">
        <v>0.0</v>
      </c>
      <c r="C1310" s="4">
        <v>4.0</v>
      </c>
      <c r="D1310" s="5">
        <v>0.0</v>
      </c>
      <c r="E1310" s="6">
        <v>32.25</v>
      </c>
    </row>
    <row r="1311">
      <c r="A1311" s="3" t="s">
        <v>1314</v>
      </c>
      <c r="B1311" s="4">
        <v>0.0</v>
      </c>
      <c r="C1311" s="4">
        <v>1.0</v>
      </c>
      <c r="D1311" s="5">
        <v>0.0</v>
      </c>
      <c r="E1311" s="6">
        <v>10.0</v>
      </c>
    </row>
    <row r="1312">
      <c r="A1312" s="3" t="s">
        <v>1315</v>
      </c>
      <c r="B1312" s="4">
        <v>0.0</v>
      </c>
      <c r="C1312" s="4">
        <v>1.0</v>
      </c>
      <c r="D1312" s="5">
        <v>0.0</v>
      </c>
      <c r="E1312" s="6">
        <v>77.0</v>
      </c>
    </row>
    <row r="1313">
      <c r="A1313" s="3" t="s">
        <v>1316</v>
      </c>
      <c r="B1313" s="4">
        <v>0.0</v>
      </c>
      <c r="C1313" s="4">
        <v>17.0</v>
      </c>
      <c r="D1313" s="5">
        <v>0.0</v>
      </c>
      <c r="E1313" s="6">
        <v>67.3529411764706</v>
      </c>
    </row>
    <row r="1314">
      <c r="A1314" s="3" t="s">
        <v>1317</v>
      </c>
      <c r="B1314" s="4">
        <v>0.0</v>
      </c>
      <c r="C1314" s="4">
        <v>50.0</v>
      </c>
      <c r="D1314" s="5">
        <v>0.0</v>
      </c>
      <c r="E1314" s="6">
        <v>87.92</v>
      </c>
    </row>
    <row r="1315">
      <c r="A1315" s="3" t="s">
        <v>1318</v>
      </c>
      <c r="B1315" s="4">
        <v>0.0</v>
      </c>
      <c r="C1315" s="4">
        <v>1.0</v>
      </c>
      <c r="D1315" s="5">
        <v>0.0</v>
      </c>
      <c r="E1315" s="6">
        <v>1.0</v>
      </c>
    </row>
    <row r="1316">
      <c r="A1316" s="3" t="s">
        <v>1319</v>
      </c>
      <c r="B1316" s="4">
        <v>0.0</v>
      </c>
      <c r="C1316" s="4">
        <v>1.0</v>
      </c>
      <c r="D1316" s="5">
        <v>0.0</v>
      </c>
      <c r="E1316" s="6">
        <v>1.0</v>
      </c>
    </row>
    <row r="1317">
      <c r="A1317" s="3" t="s">
        <v>1320</v>
      </c>
      <c r="B1317" s="4">
        <v>0.0</v>
      </c>
      <c r="C1317" s="4">
        <v>1.0</v>
      </c>
      <c r="D1317" s="5">
        <v>0.0</v>
      </c>
      <c r="E1317" s="6">
        <v>57.0</v>
      </c>
    </row>
    <row r="1318">
      <c r="A1318" s="3" t="s">
        <v>1321</v>
      </c>
      <c r="B1318" s="4">
        <v>0.0</v>
      </c>
      <c r="C1318" s="4">
        <v>4.0</v>
      </c>
      <c r="D1318" s="5">
        <v>0.0</v>
      </c>
      <c r="E1318" s="6">
        <v>21.25</v>
      </c>
    </row>
    <row r="1319">
      <c r="A1319" s="3" t="s">
        <v>1322</v>
      </c>
      <c r="B1319" s="4">
        <v>0.0</v>
      </c>
      <c r="C1319" s="4">
        <v>1.0</v>
      </c>
      <c r="D1319" s="5">
        <v>0.0</v>
      </c>
      <c r="E1319" s="6">
        <v>51.0</v>
      </c>
    </row>
    <row r="1320">
      <c r="A1320" s="3" t="s">
        <v>1323</v>
      </c>
      <c r="B1320" s="4">
        <v>0.0</v>
      </c>
      <c r="C1320" s="4">
        <v>1.0</v>
      </c>
      <c r="D1320" s="5">
        <v>0.0</v>
      </c>
      <c r="E1320" s="6">
        <v>81.0</v>
      </c>
    </row>
    <row r="1321">
      <c r="A1321" s="3" t="s">
        <v>1324</v>
      </c>
      <c r="B1321" s="4">
        <v>0.0</v>
      </c>
      <c r="C1321" s="4">
        <v>1.0</v>
      </c>
      <c r="D1321" s="5">
        <v>0.0</v>
      </c>
      <c r="E1321" s="6">
        <v>81.0</v>
      </c>
    </row>
    <row r="1322">
      <c r="A1322" s="3" t="s">
        <v>1325</v>
      </c>
      <c r="B1322" s="4">
        <v>0.0</v>
      </c>
      <c r="C1322" s="4">
        <v>5.0</v>
      </c>
      <c r="D1322" s="5">
        <v>0.0</v>
      </c>
      <c r="E1322" s="6">
        <v>36.2</v>
      </c>
    </row>
    <row r="1323">
      <c r="A1323" s="3" t="s">
        <v>1326</v>
      </c>
      <c r="B1323" s="4">
        <v>0.0</v>
      </c>
      <c r="C1323" s="4">
        <v>1.0</v>
      </c>
      <c r="D1323" s="5">
        <v>0.0</v>
      </c>
      <c r="E1323" s="6">
        <v>83.0</v>
      </c>
    </row>
    <row r="1324">
      <c r="A1324" s="3" t="s">
        <v>1327</v>
      </c>
      <c r="B1324" s="4">
        <v>0.0</v>
      </c>
      <c r="C1324" s="4">
        <v>1.0</v>
      </c>
      <c r="D1324" s="5">
        <v>0.0</v>
      </c>
      <c r="E1324" s="6">
        <v>67.0</v>
      </c>
    </row>
    <row r="1325">
      <c r="A1325" s="3" t="s">
        <v>1328</v>
      </c>
      <c r="B1325" s="4">
        <v>0.0</v>
      </c>
      <c r="C1325" s="4">
        <v>2.0</v>
      </c>
      <c r="D1325" s="5">
        <v>0.0</v>
      </c>
      <c r="E1325" s="6">
        <v>23.5</v>
      </c>
    </row>
    <row r="1326">
      <c r="A1326" s="3" t="s">
        <v>1329</v>
      </c>
      <c r="B1326" s="4">
        <v>0.0</v>
      </c>
      <c r="C1326" s="4">
        <v>1.0</v>
      </c>
      <c r="D1326" s="5">
        <v>0.0</v>
      </c>
      <c r="E1326" s="6">
        <v>33.0</v>
      </c>
    </row>
    <row r="1327">
      <c r="A1327" s="3" t="s">
        <v>1330</v>
      </c>
      <c r="B1327" s="4">
        <v>0.0</v>
      </c>
      <c r="C1327" s="4">
        <v>10.0</v>
      </c>
      <c r="D1327" s="5">
        <v>0.0</v>
      </c>
      <c r="E1327" s="6">
        <v>80.3</v>
      </c>
    </row>
    <row r="1328">
      <c r="A1328" s="3" t="s">
        <v>1331</v>
      </c>
      <c r="B1328" s="4">
        <v>0.0</v>
      </c>
      <c r="C1328" s="4">
        <v>8.0</v>
      </c>
      <c r="D1328" s="5">
        <v>0.0</v>
      </c>
      <c r="E1328" s="6">
        <v>18.5</v>
      </c>
    </row>
    <row r="1329">
      <c r="A1329" s="3" t="s">
        <v>1332</v>
      </c>
      <c r="B1329" s="4">
        <v>0.0</v>
      </c>
      <c r="C1329" s="4">
        <v>6.0</v>
      </c>
      <c r="D1329" s="5">
        <v>0.0</v>
      </c>
      <c r="E1329" s="6">
        <v>75.83333333333333</v>
      </c>
    </row>
    <row r="1330">
      <c r="A1330" s="3" t="s">
        <v>1333</v>
      </c>
      <c r="B1330" s="4">
        <v>0.0</v>
      </c>
      <c r="C1330" s="4">
        <v>1.0</v>
      </c>
      <c r="D1330" s="5">
        <v>0.0</v>
      </c>
      <c r="E1330" s="6">
        <v>77.0</v>
      </c>
    </row>
    <row r="1331">
      <c r="A1331" s="3" t="s">
        <v>1334</v>
      </c>
      <c r="B1331" s="4">
        <v>0.0</v>
      </c>
      <c r="C1331" s="4">
        <v>1.0</v>
      </c>
      <c r="D1331" s="5">
        <v>0.0</v>
      </c>
      <c r="E1331" s="6">
        <v>80.0</v>
      </c>
    </row>
    <row r="1332">
      <c r="A1332" s="3" t="s">
        <v>1335</v>
      </c>
      <c r="B1332" s="4">
        <v>0.0</v>
      </c>
      <c r="C1332" s="4">
        <v>1.0</v>
      </c>
      <c r="D1332" s="5">
        <v>0.0</v>
      </c>
      <c r="E1332" s="6">
        <v>6.0</v>
      </c>
    </row>
    <row r="1333">
      <c r="A1333" s="3" t="s">
        <v>1336</v>
      </c>
      <c r="B1333" s="4">
        <v>0.0</v>
      </c>
      <c r="C1333" s="4">
        <v>1.0</v>
      </c>
      <c r="D1333" s="5">
        <v>0.0</v>
      </c>
      <c r="E1333" s="6">
        <v>1.0</v>
      </c>
    </row>
    <row r="1334">
      <c r="A1334" s="3" t="s">
        <v>1337</v>
      </c>
      <c r="B1334" s="4">
        <v>0.0</v>
      </c>
      <c r="C1334" s="4">
        <v>3.0</v>
      </c>
      <c r="D1334" s="5">
        <v>0.0</v>
      </c>
      <c r="E1334" s="6">
        <v>89.66666666666667</v>
      </c>
    </row>
    <row r="1335">
      <c r="A1335" s="3" t="s">
        <v>1338</v>
      </c>
      <c r="B1335" s="4">
        <v>0.0</v>
      </c>
      <c r="C1335" s="4">
        <v>1.0</v>
      </c>
      <c r="D1335" s="5">
        <v>0.0</v>
      </c>
      <c r="E1335" s="6">
        <v>57.0</v>
      </c>
    </row>
    <row r="1336">
      <c r="A1336" s="3" t="s">
        <v>1339</v>
      </c>
      <c r="B1336" s="4">
        <v>0.0</v>
      </c>
      <c r="C1336" s="4">
        <v>1.0</v>
      </c>
      <c r="D1336" s="5">
        <v>0.0</v>
      </c>
      <c r="E1336" s="6">
        <v>71.0</v>
      </c>
    </row>
    <row r="1337">
      <c r="A1337" s="3" t="s">
        <v>1340</v>
      </c>
      <c r="B1337" s="4">
        <v>0.0</v>
      </c>
      <c r="C1337" s="4">
        <v>3.0</v>
      </c>
      <c r="D1337" s="5">
        <v>0.0</v>
      </c>
      <c r="E1337" s="6">
        <v>82.33333333333333</v>
      </c>
    </row>
    <row r="1338">
      <c r="A1338" s="3" t="s">
        <v>1341</v>
      </c>
      <c r="B1338" s="4">
        <v>0.0</v>
      </c>
      <c r="C1338" s="4">
        <v>1.0</v>
      </c>
      <c r="D1338" s="5">
        <v>0.0</v>
      </c>
      <c r="E1338" s="6">
        <v>89.0</v>
      </c>
    </row>
    <row r="1339">
      <c r="A1339" s="3" t="s">
        <v>1342</v>
      </c>
      <c r="B1339" s="4">
        <v>0.0</v>
      </c>
      <c r="C1339" s="4">
        <v>1.0</v>
      </c>
      <c r="D1339" s="5">
        <v>0.0</v>
      </c>
      <c r="E1339" s="6">
        <v>63.0</v>
      </c>
    </row>
    <row r="1340">
      <c r="A1340" s="3" t="s">
        <v>1343</v>
      </c>
      <c r="B1340" s="4">
        <v>0.0</v>
      </c>
      <c r="C1340" s="4">
        <v>1.0</v>
      </c>
      <c r="D1340" s="5">
        <v>0.0</v>
      </c>
      <c r="E1340" s="6">
        <v>87.0</v>
      </c>
    </row>
    <row r="1341">
      <c r="A1341" s="3" t="s">
        <v>1344</v>
      </c>
      <c r="B1341" s="4">
        <v>0.0</v>
      </c>
      <c r="C1341" s="4">
        <v>2.0</v>
      </c>
      <c r="D1341" s="5">
        <v>0.0</v>
      </c>
      <c r="E1341" s="6">
        <v>27.5</v>
      </c>
    </row>
    <row r="1342">
      <c r="A1342" s="3" t="s">
        <v>1345</v>
      </c>
      <c r="B1342" s="4">
        <v>0.0</v>
      </c>
      <c r="C1342" s="4">
        <v>4.0</v>
      </c>
      <c r="D1342" s="5">
        <v>0.0</v>
      </c>
      <c r="E1342" s="6">
        <v>13.0</v>
      </c>
    </row>
    <row r="1343">
      <c r="A1343" s="3" t="s">
        <v>1346</v>
      </c>
      <c r="B1343" s="4">
        <v>0.0</v>
      </c>
      <c r="C1343" s="4">
        <v>2.0</v>
      </c>
      <c r="D1343" s="5">
        <v>0.0</v>
      </c>
      <c r="E1343" s="6">
        <v>18.0</v>
      </c>
    </row>
    <row r="1344">
      <c r="A1344" s="3" t="s">
        <v>1347</v>
      </c>
      <c r="B1344" s="4">
        <v>0.0</v>
      </c>
      <c r="C1344" s="4">
        <v>55.0</v>
      </c>
      <c r="D1344" s="5">
        <v>0.0</v>
      </c>
      <c r="E1344" s="6">
        <v>17.818181818181817</v>
      </c>
    </row>
    <row r="1345">
      <c r="A1345" s="3" t="s">
        <v>1348</v>
      </c>
      <c r="B1345" s="4">
        <v>0.0</v>
      </c>
      <c r="C1345" s="4">
        <v>1.0</v>
      </c>
      <c r="D1345" s="5">
        <v>0.0</v>
      </c>
      <c r="E1345" s="6">
        <v>88.0</v>
      </c>
    </row>
    <row r="1346">
      <c r="A1346" s="3" t="s">
        <v>1349</v>
      </c>
      <c r="B1346" s="4">
        <v>0.0</v>
      </c>
      <c r="C1346" s="4">
        <v>6.0</v>
      </c>
      <c r="D1346" s="5">
        <v>0.0</v>
      </c>
      <c r="E1346" s="6">
        <v>11.5</v>
      </c>
    </row>
    <row r="1347">
      <c r="A1347" s="3" t="s">
        <v>1350</v>
      </c>
      <c r="B1347" s="4">
        <v>0.0</v>
      </c>
      <c r="C1347" s="4">
        <v>12.0</v>
      </c>
      <c r="D1347" s="5">
        <v>0.0</v>
      </c>
      <c r="E1347" s="6">
        <v>14.833333333333334</v>
      </c>
    </row>
    <row r="1348">
      <c r="A1348" s="3" t="s">
        <v>1351</v>
      </c>
      <c r="B1348" s="4">
        <v>0.0</v>
      </c>
      <c r="C1348" s="4">
        <v>22.0</v>
      </c>
      <c r="D1348" s="5">
        <v>0.0</v>
      </c>
      <c r="E1348" s="6">
        <v>21.454545454545453</v>
      </c>
    </row>
    <row r="1349">
      <c r="A1349" s="3" t="s">
        <v>1352</v>
      </c>
      <c r="B1349" s="4">
        <v>0.0</v>
      </c>
      <c r="C1349" s="4">
        <v>5.0</v>
      </c>
      <c r="D1349" s="5">
        <v>0.0</v>
      </c>
      <c r="E1349" s="6">
        <v>12.2</v>
      </c>
    </row>
    <row r="1350">
      <c r="A1350" s="3" t="s">
        <v>1353</v>
      </c>
      <c r="B1350" s="4">
        <v>0.0</v>
      </c>
      <c r="C1350" s="4">
        <v>11.0</v>
      </c>
      <c r="D1350" s="5">
        <v>0.0</v>
      </c>
      <c r="E1350" s="6">
        <v>11.363636363636363</v>
      </c>
    </row>
    <row r="1351">
      <c r="A1351" s="3" t="s">
        <v>1354</v>
      </c>
      <c r="B1351" s="4">
        <v>0.0</v>
      </c>
      <c r="C1351" s="4">
        <v>2.0</v>
      </c>
      <c r="D1351" s="5">
        <v>0.0</v>
      </c>
      <c r="E1351" s="6">
        <v>42.0</v>
      </c>
    </row>
    <row r="1352">
      <c r="A1352" s="3" t="s">
        <v>1355</v>
      </c>
      <c r="B1352" s="4">
        <v>0.0</v>
      </c>
      <c r="C1352" s="4">
        <v>9.0</v>
      </c>
      <c r="D1352" s="5">
        <v>0.0</v>
      </c>
      <c r="E1352" s="6">
        <v>38.22222222222222</v>
      </c>
    </row>
    <row r="1353">
      <c r="A1353" s="3" t="s">
        <v>1356</v>
      </c>
      <c r="B1353" s="4">
        <v>0.0</v>
      </c>
      <c r="C1353" s="4">
        <v>1.0</v>
      </c>
      <c r="D1353" s="5">
        <v>0.0</v>
      </c>
      <c r="E1353" s="6">
        <v>46.0</v>
      </c>
    </row>
    <row r="1354">
      <c r="A1354" s="3" t="s">
        <v>1357</v>
      </c>
      <c r="B1354" s="4">
        <v>0.0</v>
      </c>
      <c r="C1354" s="4">
        <v>8.0</v>
      </c>
      <c r="D1354" s="5">
        <v>0.0</v>
      </c>
      <c r="E1354" s="6">
        <v>82.0</v>
      </c>
    </row>
    <row r="1355">
      <c r="A1355" s="3" t="s">
        <v>1358</v>
      </c>
      <c r="B1355" s="4">
        <v>0.0</v>
      </c>
      <c r="C1355" s="4">
        <v>2.0</v>
      </c>
      <c r="D1355" s="5">
        <v>0.0</v>
      </c>
      <c r="E1355" s="6">
        <v>1.0</v>
      </c>
    </row>
    <row r="1356">
      <c r="A1356" s="3" t="s">
        <v>1359</v>
      </c>
      <c r="B1356" s="4">
        <v>0.0</v>
      </c>
      <c r="C1356" s="4">
        <v>1.0</v>
      </c>
      <c r="D1356" s="5">
        <v>0.0</v>
      </c>
      <c r="E1356" s="6">
        <v>1.0</v>
      </c>
    </row>
    <row r="1357">
      <c r="A1357" s="3" t="s">
        <v>1360</v>
      </c>
      <c r="B1357" s="4">
        <v>0.0</v>
      </c>
      <c r="C1357" s="4">
        <v>1.0</v>
      </c>
      <c r="D1357" s="5">
        <v>0.0</v>
      </c>
      <c r="E1357" s="6">
        <v>10.0</v>
      </c>
    </row>
    <row r="1358">
      <c r="A1358" s="3" t="s">
        <v>1361</v>
      </c>
      <c r="B1358" s="4">
        <v>0.0</v>
      </c>
      <c r="C1358" s="4">
        <v>1.0</v>
      </c>
      <c r="D1358" s="5">
        <v>0.0</v>
      </c>
      <c r="E1358" s="6">
        <v>72.0</v>
      </c>
    </row>
    <row r="1359">
      <c r="A1359" s="3" t="s">
        <v>1362</v>
      </c>
      <c r="B1359" s="4">
        <v>0.0</v>
      </c>
      <c r="C1359" s="4">
        <v>5.0</v>
      </c>
      <c r="D1359" s="5">
        <v>0.0</v>
      </c>
      <c r="E1359" s="6">
        <v>17.0</v>
      </c>
    </row>
    <row r="1360">
      <c r="A1360" s="3" t="s">
        <v>1363</v>
      </c>
      <c r="B1360" s="4">
        <v>0.0</v>
      </c>
      <c r="C1360" s="4">
        <v>1.0</v>
      </c>
      <c r="D1360" s="5">
        <v>0.0</v>
      </c>
      <c r="E1360" s="6">
        <v>38.0</v>
      </c>
    </row>
    <row r="1361">
      <c r="A1361" s="3" t="s">
        <v>1364</v>
      </c>
      <c r="B1361" s="4">
        <v>0.0</v>
      </c>
      <c r="C1361" s="4">
        <v>1.0</v>
      </c>
      <c r="D1361" s="5">
        <v>0.0</v>
      </c>
      <c r="E1361" s="6">
        <v>76.0</v>
      </c>
    </row>
    <row r="1362">
      <c r="A1362" s="3" t="s">
        <v>1365</v>
      </c>
      <c r="B1362" s="4">
        <v>0.0</v>
      </c>
      <c r="C1362" s="4">
        <v>1.0</v>
      </c>
      <c r="D1362" s="5">
        <v>0.0</v>
      </c>
      <c r="E1362" s="6">
        <v>89.0</v>
      </c>
    </row>
    <row r="1363">
      <c r="A1363" s="3" t="s">
        <v>1366</v>
      </c>
      <c r="B1363" s="4">
        <v>0.0</v>
      </c>
      <c r="C1363" s="4">
        <v>1.0</v>
      </c>
      <c r="D1363" s="5">
        <v>0.0</v>
      </c>
      <c r="E1363" s="6">
        <v>86.0</v>
      </c>
    </row>
    <row r="1364">
      <c r="A1364" s="3" t="s">
        <v>1367</v>
      </c>
      <c r="B1364" s="4">
        <v>0.0</v>
      </c>
      <c r="C1364" s="4">
        <v>1.0</v>
      </c>
      <c r="D1364" s="5">
        <v>0.0</v>
      </c>
      <c r="E1364" s="6">
        <v>94.0</v>
      </c>
    </row>
    <row r="1365">
      <c r="A1365" s="3" t="s">
        <v>1368</v>
      </c>
      <c r="B1365" s="4">
        <v>0.0</v>
      </c>
      <c r="C1365" s="4">
        <v>3.0</v>
      </c>
      <c r="D1365" s="5">
        <v>0.0</v>
      </c>
      <c r="E1365" s="6">
        <v>96.33333333333333</v>
      </c>
    </row>
    <row r="1366">
      <c r="A1366" s="3" t="s">
        <v>1369</v>
      </c>
      <c r="B1366" s="4">
        <v>0.0</v>
      </c>
      <c r="C1366" s="4">
        <v>8.0</v>
      </c>
      <c r="D1366" s="5">
        <v>0.0</v>
      </c>
      <c r="E1366" s="6">
        <v>15.0</v>
      </c>
    </row>
    <row r="1367">
      <c r="A1367" s="3" t="s">
        <v>1370</v>
      </c>
      <c r="B1367" s="4">
        <v>0.0</v>
      </c>
      <c r="C1367" s="4">
        <v>2.0</v>
      </c>
      <c r="D1367" s="5">
        <v>0.0</v>
      </c>
      <c r="E1367" s="6">
        <v>97.0</v>
      </c>
    </row>
    <row r="1368">
      <c r="A1368" s="3" t="s">
        <v>1371</v>
      </c>
      <c r="B1368" s="4">
        <v>0.0</v>
      </c>
      <c r="C1368" s="4">
        <v>3.0</v>
      </c>
      <c r="D1368" s="5">
        <v>0.0</v>
      </c>
      <c r="E1368" s="6">
        <v>36.666666666666664</v>
      </c>
    </row>
    <row r="1369">
      <c r="A1369" s="3" t="s">
        <v>1372</v>
      </c>
      <c r="B1369" s="4">
        <v>0.0</v>
      </c>
      <c r="C1369" s="4">
        <v>1.0</v>
      </c>
      <c r="D1369" s="5">
        <v>0.0</v>
      </c>
      <c r="E1369" s="6">
        <v>29.0</v>
      </c>
    </row>
    <row r="1370">
      <c r="A1370" s="3" t="s">
        <v>1373</v>
      </c>
      <c r="B1370" s="4">
        <v>0.0</v>
      </c>
      <c r="C1370" s="4">
        <v>1.0</v>
      </c>
      <c r="D1370" s="5">
        <v>0.0</v>
      </c>
      <c r="E1370" s="6">
        <v>88.0</v>
      </c>
    </row>
    <row r="1371">
      <c r="A1371" s="3" t="s">
        <v>1374</v>
      </c>
      <c r="B1371" s="4">
        <v>0.0</v>
      </c>
      <c r="C1371" s="4">
        <v>6.0</v>
      </c>
      <c r="D1371" s="5">
        <v>0.0</v>
      </c>
      <c r="E1371" s="6">
        <v>28.166666666666668</v>
      </c>
    </row>
    <row r="1372">
      <c r="A1372" s="3" t="s">
        <v>1375</v>
      </c>
      <c r="B1372" s="4">
        <v>0.0</v>
      </c>
      <c r="C1372" s="4">
        <v>4.0</v>
      </c>
      <c r="D1372" s="5">
        <v>0.0</v>
      </c>
      <c r="E1372" s="6">
        <v>17.25</v>
      </c>
    </row>
    <row r="1373">
      <c r="A1373" s="3" t="s">
        <v>1376</v>
      </c>
      <c r="B1373" s="4">
        <v>0.0</v>
      </c>
      <c r="C1373" s="4">
        <v>6.0</v>
      </c>
      <c r="D1373" s="5">
        <v>0.0</v>
      </c>
      <c r="E1373" s="6">
        <v>15.833333333333334</v>
      </c>
    </row>
    <row r="1374">
      <c r="A1374" s="3" t="s">
        <v>1377</v>
      </c>
      <c r="B1374" s="4">
        <v>0.0</v>
      </c>
      <c r="C1374" s="4">
        <v>2.0</v>
      </c>
      <c r="D1374" s="5">
        <v>0.0</v>
      </c>
      <c r="E1374" s="6">
        <v>14.0</v>
      </c>
    </row>
    <row r="1375">
      <c r="A1375" s="3" t="s">
        <v>1378</v>
      </c>
      <c r="B1375" s="4">
        <v>0.0</v>
      </c>
      <c r="C1375" s="4">
        <v>2.0</v>
      </c>
      <c r="D1375" s="5">
        <v>0.0</v>
      </c>
      <c r="E1375" s="6">
        <v>70.5</v>
      </c>
    </row>
    <row r="1376">
      <c r="A1376" s="3" t="s">
        <v>1379</v>
      </c>
      <c r="B1376" s="4">
        <v>0.0</v>
      </c>
      <c r="C1376" s="4">
        <v>10.0</v>
      </c>
      <c r="D1376" s="5">
        <v>0.0</v>
      </c>
      <c r="E1376" s="6">
        <v>19.9</v>
      </c>
    </row>
    <row r="1377">
      <c r="A1377" s="3" t="s">
        <v>1380</v>
      </c>
      <c r="B1377" s="4">
        <v>0.0</v>
      </c>
      <c r="C1377" s="4">
        <v>4.0</v>
      </c>
      <c r="D1377" s="5">
        <v>0.0</v>
      </c>
      <c r="E1377" s="6">
        <v>23.25</v>
      </c>
    </row>
    <row r="1378">
      <c r="A1378" s="3" t="s">
        <v>1381</v>
      </c>
      <c r="B1378" s="4">
        <v>0.0</v>
      </c>
      <c r="C1378" s="4">
        <v>5.0</v>
      </c>
      <c r="D1378" s="5">
        <v>0.0</v>
      </c>
      <c r="E1378" s="6">
        <v>38.2</v>
      </c>
    </row>
    <row r="1379">
      <c r="A1379" s="3" t="s">
        <v>1382</v>
      </c>
      <c r="B1379" s="4">
        <v>0.0</v>
      </c>
      <c r="C1379" s="4">
        <v>1.0</v>
      </c>
      <c r="D1379" s="5">
        <v>0.0</v>
      </c>
      <c r="E1379" s="6">
        <v>36.0</v>
      </c>
    </row>
    <row r="1380">
      <c r="A1380" s="3" t="s">
        <v>1383</v>
      </c>
      <c r="B1380" s="4">
        <v>0.0</v>
      </c>
      <c r="C1380" s="4">
        <v>1.0</v>
      </c>
      <c r="D1380" s="5">
        <v>0.0</v>
      </c>
      <c r="E1380" s="6">
        <v>92.0</v>
      </c>
    </row>
    <row r="1381">
      <c r="A1381" s="3" t="s">
        <v>1384</v>
      </c>
      <c r="B1381" s="4">
        <v>0.0</v>
      </c>
      <c r="C1381" s="4">
        <v>3.0</v>
      </c>
      <c r="D1381" s="5">
        <v>0.0</v>
      </c>
      <c r="E1381" s="6">
        <v>75.66666666666667</v>
      </c>
    </row>
    <row r="1382">
      <c r="A1382" s="3" t="s">
        <v>1385</v>
      </c>
      <c r="B1382" s="4">
        <v>0.0</v>
      </c>
      <c r="C1382" s="4">
        <v>1.0</v>
      </c>
      <c r="D1382" s="5">
        <v>0.0</v>
      </c>
      <c r="E1382" s="6">
        <v>40.0</v>
      </c>
    </row>
    <row r="1383">
      <c r="A1383" s="3" t="s">
        <v>1386</v>
      </c>
      <c r="B1383" s="4">
        <v>0.0</v>
      </c>
      <c r="C1383" s="4">
        <v>2.0</v>
      </c>
      <c r="D1383" s="5">
        <v>0.0</v>
      </c>
      <c r="E1383" s="6">
        <v>87.5</v>
      </c>
    </row>
    <row r="1384">
      <c r="A1384" s="3" t="s">
        <v>1387</v>
      </c>
      <c r="B1384" s="4">
        <v>0.0</v>
      </c>
      <c r="C1384" s="4">
        <v>1.0</v>
      </c>
      <c r="D1384" s="5">
        <v>0.0</v>
      </c>
      <c r="E1384" s="6">
        <v>8.0</v>
      </c>
    </row>
    <row r="1385">
      <c r="A1385" s="3" t="s">
        <v>1388</v>
      </c>
      <c r="B1385" s="4">
        <v>0.0</v>
      </c>
      <c r="C1385" s="4">
        <v>1.0</v>
      </c>
      <c r="D1385" s="5">
        <v>0.0</v>
      </c>
      <c r="E1385" s="6">
        <v>90.0</v>
      </c>
    </row>
    <row r="1386">
      <c r="A1386" s="3" t="s">
        <v>1389</v>
      </c>
      <c r="B1386" s="4">
        <v>0.0</v>
      </c>
      <c r="C1386" s="4">
        <v>1.0</v>
      </c>
      <c r="D1386" s="5">
        <v>0.0</v>
      </c>
      <c r="E1386" s="6">
        <v>60.0</v>
      </c>
    </row>
    <row r="1387">
      <c r="A1387" s="3" t="s">
        <v>1390</v>
      </c>
      <c r="B1387" s="4">
        <v>0.0</v>
      </c>
      <c r="C1387" s="4">
        <v>29.0</v>
      </c>
      <c r="D1387" s="5">
        <v>0.0</v>
      </c>
      <c r="E1387" s="6">
        <v>59.55172413793103</v>
      </c>
    </row>
    <row r="1388">
      <c r="A1388" s="3" t="s">
        <v>1391</v>
      </c>
      <c r="B1388" s="4">
        <v>0.0</v>
      </c>
      <c r="C1388" s="4">
        <v>1.0</v>
      </c>
      <c r="D1388" s="5">
        <v>0.0</v>
      </c>
      <c r="E1388" s="6">
        <v>50.0</v>
      </c>
    </row>
    <row r="1389">
      <c r="A1389" s="3" t="s">
        <v>1392</v>
      </c>
      <c r="B1389" s="4">
        <v>0.0</v>
      </c>
      <c r="C1389" s="4">
        <v>23.0</v>
      </c>
      <c r="D1389" s="5">
        <v>0.0</v>
      </c>
      <c r="E1389" s="6">
        <v>78.8695652173913</v>
      </c>
    </row>
    <row r="1390">
      <c r="A1390" s="3" t="s">
        <v>1393</v>
      </c>
      <c r="B1390" s="4">
        <v>0.0</v>
      </c>
      <c r="C1390" s="4">
        <v>3.0</v>
      </c>
      <c r="D1390" s="5">
        <v>0.0</v>
      </c>
      <c r="E1390" s="6">
        <v>77.66666666666667</v>
      </c>
    </row>
    <row r="1391">
      <c r="A1391" s="3" t="s">
        <v>1394</v>
      </c>
      <c r="B1391" s="4">
        <v>0.0</v>
      </c>
      <c r="C1391" s="4">
        <v>2.0</v>
      </c>
      <c r="D1391" s="5">
        <v>0.0</v>
      </c>
      <c r="E1391" s="6">
        <v>75.5</v>
      </c>
    </row>
    <row r="1392">
      <c r="A1392" s="3" t="s">
        <v>1395</v>
      </c>
      <c r="B1392" s="4">
        <v>0.0</v>
      </c>
      <c r="C1392" s="4">
        <v>17.0</v>
      </c>
      <c r="D1392" s="5">
        <v>0.0</v>
      </c>
      <c r="E1392" s="6">
        <v>64.1764705882353</v>
      </c>
    </row>
    <row r="1393">
      <c r="A1393" s="3" t="s">
        <v>1396</v>
      </c>
      <c r="B1393" s="4">
        <v>0.0</v>
      </c>
      <c r="C1393" s="4">
        <v>11.0</v>
      </c>
      <c r="D1393" s="5">
        <v>0.0</v>
      </c>
      <c r="E1393" s="6">
        <v>69.18181818181819</v>
      </c>
    </row>
    <row r="1394">
      <c r="A1394" s="3" t="s">
        <v>1397</v>
      </c>
      <c r="B1394" s="4">
        <v>0.0</v>
      </c>
      <c r="C1394" s="4">
        <v>1.0</v>
      </c>
      <c r="D1394" s="5">
        <v>0.0</v>
      </c>
      <c r="E1394" s="6">
        <v>11.0</v>
      </c>
    </row>
    <row r="1395">
      <c r="A1395" s="3" t="s">
        <v>1398</v>
      </c>
      <c r="B1395" s="4">
        <v>0.0</v>
      </c>
      <c r="C1395" s="4">
        <v>37.0</v>
      </c>
      <c r="D1395" s="5">
        <v>0.0</v>
      </c>
      <c r="E1395" s="6">
        <v>15.513513513513514</v>
      </c>
    </row>
    <row r="1396">
      <c r="A1396" s="3" t="s">
        <v>1399</v>
      </c>
      <c r="B1396" s="4">
        <v>0.0</v>
      </c>
      <c r="C1396" s="4">
        <v>3.0</v>
      </c>
      <c r="D1396" s="5">
        <v>0.0</v>
      </c>
      <c r="E1396" s="6">
        <v>17.666666666666668</v>
      </c>
    </row>
    <row r="1397">
      <c r="A1397" s="3" t="s">
        <v>1400</v>
      </c>
      <c r="B1397" s="4">
        <v>0.0</v>
      </c>
      <c r="C1397" s="4">
        <v>1.0</v>
      </c>
      <c r="D1397" s="5">
        <v>0.0</v>
      </c>
      <c r="E1397" s="6">
        <v>9.0</v>
      </c>
    </row>
    <row r="1398">
      <c r="A1398" s="3" t="s">
        <v>1401</v>
      </c>
      <c r="B1398" s="4">
        <v>0.0</v>
      </c>
      <c r="C1398" s="4">
        <v>1.0</v>
      </c>
      <c r="D1398" s="5">
        <v>0.0</v>
      </c>
      <c r="E1398" s="6">
        <v>87.0</v>
      </c>
    </row>
    <row r="1399">
      <c r="A1399" s="3" t="s">
        <v>1402</v>
      </c>
      <c r="B1399" s="4">
        <v>0.0</v>
      </c>
      <c r="C1399" s="4">
        <v>1.0</v>
      </c>
      <c r="D1399" s="5">
        <v>0.0</v>
      </c>
      <c r="E1399" s="6">
        <v>1.0</v>
      </c>
    </row>
    <row r="1400">
      <c r="A1400" s="3" t="s">
        <v>1403</v>
      </c>
      <c r="B1400" s="4">
        <v>0.0</v>
      </c>
      <c r="C1400" s="4">
        <v>4.0</v>
      </c>
      <c r="D1400" s="5">
        <v>0.0</v>
      </c>
      <c r="E1400" s="6">
        <v>1.0</v>
      </c>
    </row>
    <row r="1401">
      <c r="A1401" s="3" t="s">
        <v>1404</v>
      </c>
      <c r="B1401" s="4">
        <v>0.0</v>
      </c>
      <c r="C1401" s="4">
        <v>4.0</v>
      </c>
      <c r="D1401" s="5">
        <v>0.0</v>
      </c>
      <c r="E1401" s="6">
        <v>30.25</v>
      </c>
    </row>
    <row r="1402">
      <c r="A1402" s="3" t="s">
        <v>1405</v>
      </c>
      <c r="B1402" s="4">
        <v>0.0</v>
      </c>
      <c r="C1402" s="4">
        <v>1.0</v>
      </c>
      <c r="D1402" s="5">
        <v>0.0</v>
      </c>
      <c r="E1402" s="6">
        <v>85.0</v>
      </c>
    </row>
    <row r="1403">
      <c r="A1403" s="3" t="s">
        <v>1406</v>
      </c>
      <c r="B1403" s="4">
        <v>0.0</v>
      </c>
      <c r="C1403" s="4">
        <v>2.0</v>
      </c>
      <c r="D1403" s="5">
        <v>0.0</v>
      </c>
      <c r="E1403" s="6">
        <v>1.0</v>
      </c>
    </row>
    <row r="1404">
      <c r="A1404" s="3" t="s">
        <v>1407</v>
      </c>
      <c r="B1404" s="4">
        <v>0.0</v>
      </c>
      <c r="C1404" s="4">
        <v>2.0</v>
      </c>
      <c r="D1404" s="5">
        <v>0.0</v>
      </c>
      <c r="E1404" s="6">
        <v>101.5</v>
      </c>
    </row>
    <row r="1405">
      <c r="A1405" s="3" t="s">
        <v>1408</v>
      </c>
      <c r="B1405" s="4">
        <v>0.0</v>
      </c>
      <c r="C1405" s="4">
        <v>2.0</v>
      </c>
      <c r="D1405" s="5">
        <v>0.0</v>
      </c>
      <c r="E1405" s="6">
        <v>22.5</v>
      </c>
    </row>
    <row r="1406">
      <c r="A1406" s="3" t="s">
        <v>1409</v>
      </c>
      <c r="B1406" s="4">
        <v>0.0</v>
      </c>
      <c r="C1406" s="4">
        <v>6.0</v>
      </c>
      <c r="D1406" s="5">
        <v>0.0</v>
      </c>
      <c r="E1406" s="6">
        <v>12.5</v>
      </c>
    </row>
    <row r="1407">
      <c r="A1407" s="3" t="s">
        <v>1410</v>
      </c>
      <c r="B1407" s="4">
        <v>0.0</v>
      </c>
      <c r="C1407" s="4">
        <v>2.0</v>
      </c>
      <c r="D1407" s="5">
        <v>0.0</v>
      </c>
      <c r="E1407" s="6">
        <v>55.5</v>
      </c>
    </row>
    <row r="1408">
      <c r="A1408" s="3" t="s">
        <v>1411</v>
      </c>
      <c r="B1408" s="4">
        <v>0.0</v>
      </c>
      <c r="C1408" s="4">
        <v>1.0</v>
      </c>
      <c r="D1408" s="5">
        <v>0.0</v>
      </c>
      <c r="E1408" s="6">
        <v>90.0</v>
      </c>
    </row>
    <row r="1409">
      <c r="A1409" s="3" t="s">
        <v>1412</v>
      </c>
      <c r="B1409" s="4">
        <v>0.0</v>
      </c>
      <c r="C1409" s="4">
        <v>7.0</v>
      </c>
      <c r="D1409" s="5">
        <v>0.0</v>
      </c>
      <c r="E1409" s="6">
        <v>25.142857142857142</v>
      </c>
    </row>
    <row r="1410">
      <c r="A1410" s="3" t="s">
        <v>1413</v>
      </c>
      <c r="B1410" s="4">
        <v>0.0</v>
      </c>
      <c r="C1410" s="4">
        <v>2.0</v>
      </c>
      <c r="D1410" s="5">
        <v>0.0</v>
      </c>
      <c r="E1410" s="6">
        <v>19.0</v>
      </c>
    </row>
    <row r="1411">
      <c r="A1411" s="3" t="s">
        <v>1414</v>
      </c>
      <c r="B1411" s="4">
        <v>0.0</v>
      </c>
      <c r="C1411" s="4">
        <v>1.0</v>
      </c>
      <c r="D1411" s="5">
        <v>0.0</v>
      </c>
      <c r="E1411" s="6">
        <v>7.0</v>
      </c>
    </row>
    <row r="1412">
      <c r="A1412" s="3" t="s">
        <v>1415</v>
      </c>
      <c r="B1412" s="4">
        <v>0.0</v>
      </c>
      <c r="C1412" s="4">
        <v>1.0</v>
      </c>
      <c r="D1412" s="5">
        <v>0.0</v>
      </c>
      <c r="E1412" s="6">
        <v>37.0</v>
      </c>
    </row>
    <row r="1413">
      <c r="A1413" s="3" t="s">
        <v>1416</v>
      </c>
      <c r="B1413" s="4">
        <v>0.0</v>
      </c>
      <c r="C1413" s="4">
        <v>1.0</v>
      </c>
      <c r="D1413" s="5">
        <v>0.0</v>
      </c>
      <c r="E1413" s="6">
        <v>36.0</v>
      </c>
    </row>
    <row r="1414">
      <c r="A1414" s="3" t="s">
        <v>1417</v>
      </c>
      <c r="B1414" s="4">
        <v>0.0</v>
      </c>
      <c r="C1414" s="4">
        <v>5.0</v>
      </c>
      <c r="D1414" s="5">
        <v>0.0</v>
      </c>
      <c r="E1414" s="6">
        <v>29.4</v>
      </c>
    </row>
    <row r="1415">
      <c r="A1415" s="3" t="s">
        <v>1418</v>
      </c>
      <c r="B1415" s="4">
        <v>0.0</v>
      </c>
      <c r="C1415" s="4">
        <v>16.0</v>
      </c>
      <c r="D1415" s="5">
        <v>0.0</v>
      </c>
      <c r="E1415" s="6">
        <v>28.25</v>
      </c>
    </row>
    <row r="1416">
      <c r="A1416" s="3" t="s">
        <v>1419</v>
      </c>
      <c r="B1416" s="4">
        <v>0.0</v>
      </c>
      <c r="C1416" s="4">
        <v>2.0</v>
      </c>
      <c r="D1416" s="5">
        <v>0.0</v>
      </c>
      <c r="E1416" s="6">
        <v>27.0</v>
      </c>
    </row>
    <row r="1417">
      <c r="A1417" s="3" t="s">
        <v>1420</v>
      </c>
      <c r="B1417" s="4">
        <v>0.0</v>
      </c>
      <c r="C1417" s="4">
        <v>1.0</v>
      </c>
      <c r="D1417" s="5">
        <v>0.0</v>
      </c>
      <c r="E1417" s="6">
        <v>85.0</v>
      </c>
    </row>
    <row r="1418">
      <c r="A1418" s="3" t="s">
        <v>1421</v>
      </c>
      <c r="B1418" s="4">
        <v>0.0</v>
      </c>
      <c r="C1418" s="4">
        <v>1.0</v>
      </c>
      <c r="D1418" s="5">
        <v>0.0</v>
      </c>
      <c r="E1418" s="6">
        <v>29.0</v>
      </c>
    </row>
    <row r="1419">
      <c r="A1419" s="3" t="s">
        <v>1422</v>
      </c>
      <c r="B1419" s="4">
        <v>0.0</v>
      </c>
      <c r="C1419" s="4">
        <v>2.0</v>
      </c>
      <c r="D1419" s="5">
        <v>0.0</v>
      </c>
      <c r="E1419" s="6">
        <v>34.0</v>
      </c>
    </row>
    <row r="1420">
      <c r="A1420" s="3" t="s">
        <v>1423</v>
      </c>
      <c r="B1420" s="4">
        <v>0.0</v>
      </c>
      <c r="C1420" s="4">
        <v>1.0</v>
      </c>
      <c r="D1420" s="5">
        <v>0.0</v>
      </c>
      <c r="E1420" s="6">
        <v>5.0</v>
      </c>
    </row>
    <row r="1421">
      <c r="A1421" s="3" t="s">
        <v>1424</v>
      </c>
      <c r="B1421" s="4">
        <v>0.0</v>
      </c>
      <c r="C1421" s="4">
        <v>1.0</v>
      </c>
      <c r="D1421" s="5">
        <v>0.0</v>
      </c>
      <c r="E1421" s="6">
        <v>3.0</v>
      </c>
    </row>
    <row r="1422">
      <c r="A1422" s="3" t="s">
        <v>1425</v>
      </c>
      <c r="B1422" s="4">
        <v>0.0</v>
      </c>
      <c r="C1422" s="4">
        <v>3.0</v>
      </c>
      <c r="D1422" s="5">
        <v>0.0</v>
      </c>
      <c r="E1422" s="6">
        <v>81.0</v>
      </c>
    </row>
    <row r="1423">
      <c r="A1423" s="3" t="s">
        <v>1426</v>
      </c>
      <c r="B1423" s="4">
        <v>0.0</v>
      </c>
      <c r="C1423" s="4">
        <v>2.0</v>
      </c>
      <c r="D1423" s="5">
        <v>0.0</v>
      </c>
      <c r="E1423" s="6">
        <v>38.0</v>
      </c>
    </row>
    <row r="1424">
      <c r="A1424" s="3" t="s">
        <v>1427</v>
      </c>
      <c r="B1424" s="4">
        <v>0.0</v>
      </c>
      <c r="C1424" s="4">
        <v>1.0</v>
      </c>
      <c r="D1424" s="5">
        <v>0.0</v>
      </c>
      <c r="E1424" s="6">
        <v>75.0</v>
      </c>
    </row>
    <row r="1425">
      <c r="A1425" s="3" t="s">
        <v>1428</v>
      </c>
      <c r="B1425" s="4">
        <v>0.0</v>
      </c>
      <c r="C1425" s="4">
        <v>2.0</v>
      </c>
      <c r="D1425" s="5">
        <v>0.0</v>
      </c>
      <c r="E1425" s="6">
        <v>35.0</v>
      </c>
    </row>
    <row r="1426">
      <c r="A1426" s="3" t="s">
        <v>1429</v>
      </c>
      <c r="B1426" s="4">
        <v>0.0</v>
      </c>
      <c r="C1426" s="4">
        <v>1.0</v>
      </c>
      <c r="D1426" s="5">
        <v>0.0</v>
      </c>
      <c r="E1426" s="6">
        <v>81.0</v>
      </c>
    </row>
    <row r="1427">
      <c r="A1427" s="3" t="s">
        <v>1430</v>
      </c>
      <c r="B1427" s="4">
        <v>0.0</v>
      </c>
      <c r="C1427" s="4">
        <v>11.0</v>
      </c>
      <c r="D1427" s="5">
        <v>0.0</v>
      </c>
      <c r="E1427" s="6">
        <v>36.45454545454545</v>
      </c>
    </row>
    <row r="1428">
      <c r="A1428" s="3" t="s">
        <v>1431</v>
      </c>
      <c r="B1428" s="4">
        <v>0.0</v>
      </c>
      <c r="C1428" s="4">
        <v>38.0</v>
      </c>
      <c r="D1428" s="5">
        <v>0.0</v>
      </c>
      <c r="E1428" s="6">
        <v>29.5</v>
      </c>
    </row>
    <row r="1429">
      <c r="A1429" s="3" t="s">
        <v>1432</v>
      </c>
      <c r="B1429" s="4">
        <v>0.0</v>
      </c>
      <c r="C1429" s="4">
        <v>1.0</v>
      </c>
      <c r="D1429" s="5">
        <v>0.0</v>
      </c>
      <c r="E1429" s="6">
        <v>1.0</v>
      </c>
    </row>
    <row r="1430">
      <c r="A1430" s="3" t="s">
        <v>1433</v>
      </c>
      <c r="B1430" s="4">
        <v>0.0</v>
      </c>
      <c r="C1430" s="4">
        <v>2.0</v>
      </c>
      <c r="D1430" s="5">
        <v>0.0</v>
      </c>
      <c r="E1430" s="6">
        <v>25.0</v>
      </c>
    </row>
    <row r="1431">
      <c r="A1431" s="3" t="s">
        <v>1434</v>
      </c>
      <c r="B1431" s="4">
        <v>0.0</v>
      </c>
      <c r="C1431" s="4">
        <v>5.0</v>
      </c>
      <c r="D1431" s="5">
        <v>0.0</v>
      </c>
      <c r="E1431" s="6">
        <v>51.6</v>
      </c>
    </row>
    <row r="1432">
      <c r="A1432" s="3" t="s">
        <v>1435</v>
      </c>
      <c r="B1432" s="4">
        <v>0.0</v>
      </c>
      <c r="C1432" s="4">
        <v>2.0</v>
      </c>
      <c r="D1432" s="5">
        <v>0.0</v>
      </c>
      <c r="E1432" s="6">
        <v>96.0</v>
      </c>
    </row>
    <row r="1433">
      <c r="A1433" s="3" t="s">
        <v>1436</v>
      </c>
      <c r="B1433" s="4">
        <v>0.0</v>
      </c>
      <c r="C1433" s="4">
        <v>3.0</v>
      </c>
      <c r="D1433" s="5">
        <v>0.0</v>
      </c>
      <c r="E1433" s="6">
        <v>18.0</v>
      </c>
    </row>
    <row r="1434">
      <c r="A1434" s="3" t="s">
        <v>1437</v>
      </c>
      <c r="B1434" s="4">
        <v>0.0</v>
      </c>
      <c r="C1434" s="4">
        <v>3.0</v>
      </c>
      <c r="D1434" s="5">
        <v>0.0</v>
      </c>
      <c r="E1434" s="6">
        <v>37.333333333333336</v>
      </c>
    </row>
    <row r="1435">
      <c r="A1435" s="3" t="s">
        <v>1438</v>
      </c>
      <c r="B1435" s="4">
        <v>0.0</v>
      </c>
      <c r="C1435" s="4">
        <v>3.0</v>
      </c>
      <c r="D1435" s="5">
        <v>0.0</v>
      </c>
      <c r="E1435" s="6">
        <v>13.333333333333334</v>
      </c>
    </row>
    <row r="1436">
      <c r="A1436" s="3" t="s">
        <v>1439</v>
      </c>
      <c r="B1436" s="4">
        <v>0.0</v>
      </c>
      <c r="C1436" s="4">
        <v>1.0</v>
      </c>
      <c r="D1436" s="5">
        <v>0.0</v>
      </c>
      <c r="E1436" s="6">
        <v>10.0</v>
      </c>
    </row>
    <row r="1437">
      <c r="A1437" s="3" t="s">
        <v>1440</v>
      </c>
      <c r="B1437" s="4">
        <v>0.0</v>
      </c>
      <c r="C1437" s="4">
        <v>27.0</v>
      </c>
      <c r="D1437" s="5">
        <v>0.0</v>
      </c>
      <c r="E1437" s="6">
        <v>21.925925925925927</v>
      </c>
    </row>
    <row r="1438">
      <c r="A1438" s="3" t="s">
        <v>1441</v>
      </c>
      <c r="B1438" s="4">
        <v>0.0</v>
      </c>
      <c r="C1438" s="4">
        <v>2.0</v>
      </c>
      <c r="D1438" s="5">
        <v>0.0</v>
      </c>
      <c r="E1438" s="6">
        <v>46.0</v>
      </c>
    </row>
    <row r="1439">
      <c r="A1439" s="3" t="s">
        <v>1442</v>
      </c>
      <c r="B1439" s="4">
        <v>0.0</v>
      </c>
      <c r="C1439" s="4">
        <v>2.0</v>
      </c>
      <c r="D1439" s="5">
        <v>0.0</v>
      </c>
      <c r="E1439" s="6">
        <v>79.0</v>
      </c>
    </row>
    <row r="1440">
      <c r="A1440" s="3" t="s">
        <v>1443</v>
      </c>
      <c r="B1440" s="4">
        <v>0.0</v>
      </c>
      <c r="C1440" s="4">
        <v>1.0</v>
      </c>
      <c r="D1440" s="5">
        <v>0.0</v>
      </c>
      <c r="E1440" s="6">
        <v>60.0</v>
      </c>
    </row>
    <row r="1441">
      <c r="A1441" s="3" t="s">
        <v>1444</v>
      </c>
      <c r="B1441" s="4">
        <v>0.0</v>
      </c>
      <c r="C1441" s="4">
        <v>1.0</v>
      </c>
      <c r="D1441" s="5">
        <v>0.0</v>
      </c>
      <c r="E1441" s="6">
        <v>85.0</v>
      </c>
    </row>
    <row r="1442">
      <c r="A1442" s="3" t="s">
        <v>1445</v>
      </c>
      <c r="B1442" s="4">
        <v>0.0</v>
      </c>
      <c r="C1442" s="4">
        <v>6.0</v>
      </c>
      <c r="D1442" s="5">
        <v>0.0</v>
      </c>
      <c r="E1442" s="6">
        <v>75.83333333333333</v>
      </c>
    </row>
    <row r="1443">
      <c r="A1443" s="3" t="s">
        <v>1446</v>
      </c>
      <c r="B1443" s="4">
        <v>0.0</v>
      </c>
      <c r="C1443" s="4">
        <v>59.0</v>
      </c>
      <c r="D1443" s="5">
        <v>0.0</v>
      </c>
      <c r="E1443" s="6">
        <v>73.79661016949153</v>
      </c>
    </row>
    <row r="1444">
      <c r="A1444" s="3" t="s">
        <v>1447</v>
      </c>
      <c r="B1444" s="4">
        <v>0.0</v>
      </c>
      <c r="C1444" s="4">
        <v>3.0</v>
      </c>
      <c r="D1444" s="5">
        <v>0.0</v>
      </c>
      <c r="E1444" s="6">
        <v>13.333333333333334</v>
      </c>
    </row>
    <row r="1445">
      <c r="A1445" s="3" t="s">
        <v>1448</v>
      </c>
      <c r="B1445" s="4">
        <v>0.0</v>
      </c>
      <c r="C1445" s="4">
        <v>2.0</v>
      </c>
      <c r="D1445" s="5">
        <v>0.0</v>
      </c>
      <c r="E1445" s="6">
        <v>31.5</v>
      </c>
    </row>
    <row r="1446">
      <c r="A1446" s="3" t="s">
        <v>1449</v>
      </c>
      <c r="B1446" s="4">
        <v>0.0</v>
      </c>
      <c r="C1446" s="4">
        <v>2.0</v>
      </c>
      <c r="D1446" s="5">
        <v>0.0</v>
      </c>
      <c r="E1446" s="6">
        <v>51.0</v>
      </c>
    </row>
    <row r="1447">
      <c r="A1447" s="3" t="s">
        <v>1450</v>
      </c>
      <c r="B1447" s="4">
        <v>0.0</v>
      </c>
      <c r="C1447" s="4">
        <v>1.0</v>
      </c>
      <c r="D1447" s="5">
        <v>0.0</v>
      </c>
      <c r="E1447" s="6">
        <v>84.0</v>
      </c>
    </row>
    <row r="1448">
      <c r="A1448" s="3" t="s">
        <v>1451</v>
      </c>
      <c r="B1448" s="4">
        <v>0.0</v>
      </c>
      <c r="C1448" s="4">
        <v>1.0</v>
      </c>
      <c r="D1448" s="5">
        <v>0.0</v>
      </c>
      <c r="E1448" s="6">
        <v>8.0</v>
      </c>
    </row>
    <row r="1449">
      <c r="A1449" s="3" t="s">
        <v>1452</v>
      </c>
      <c r="B1449" s="4">
        <v>0.0</v>
      </c>
      <c r="C1449" s="4">
        <v>1.0</v>
      </c>
      <c r="D1449" s="5">
        <v>0.0</v>
      </c>
      <c r="E1449" s="6">
        <v>27.0</v>
      </c>
    </row>
    <row r="1450">
      <c r="A1450" s="3" t="s">
        <v>1453</v>
      </c>
      <c r="B1450" s="4">
        <v>0.0</v>
      </c>
      <c r="C1450" s="4">
        <v>1.0</v>
      </c>
      <c r="D1450" s="5">
        <v>0.0</v>
      </c>
      <c r="E1450" s="6">
        <v>96.0</v>
      </c>
    </row>
    <row r="1451">
      <c r="A1451" s="3" t="s">
        <v>1454</v>
      </c>
      <c r="B1451" s="4">
        <v>0.0</v>
      </c>
      <c r="C1451" s="4">
        <v>2.0</v>
      </c>
      <c r="D1451" s="5">
        <v>0.0</v>
      </c>
      <c r="E1451" s="6">
        <v>89.5</v>
      </c>
    </row>
    <row r="1452">
      <c r="A1452" s="3" t="s">
        <v>1455</v>
      </c>
      <c r="B1452" s="4">
        <v>0.0</v>
      </c>
      <c r="C1452" s="4">
        <v>2.0</v>
      </c>
      <c r="D1452" s="5">
        <v>0.0</v>
      </c>
      <c r="E1452" s="6">
        <v>91.5</v>
      </c>
    </row>
    <row r="1453">
      <c r="A1453" s="3" t="s">
        <v>1456</v>
      </c>
      <c r="B1453" s="4">
        <v>0.0</v>
      </c>
      <c r="C1453" s="4">
        <v>1.0</v>
      </c>
      <c r="D1453" s="5">
        <v>0.0</v>
      </c>
      <c r="E1453" s="6">
        <v>21.0</v>
      </c>
    </row>
    <row r="1454">
      <c r="A1454" s="3" t="s">
        <v>1457</v>
      </c>
      <c r="B1454" s="4">
        <v>0.0</v>
      </c>
      <c r="C1454" s="4">
        <v>2.0</v>
      </c>
      <c r="D1454" s="5">
        <v>0.0</v>
      </c>
      <c r="E1454" s="6">
        <v>40.0</v>
      </c>
    </row>
    <row r="1455">
      <c r="A1455" s="3" t="s">
        <v>1458</v>
      </c>
      <c r="B1455" s="4">
        <v>0.0</v>
      </c>
      <c r="C1455" s="4">
        <v>1.0</v>
      </c>
      <c r="D1455" s="5">
        <v>0.0</v>
      </c>
      <c r="E1455" s="6">
        <v>23.0</v>
      </c>
    </row>
    <row r="1456">
      <c r="A1456" s="3" t="s">
        <v>1459</v>
      </c>
      <c r="B1456" s="4">
        <v>0.0</v>
      </c>
      <c r="C1456" s="4">
        <v>2.0</v>
      </c>
      <c r="D1456" s="5">
        <v>0.0</v>
      </c>
      <c r="E1456" s="6">
        <v>1.0</v>
      </c>
    </row>
    <row r="1457">
      <c r="A1457" s="3" t="s">
        <v>1460</v>
      </c>
      <c r="B1457" s="4">
        <v>0.0</v>
      </c>
      <c r="C1457" s="4">
        <v>1.0</v>
      </c>
      <c r="D1457" s="5">
        <v>0.0</v>
      </c>
      <c r="E1457" s="6">
        <v>28.0</v>
      </c>
    </row>
    <row r="1458">
      <c r="A1458" s="3" t="s">
        <v>1461</v>
      </c>
      <c r="B1458" s="4">
        <v>0.0</v>
      </c>
      <c r="C1458" s="4">
        <v>1.0</v>
      </c>
      <c r="D1458" s="5">
        <v>0.0</v>
      </c>
      <c r="E1458" s="6">
        <v>1.0</v>
      </c>
    </row>
    <row r="1459">
      <c r="A1459" s="3" t="s">
        <v>1462</v>
      </c>
      <c r="B1459" s="4">
        <v>0.0</v>
      </c>
      <c r="C1459" s="4">
        <v>2.0</v>
      </c>
      <c r="D1459" s="5">
        <v>0.0</v>
      </c>
      <c r="E1459" s="6">
        <v>93.5</v>
      </c>
    </row>
    <row r="1460">
      <c r="A1460" s="3" t="s">
        <v>1463</v>
      </c>
      <c r="B1460" s="4">
        <v>0.0</v>
      </c>
      <c r="C1460" s="4">
        <v>1.0</v>
      </c>
      <c r="D1460" s="5">
        <v>0.0</v>
      </c>
      <c r="E1460" s="6">
        <v>17.0</v>
      </c>
    </row>
    <row r="1461">
      <c r="A1461" s="3" t="s">
        <v>1464</v>
      </c>
      <c r="B1461" s="4">
        <v>0.0</v>
      </c>
      <c r="C1461" s="4">
        <v>107.0</v>
      </c>
      <c r="D1461" s="5">
        <v>0.0</v>
      </c>
      <c r="E1461" s="6">
        <v>65.11214953271028</v>
      </c>
    </row>
    <row r="1462">
      <c r="A1462" s="3" t="s">
        <v>1465</v>
      </c>
      <c r="B1462" s="4">
        <v>0.0</v>
      </c>
      <c r="C1462" s="4">
        <v>4.0</v>
      </c>
      <c r="D1462" s="5">
        <v>0.0</v>
      </c>
      <c r="E1462" s="6">
        <v>1.0</v>
      </c>
    </row>
    <row r="1463">
      <c r="A1463" s="3" t="s">
        <v>1466</v>
      </c>
      <c r="B1463" s="4">
        <v>0.0</v>
      </c>
      <c r="C1463" s="4">
        <v>6.0</v>
      </c>
      <c r="D1463" s="5">
        <v>0.0</v>
      </c>
      <c r="E1463" s="6">
        <v>39.666666666666664</v>
      </c>
    </row>
    <row r="1464">
      <c r="A1464" s="3" t="s">
        <v>1467</v>
      </c>
      <c r="B1464" s="4">
        <v>0.0</v>
      </c>
      <c r="C1464" s="4">
        <v>2.0</v>
      </c>
      <c r="D1464" s="5">
        <v>0.0</v>
      </c>
      <c r="E1464" s="6">
        <v>18.5</v>
      </c>
    </row>
    <row r="1465">
      <c r="A1465" s="3" t="s">
        <v>1468</v>
      </c>
      <c r="B1465" s="4">
        <v>0.0</v>
      </c>
      <c r="C1465" s="4">
        <v>7.0</v>
      </c>
      <c r="D1465" s="5">
        <v>0.0</v>
      </c>
      <c r="E1465" s="6">
        <v>15.0</v>
      </c>
    </row>
    <row r="1466">
      <c r="A1466" s="3" t="s">
        <v>1469</v>
      </c>
      <c r="B1466" s="4">
        <v>0.0</v>
      </c>
      <c r="C1466" s="4">
        <v>9.0</v>
      </c>
      <c r="D1466" s="5">
        <v>0.0</v>
      </c>
      <c r="E1466" s="6">
        <v>12.666666666666666</v>
      </c>
    </row>
    <row r="1467">
      <c r="A1467" s="3" t="s">
        <v>1470</v>
      </c>
      <c r="B1467" s="4">
        <v>0.0</v>
      </c>
      <c r="C1467" s="4">
        <v>9.0</v>
      </c>
      <c r="D1467" s="5">
        <v>0.0</v>
      </c>
      <c r="E1467" s="6">
        <v>33.55555555555556</v>
      </c>
    </row>
    <row r="1468">
      <c r="A1468" s="3" t="s">
        <v>1471</v>
      </c>
      <c r="B1468" s="4">
        <v>0.0</v>
      </c>
      <c r="C1468" s="4">
        <v>9.0</v>
      </c>
      <c r="D1468" s="5">
        <v>0.0</v>
      </c>
      <c r="E1468" s="6">
        <v>72.55555555555556</v>
      </c>
    </row>
    <row r="1469">
      <c r="A1469" s="3" t="s">
        <v>1472</v>
      </c>
      <c r="B1469" s="4">
        <v>0.0</v>
      </c>
      <c r="C1469" s="4">
        <v>21.0</v>
      </c>
      <c r="D1469" s="5">
        <v>0.0</v>
      </c>
      <c r="E1469" s="6">
        <v>31.428571428571427</v>
      </c>
    </row>
    <row r="1470">
      <c r="A1470" s="3" t="s">
        <v>1473</v>
      </c>
      <c r="B1470" s="4">
        <v>0.0</v>
      </c>
      <c r="C1470" s="4">
        <v>3.0</v>
      </c>
      <c r="D1470" s="5">
        <v>0.0</v>
      </c>
      <c r="E1470" s="6">
        <v>39.0</v>
      </c>
    </row>
    <row r="1471">
      <c r="A1471" s="3" t="s">
        <v>1474</v>
      </c>
      <c r="B1471" s="4">
        <v>0.0</v>
      </c>
      <c r="C1471" s="4">
        <v>1.0</v>
      </c>
      <c r="D1471" s="5">
        <v>0.0</v>
      </c>
      <c r="E1471" s="6">
        <v>80.0</v>
      </c>
    </row>
    <row r="1472">
      <c r="A1472" s="3" t="s">
        <v>1475</v>
      </c>
      <c r="B1472" s="4">
        <v>0.0</v>
      </c>
      <c r="C1472" s="4">
        <v>1.0</v>
      </c>
      <c r="D1472" s="5">
        <v>0.0</v>
      </c>
      <c r="E1472" s="6">
        <v>8.0</v>
      </c>
    </row>
    <row r="1473">
      <c r="A1473" s="3" t="s">
        <v>1476</v>
      </c>
      <c r="B1473" s="4">
        <v>0.0</v>
      </c>
      <c r="C1473" s="4">
        <v>1.0</v>
      </c>
      <c r="D1473" s="5">
        <v>0.0</v>
      </c>
      <c r="E1473" s="6">
        <v>75.0</v>
      </c>
    </row>
    <row r="1474">
      <c r="A1474" s="3" t="s">
        <v>1477</v>
      </c>
      <c r="B1474" s="4">
        <v>0.0</v>
      </c>
      <c r="C1474" s="4">
        <v>1.0</v>
      </c>
      <c r="D1474" s="5">
        <v>0.0</v>
      </c>
      <c r="E1474" s="6">
        <v>11.0</v>
      </c>
    </row>
    <row r="1475">
      <c r="A1475" s="3" t="s">
        <v>1478</v>
      </c>
      <c r="B1475" s="4">
        <v>0.0</v>
      </c>
      <c r="C1475" s="4">
        <v>26.0</v>
      </c>
      <c r="D1475" s="5">
        <v>0.0</v>
      </c>
      <c r="E1475" s="6">
        <v>80.38461538461539</v>
      </c>
    </row>
    <row r="1476">
      <c r="A1476" s="3" t="s">
        <v>1479</v>
      </c>
      <c r="B1476" s="4">
        <v>0.0</v>
      </c>
      <c r="C1476" s="4">
        <v>27.0</v>
      </c>
      <c r="D1476" s="5">
        <v>0.0</v>
      </c>
      <c r="E1476" s="6">
        <v>43.96296296296296</v>
      </c>
    </row>
    <row r="1477">
      <c r="A1477" s="3" t="s">
        <v>1480</v>
      </c>
      <c r="B1477" s="4">
        <v>0.0</v>
      </c>
      <c r="C1477" s="4">
        <v>2.0</v>
      </c>
      <c r="D1477" s="5">
        <v>0.0</v>
      </c>
      <c r="E1477" s="6">
        <v>65.0</v>
      </c>
    </row>
    <row r="1478">
      <c r="A1478" s="3" t="s">
        <v>1481</v>
      </c>
      <c r="B1478" s="4">
        <v>0.0</v>
      </c>
      <c r="C1478" s="4">
        <v>1.0</v>
      </c>
      <c r="D1478" s="5">
        <v>0.0</v>
      </c>
      <c r="E1478" s="6">
        <v>35.0</v>
      </c>
    </row>
    <row r="1479">
      <c r="A1479" s="3" t="s">
        <v>1482</v>
      </c>
      <c r="B1479" s="4">
        <v>0.0</v>
      </c>
      <c r="C1479" s="4">
        <v>5.0</v>
      </c>
      <c r="D1479" s="5">
        <v>0.0</v>
      </c>
      <c r="E1479" s="6">
        <v>38.2</v>
      </c>
    </row>
    <row r="1480">
      <c r="A1480" s="3" t="s">
        <v>1483</v>
      </c>
      <c r="B1480" s="4">
        <v>0.0</v>
      </c>
      <c r="C1480" s="4">
        <v>17.0</v>
      </c>
      <c r="D1480" s="5">
        <v>0.0</v>
      </c>
      <c r="E1480" s="6">
        <v>26.823529411764707</v>
      </c>
    </row>
    <row r="1481">
      <c r="A1481" s="3" t="s">
        <v>1484</v>
      </c>
      <c r="B1481" s="4">
        <v>0.0</v>
      </c>
      <c r="C1481" s="4">
        <v>3.0</v>
      </c>
      <c r="D1481" s="5">
        <v>0.0</v>
      </c>
      <c r="E1481" s="6">
        <v>43.333333333333336</v>
      </c>
    </row>
    <row r="1482">
      <c r="A1482" s="3" t="s">
        <v>1485</v>
      </c>
      <c r="B1482" s="4">
        <v>0.0</v>
      </c>
      <c r="C1482" s="4">
        <v>8.0</v>
      </c>
      <c r="D1482" s="5">
        <v>0.0</v>
      </c>
      <c r="E1482" s="6">
        <v>26.75</v>
      </c>
    </row>
    <row r="1483">
      <c r="A1483" s="3" t="s">
        <v>1486</v>
      </c>
      <c r="B1483" s="4">
        <v>0.0</v>
      </c>
      <c r="C1483" s="4">
        <v>1.0</v>
      </c>
      <c r="D1483" s="5">
        <v>0.0</v>
      </c>
      <c r="E1483" s="6">
        <v>28.0</v>
      </c>
    </row>
    <row r="1484">
      <c r="A1484" s="3" t="s">
        <v>1487</v>
      </c>
      <c r="B1484" s="4">
        <v>0.0</v>
      </c>
      <c r="C1484" s="4">
        <v>1.0</v>
      </c>
      <c r="D1484" s="5">
        <v>0.0</v>
      </c>
      <c r="E1484" s="6">
        <v>96.0</v>
      </c>
    </row>
    <row r="1485">
      <c r="A1485" s="3" t="s">
        <v>1488</v>
      </c>
      <c r="B1485" s="4">
        <v>0.0</v>
      </c>
      <c r="C1485" s="4">
        <v>106.0</v>
      </c>
      <c r="D1485" s="5">
        <v>0.0</v>
      </c>
      <c r="E1485" s="6">
        <v>18.660377358490567</v>
      </c>
    </row>
    <row r="1486">
      <c r="A1486" s="3" t="s">
        <v>1489</v>
      </c>
      <c r="B1486" s="4">
        <v>0.0</v>
      </c>
      <c r="C1486" s="4">
        <v>9.0</v>
      </c>
      <c r="D1486" s="5">
        <v>0.0</v>
      </c>
      <c r="E1486" s="6">
        <v>31.444444444444443</v>
      </c>
    </row>
    <row r="1487">
      <c r="A1487" s="3" t="s">
        <v>1490</v>
      </c>
      <c r="B1487" s="4">
        <v>0.0</v>
      </c>
      <c r="C1487" s="4">
        <v>4.0</v>
      </c>
      <c r="D1487" s="5">
        <v>0.0</v>
      </c>
      <c r="E1487" s="6">
        <v>15.0</v>
      </c>
    </row>
    <row r="1488">
      <c r="A1488" s="3" t="s">
        <v>1491</v>
      </c>
      <c r="B1488" s="4">
        <v>0.0</v>
      </c>
      <c r="C1488" s="4">
        <v>3.0</v>
      </c>
      <c r="D1488" s="5">
        <v>0.0</v>
      </c>
      <c r="E1488" s="6">
        <v>8.333333333333332</v>
      </c>
    </row>
    <row r="1489">
      <c r="A1489" s="3" t="s">
        <v>1492</v>
      </c>
      <c r="B1489" s="4">
        <v>0.0</v>
      </c>
      <c r="C1489" s="4">
        <v>2.0</v>
      </c>
      <c r="D1489" s="5">
        <v>0.0</v>
      </c>
      <c r="E1489" s="6">
        <v>27.5</v>
      </c>
    </row>
    <row r="1490">
      <c r="A1490" s="3" t="s">
        <v>1493</v>
      </c>
      <c r="B1490" s="4">
        <v>0.0</v>
      </c>
      <c r="C1490" s="4">
        <v>2.0</v>
      </c>
      <c r="D1490" s="5">
        <v>0.0</v>
      </c>
      <c r="E1490" s="6">
        <v>32.0</v>
      </c>
    </row>
    <row r="1491">
      <c r="A1491" s="3" t="s">
        <v>1494</v>
      </c>
      <c r="B1491" s="4">
        <v>0.0</v>
      </c>
      <c r="C1491" s="4">
        <v>1.0</v>
      </c>
      <c r="D1491" s="5">
        <v>0.0</v>
      </c>
      <c r="E1491" s="6">
        <v>27.0</v>
      </c>
    </row>
    <row r="1492">
      <c r="A1492" s="3" t="s">
        <v>1495</v>
      </c>
      <c r="B1492" s="4">
        <v>0.0</v>
      </c>
      <c r="C1492" s="4">
        <v>1.0</v>
      </c>
      <c r="D1492" s="5">
        <v>0.0</v>
      </c>
      <c r="E1492" s="6">
        <v>24.0</v>
      </c>
    </row>
    <row r="1493">
      <c r="A1493" s="3" t="s">
        <v>1496</v>
      </c>
      <c r="B1493" s="4">
        <v>0.0</v>
      </c>
      <c r="C1493" s="4">
        <v>1.0</v>
      </c>
      <c r="D1493" s="5">
        <v>0.0</v>
      </c>
      <c r="E1493" s="6">
        <v>1.0</v>
      </c>
    </row>
    <row r="1494">
      <c r="A1494" s="3" t="s">
        <v>1497</v>
      </c>
      <c r="B1494" s="4">
        <v>0.0</v>
      </c>
      <c r="C1494" s="4">
        <v>1.0</v>
      </c>
      <c r="D1494" s="5">
        <v>0.0</v>
      </c>
      <c r="E1494" s="6">
        <v>1.0</v>
      </c>
    </row>
    <row r="1495">
      <c r="A1495" s="3" t="s">
        <v>1498</v>
      </c>
      <c r="B1495" s="4">
        <v>0.0</v>
      </c>
      <c r="C1495" s="4">
        <v>1.0</v>
      </c>
      <c r="D1495" s="5">
        <v>0.0</v>
      </c>
      <c r="E1495" s="6">
        <v>61.0</v>
      </c>
    </row>
    <row r="1496">
      <c r="A1496" s="3" t="s">
        <v>1499</v>
      </c>
      <c r="B1496" s="4">
        <v>0.0</v>
      </c>
      <c r="C1496" s="4">
        <v>1.0</v>
      </c>
      <c r="D1496" s="5">
        <v>0.0</v>
      </c>
      <c r="E1496" s="6">
        <v>95.0</v>
      </c>
    </row>
    <row r="1497">
      <c r="A1497" s="3" t="s">
        <v>1500</v>
      </c>
      <c r="B1497" s="4">
        <v>0.0</v>
      </c>
      <c r="C1497" s="4">
        <v>1.0</v>
      </c>
      <c r="D1497" s="5">
        <v>0.0</v>
      </c>
      <c r="E1497" s="6">
        <v>36.0</v>
      </c>
    </row>
    <row r="1498">
      <c r="A1498" s="3" t="s">
        <v>1501</v>
      </c>
      <c r="B1498" s="4">
        <v>0.0</v>
      </c>
      <c r="C1498" s="4">
        <v>1.0</v>
      </c>
      <c r="D1498" s="5">
        <v>0.0</v>
      </c>
      <c r="E1498" s="6">
        <v>101.0</v>
      </c>
    </row>
    <row r="1499">
      <c r="A1499" s="3" t="s">
        <v>1502</v>
      </c>
      <c r="B1499" s="4">
        <v>0.0</v>
      </c>
      <c r="C1499" s="4">
        <v>2.0</v>
      </c>
      <c r="D1499" s="5">
        <v>0.0</v>
      </c>
      <c r="E1499" s="6">
        <v>79.0</v>
      </c>
    </row>
    <row r="1500">
      <c r="A1500" s="3" t="s">
        <v>1503</v>
      </c>
      <c r="B1500" s="4">
        <v>0.0</v>
      </c>
      <c r="C1500" s="4">
        <v>3.0</v>
      </c>
      <c r="D1500" s="5">
        <v>0.0</v>
      </c>
      <c r="E1500" s="6">
        <v>18.666666666666668</v>
      </c>
    </row>
    <row r="1501">
      <c r="A1501" s="3" t="s">
        <v>1504</v>
      </c>
      <c r="B1501" s="4">
        <v>0.0</v>
      </c>
      <c r="C1501" s="4">
        <v>2.0</v>
      </c>
      <c r="D1501" s="5">
        <v>0.0</v>
      </c>
      <c r="E1501" s="6">
        <v>67.5</v>
      </c>
    </row>
    <row r="1502">
      <c r="A1502" s="3" t="s">
        <v>1505</v>
      </c>
      <c r="B1502" s="4">
        <v>0.0</v>
      </c>
      <c r="C1502" s="4">
        <v>6.0</v>
      </c>
      <c r="D1502" s="5">
        <v>0.0</v>
      </c>
      <c r="E1502" s="6">
        <v>24.0</v>
      </c>
    </row>
    <row r="1503">
      <c r="A1503" s="3" t="s">
        <v>1506</v>
      </c>
      <c r="B1503" s="4">
        <v>0.0</v>
      </c>
      <c r="C1503" s="4">
        <v>1.0</v>
      </c>
      <c r="D1503" s="5">
        <v>0.0</v>
      </c>
      <c r="E1503" s="6">
        <v>4.0</v>
      </c>
    </row>
    <row r="1504">
      <c r="A1504" s="3" t="s">
        <v>1507</v>
      </c>
      <c r="B1504" s="4">
        <v>0.0</v>
      </c>
      <c r="C1504" s="4">
        <v>8.0</v>
      </c>
      <c r="D1504" s="5">
        <v>0.0</v>
      </c>
      <c r="E1504" s="6">
        <v>89.875</v>
      </c>
    </row>
    <row r="1505">
      <c r="A1505" s="3" t="s">
        <v>1508</v>
      </c>
      <c r="B1505" s="4">
        <v>0.0</v>
      </c>
      <c r="C1505" s="4">
        <v>1.0</v>
      </c>
      <c r="D1505" s="5">
        <v>0.0</v>
      </c>
      <c r="E1505" s="6">
        <v>63.0</v>
      </c>
    </row>
    <row r="1506">
      <c r="A1506" s="3" t="s">
        <v>1509</v>
      </c>
      <c r="B1506" s="4">
        <v>0.0</v>
      </c>
      <c r="C1506" s="4">
        <v>1.0</v>
      </c>
      <c r="D1506" s="5">
        <v>0.0</v>
      </c>
      <c r="E1506" s="6">
        <v>73.0</v>
      </c>
    </row>
    <row r="1507">
      <c r="A1507" s="3" t="s">
        <v>1510</v>
      </c>
      <c r="B1507" s="4">
        <v>0.0</v>
      </c>
      <c r="C1507" s="4">
        <v>1.0</v>
      </c>
      <c r="D1507" s="5">
        <v>0.0</v>
      </c>
      <c r="E1507" s="6">
        <v>40.0</v>
      </c>
    </row>
    <row r="1508">
      <c r="A1508" s="3" t="s">
        <v>1511</v>
      </c>
      <c r="B1508" s="4">
        <v>0.0</v>
      </c>
      <c r="C1508" s="4">
        <v>10.0</v>
      </c>
      <c r="D1508" s="5">
        <v>0.0</v>
      </c>
      <c r="E1508" s="6">
        <v>29.0</v>
      </c>
    </row>
    <row r="1509">
      <c r="A1509" s="3" t="s">
        <v>1512</v>
      </c>
      <c r="B1509" s="4">
        <v>0.0</v>
      </c>
      <c r="C1509" s="4">
        <v>2.0</v>
      </c>
      <c r="D1509" s="5">
        <v>0.0</v>
      </c>
      <c r="E1509" s="6">
        <v>88.0</v>
      </c>
    </row>
    <row r="1510">
      <c r="A1510" s="3" t="s">
        <v>1513</v>
      </c>
      <c r="B1510" s="4">
        <v>0.0</v>
      </c>
      <c r="C1510" s="4">
        <v>5.0</v>
      </c>
      <c r="D1510" s="5">
        <v>0.0</v>
      </c>
      <c r="E1510" s="6">
        <v>20.2</v>
      </c>
    </row>
    <row r="1511">
      <c r="A1511" s="3" t="s">
        <v>1514</v>
      </c>
      <c r="B1511" s="4">
        <v>0.0</v>
      </c>
      <c r="C1511" s="4">
        <v>1.0</v>
      </c>
      <c r="D1511" s="5">
        <v>0.0</v>
      </c>
      <c r="E1511" s="6">
        <v>31.0</v>
      </c>
    </row>
    <row r="1512">
      <c r="A1512" s="3" t="s">
        <v>1515</v>
      </c>
      <c r="B1512" s="4">
        <v>0.0</v>
      </c>
      <c r="C1512" s="4">
        <v>2.0</v>
      </c>
      <c r="D1512" s="5">
        <v>0.0</v>
      </c>
      <c r="E1512" s="6">
        <v>83.5</v>
      </c>
    </row>
    <row r="1513">
      <c r="A1513" s="3" t="s">
        <v>1516</v>
      </c>
      <c r="B1513" s="4">
        <v>0.0</v>
      </c>
      <c r="C1513" s="4">
        <v>3.0</v>
      </c>
      <c r="D1513" s="5">
        <v>0.0</v>
      </c>
      <c r="E1513" s="6">
        <v>28.666666666666668</v>
      </c>
    </row>
    <row r="1514">
      <c r="A1514" s="3" t="s">
        <v>1517</v>
      </c>
      <c r="B1514" s="4">
        <v>0.0</v>
      </c>
      <c r="C1514" s="4">
        <v>17.0</v>
      </c>
      <c r="D1514" s="5">
        <v>0.0</v>
      </c>
      <c r="E1514" s="6">
        <v>21.705882352941178</v>
      </c>
    </row>
    <row r="1515">
      <c r="A1515" s="3" t="s">
        <v>1518</v>
      </c>
      <c r="B1515" s="4">
        <v>0.0</v>
      </c>
      <c r="C1515" s="4">
        <v>2.0</v>
      </c>
      <c r="D1515" s="5">
        <v>0.0</v>
      </c>
      <c r="E1515" s="6">
        <v>20.5</v>
      </c>
    </row>
    <row r="1516">
      <c r="A1516" s="3" t="s">
        <v>1519</v>
      </c>
      <c r="B1516" s="4">
        <v>0.0</v>
      </c>
      <c r="C1516" s="4">
        <v>3.0</v>
      </c>
      <c r="D1516" s="5">
        <v>0.0</v>
      </c>
      <c r="E1516" s="6">
        <v>28.0</v>
      </c>
    </row>
    <row r="1517">
      <c r="A1517" s="3" t="s">
        <v>1520</v>
      </c>
      <c r="B1517" s="4">
        <v>0.0</v>
      </c>
      <c r="C1517" s="4">
        <v>46.0</v>
      </c>
      <c r="D1517" s="5">
        <v>0.0</v>
      </c>
      <c r="E1517" s="6">
        <v>22.695652173913043</v>
      </c>
    </row>
    <row r="1518">
      <c r="A1518" s="3" t="s">
        <v>1521</v>
      </c>
      <c r="B1518" s="4">
        <v>0.0</v>
      </c>
      <c r="C1518" s="4">
        <v>1.0</v>
      </c>
      <c r="D1518" s="5">
        <v>0.0</v>
      </c>
      <c r="E1518" s="6">
        <v>1.0</v>
      </c>
    </row>
    <row r="1519">
      <c r="A1519" s="3" t="s">
        <v>1522</v>
      </c>
      <c r="B1519" s="4">
        <v>0.0</v>
      </c>
      <c r="C1519" s="4">
        <v>2.0</v>
      </c>
      <c r="D1519" s="5">
        <v>0.0</v>
      </c>
      <c r="E1519" s="6">
        <v>10.0</v>
      </c>
    </row>
    <row r="1520">
      <c r="A1520" s="3" t="s">
        <v>1523</v>
      </c>
      <c r="B1520" s="4">
        <v>0.0</v>
      </c>
      <c r="C1520" s="4">
        <v>14.0</v>
      </c>
      <c r="D1520" s="5">
        <v>0.0</v>
      </c>
      <c r="E1520" s="6">
        <v>28.428571428571427</v>
      </c>
    </row>
    <row r="1521">
      <c r="A1521" s="3" t="s">
        <v>1524</v>
      </c>
      <c r="B1521" s="4">
        <v>0.0</v>
      </c>
      <c r="C1521" s="4">
        <v>14.0</v>
      </c>
      <c r="D1521" s="5">
        <v>0.0</v>
      </c>
      <c r="E1521" s="6">
        <v>11.142857142857142</v>
      </c>
    </row>
    <row r="1522">
      <c r="A1522" s="3" t="s">
        <v>1525</v>
      </c>
      <c r="B1522" s="4">
        <v>0.0</v>
      </c>
      <c r="C1522" s="4">
        <v>13.0</v>
      </c>
      <c r="D1522" s="5">
        <v>0.0</v>
      </c>
      <c r="E1522" s="6">
        <v>19.846153846153847</v>
      </c>
    </row>
    <row r="1523">
      <c r="A1523" s="3" t="s">
        <v>1526</v>
      </c>
      <c r="B1523" s="4">
        <v>0.0</v>
      </c>
      <c r="C1523" s="4">
        <v>5.0</v>
      </c>
      <c r="D1523" s="5">
        <v>0.0</v>
      </c>
      <c r="E1523" s="6">
        <v>15.6</v>
      </c>
    </row>
    <row r="1524">
      <c r="A1524" s="3" t="s">
        <v>1527</v>
      </c>
      <c r="B1524" s="4">
        <v>0.0</v>
      </c>
      <c r="C1524" s="4">
        <v>1.0</v>
      </c>
      <c r="D1524" s="5">
        <v>0.0</v>
      </c>
      <c r="E1524" s="6">
        <v>20.0</v>
      </c>
    </row>
    <row r="1525">
      <c r="A1525" s="3" t="s">
        <v>1528</v>
      </c>
      <c r="B1525" s="4">
        <v>0.0</v>
      </c>
      <c r="C1525" s="4">
        <v>2.0</v>
      </c>
      <c r="D1525" s="5">
        <v>0.0</v>
      </c>
      <c r="E1525" s="6">
        <v>17.5</v>
      </c>
    </row>
    <row r="1526">
      <c r="A1526" s="3" t="s">
        <v>1529</v>
      </c>
      <c r="B1526" s="4">
        <v>0.0</v>
      </c>
      <c r="C1526" s="4">
        <v>3.0</v>
      </c>
      <c r="D1526" s="5">
        <v>0.0</v>
      </c>
      <c r="E1526" s="6">
        <v>28.333333333333332</v>
      </c>
    </row>
    <row r="1527">
      <c r="A1527" s="3" t="s">
        <v>1530</v>
      </c>
      <c r="B1527" s="4">
        <v>0.0</v>
      </c>
      <c r="C1527" s="4">
        <v>4.0</v>
      </c>
      <c r="D1527" s="5">
        <v>0.0</v>
      </c>
      <c r="E1527" s="6">
        <v>93.0</v>
      </c>
    </row>
    <row r="1528">
      <c r="A1528" s="3" t="s">
        <v>1531</v>
      </c>
      <c r="B1528" s="4">
        <v>0.0</v>
      </c>
      <c r="C1528" s="4">
        <v>3.0</v>
      </c>
      <c r="D1528" s="5">
        <v>0.0</v>
      </c>
      <c r="E1528" s="6">
        <v>94.66666666666667</v>
      </c>
    </row>
    <row r="1529">
      <c r="A1529" s="3" t="s">
        <v>1532</v>
      </c>
      <c r="B1529" s="4">
        <v>0.0</v>
      </c>
      <c r="C1529" s="4">
        <v>1.0</v>
      </c>
      <c r="D1529" s="5">
        <v>0.0</v>
      </c>
      <c r="E1529" s="6">
        <v>43.0</v>
      </c>
    </row>
    <row r="1530">
      <c r="A1530" s="3" t="s">
        <v>1533</v>
      </c>
      <c r="B1530" s="4">
        <v>0.0</v>
      </c>
      <c r="C1530" s="4">
        <v>1.0</v>
      </c>
      <c r="D1530" s="5">
        <v>0.0</v>
      </c>
      <c r="E1530" s="6">
        <v>83.0</v>
      </c>
    </row>
    <row r="1531">
      <c r="A1531" s="3" t="s">
        <v>1534</v>
      </c>
      <c r="B1531" s="4">
        <v>0.0</v>
      </c>
      <c r="C1531" s="4">
        <v>2.0</v>
      </c>
      <c r="D1531" s="5">
        <v>0.0</v>
      </c>
      <c r="E1531" s="6">
        <v>7.5</v>
      </c>
    </row>
    <row r="1532">
      <c r="A1532" s="3" t="s">
        <v>1535</v>
      </c>
      <c r="B1532" s="4">
        <v>0.0</v>
      </c>
      <c r="C1532" s="4">
        <v>2.0</v>
      </c>
      <c r="D1532" s="5">
        <v>0.0</v>
      </c>
      <c r="E1532" s="6">
        <v>22.5</v>
      </c>
    </row>
    <row r="1533">
      <c r="A1533" s="3" t="s">
        <v>1536</v>
      </c>
      <c r="B1533" s="4">
        <v>0.0</v>
      </c>
      <c r="C1533" s="4">
        <v>2.0</v>
      </c>
      <c r="D1533" s="5">
        <v>0.0</v>
      </c>
      <c r="E1533" s="6">
        <v>92.0</v>
      </c>
    </row>
    <row r="1534">
      <c r="A1534" s="3" t="s">
        <v>1537</v>
      </c>
      <c r="B1534" s="4">
        <v>0.0</v>
      </c>
      <c r="C1534" s="4">
        <v>1.0</v>
      </c>
      <c r="D1534" s="5">
        <v>0.0</v>
      </c>
      <c r="E1534" s="6">
        <v>76.0</v>
      </c>
    </row>
    <row r="1535">
      <c r="A1535" s="3" t="s">
        <v>1538</v>
      </c>
      <c r="B1535" s="4">
        <v>0.0</v>
      </c>
      <c r="C1535" s="4">
        <v>31.0</v>
      </c>
      <c r="D1535" s="5">
        <v>0.0</v>
      </c>
      <c r="E1535" s="6">
        <v>89.09677419354838</v>
      </c>
    </row>
    <row r="1536">
      <c r="A1536" s="3" t="s">
        <v>1539</v>
      </c>
      <c r="B1536" s="4">
        <v>0.0</v>
      </c>
      <c r="C1536" s="4">
        <v>2.0</v>
      </c>
      <c r="D1536" s="5">
        <v>0.0</v>
      </c>
      <c r="E1536" s="6">
        <v>86.5</v>
      </c>
    </row>
    <row r="1537">
      <c r="A1537" s="3" t="s">
        <v>1540</v>
      </c>
      <c r="B1537" s="4">
        <v>0.0</v>
      </c>
      <c r="C1537" s="4">
        <v>1.0</v>
      </c>
      <c r="D1537" s="5">
        <v>0.0</v>
      </c>
      <c r="E1537" s="6">
        <v>87.0</v>
      </c>
    </row>
    <row r="1538">
      <c r="A1538" s="3" t="s">
        <v>1541</v>
      </c>
      <c r="B1538" s="4">
        <v>0.0</v>
      </c>
      <c r="C1538" s="4">
        <v>2.0</v>
      </c>
      <c r="D1538" s="5">
        <v>0.0</v>
      </c>
      <c r="E1538" s="6">
        <v>60.0</v>
      </c>
    </row>
    <row r="1539">
      <c r="A1539" s="3" t="s">
        <v>1542</v>
      </c>
      <c r="B1539" s="4">
        <v>0.0</v>
      </c>
      <c r="C1539" s="4">
        <v>3.0</v>
      </c>
      <c r="D1539" s="5">
        <v>0.0</v>
      </c>
      <c r="E1539" s="6">
        <v>86.0</v>
      </c>
    </row>
    <row r="1540">
      <c r="A1540" s="3" t="s">
        <v>1543</v>
      </c>
      <c r="B1540" s="4">
        <v>0.0</v>
      </c>
      <c r="C1540" s="4">
        <v>1.0</v>
      </c>
      <c r="D1540" s="5">
        <v>0.0</v>
      </c>
      <c r="E1540" s="6">
        <v>97.0</v>
      </c>
    </row>
    <row r="1541">
      <c r="A1541" s="3" t="s">
        <v>1544</v>
      </c>
      <c r="B1541" s="4">
        <v>0.0</v>
      </c>
      <c r="C1541" s="4">
        <v>6.0</v>
      </c>
      <c r="D1541" s="5">
        <v>0.0</v>
      </c>
      <c r="E1541" s="6">
        <v>42.666666666666664</v>
      </c>
    </row>
    <row r="1542">
      <c r="A1542" s="3" t="s">
        <v>1545</v>
      </c>
      <c r="B1542" s="4">
        <v>0.0</v>
      </c>
      <c r="C1542" s="4">
        <v>1.0</v>
      </c>
      <c r="D1542" s="5">
        <v>0.0</v>
      </c>
      <c r="E1542" s="6">
        <v>29.0</v>
      </c>
    </row>
    <row r="1543">
      <c r="A1543" s="3" t="s">
        <v>1546</v>
      </c>
      <c r="B1543" s="4">
        <v>0.0</v>
      </c>
      <c r="C1543" s="4">
        <v>4.0</v>
      </c>
      <c r="D1543" s="5">
        <v>0.0</v>
      </c>
      <c r="E1543" s="6">
        <v>9.0</v>
      </c>
    </row>
    <row r="1544">
      <c r="A1544" s="3" t="s">
        <v>1547</v>
      </c>
      <c r="B1544" s="4">
        <v>0.0</v>
      </c>
      <c r="C1544" s="4">
        <v>3.0</v>
      </c>
      <c r="D1544" s="5">
        <v>0.0</v>
      </c>
      <c r="E1544" s="6">
        <v>6.333333333333333</v>
      </c>
    </row>
    <row r="1545">
      <c r="A1545" s="3" t="s">
        <v>1548</v>
      </c>
      <c r="B1545" s="4">
        <v>0.0</v>
      </c>
      <c r="C1545" s="4">
        <v>3.0</v>
      </c>
      <c r="D1545" s="5">
        <v>0.0</v>
      </c>
      <c r="E1545" s="6">
        <v>65.66666666666667</v>
      </c>
    </row>
    <row r="1546">
      <c r="A1546" s="3" t="s">
        <v>1549</v>
      </c>
      <c r="B1546" s="4">
        <v>0.0</v>
      </c>
      <c r="C1546" s="4">
        <v>1.0</v>
      </c>
      <c r="D1546" s="5">
        <v>0.0</v>
      </c>
      <c r="E1546" s="6">
        <v>30.0</v>
      </c>
    </row>
    <row r="1547">
      <c r="A1547" s="3" t="s">
        <v>1550</v>
      </c>
      <c r="B1547" s="4">
        <v>0.0</v>
      </c>
      <c r="C1547" s="4">
        <v>2.0</v>
      </c>
      <c r="D1547" s="5">
        <v>0.0</v>
      </c>
      <c r="E1547" s="6">
        <v>65.5</v>
      </c>
    </row>
    <row r="1548">
      <c r="A1548" s="3" t="s">
        <v>1551</v>
      </c>
      <c r="B1548" s="4">
        <v>0.0</v>
      </c>
      <c r="C1548" s="4">
        <v>2.0</v>
      </c>
      <c r="D1548" s="5">
        <v>0.0</v>
      </c>
      <c r="E1548" s="6">
        <v>23.0</v>
      </c>
    </row>
    <row r="1549">
      <c r="A1549" s="3" t="s">
        <v>1552</v>
      </c>
      <c r="B1549" s="4">
        <v>0.0</v>
      </c>
      <c r="C1549" s="4">
        <v>1.0</v>
      </c>
      <c r="D1549" s="5">
        <v>0.0</v>
      </c>
      <c r="E1549" s="6">
        <v>21.0</v>
      </c>
    </row>
    <row r="1550">
      <c r="A1550" s="3" t="s">
        <v>1553</v>
      </c>
      <c r="B1550" s="4">
        <v>0.0</v>
      </c>
      <c r="C1550" s="4">
        <v>1.0</v>
      </c>
      <c r="D1550" s="5">
        <v>0.0</v>
      </c>
      <c r="E1550" s="6">
        <v>33.0</v>
      </c>
    </row>
    <row r="1551">
      <c r="A1551" s="3" t="s">
        <v>1554</v>
      </c>
      <c r="B1551" s="4">
        <v>0.0</v>
      </c>
      <c r="C1551" s="4">
        <v>14.0</v>
      </c>
      <c r="D1551" s="5">
        <v>0.0</v>
      </c>
      <c r="E1551" s="6">
        <v>93.85714285714286</v>
      </c>
    </row>
    <row r="1552">
      <c r="A1552" s="3" t="s">
        <v>1555</v>
      </c>
      <c r="B1552" s="4">
        <v>0.0</v>
      </c>
      <c r="C1552" s="4">
        <v>3.0</v>
      </c>
      <c r="D1552" s="5">
        <v>0.0</v>
      </c>
      <c r="E1552" s="6">
        <v>67.66666666666667</v>
      </c>
    </row>
    <row r="1553">
      <c r="A1553" s="3" t="s">
        <v>1556</v>
      </c>
      <c r="B1553" s="4">
        <v>0.0</v>
      </c>
      <c r="C1553" s="4">
        <v>13.0</v>
      </c>
      <c r="D1553" s="5">
        <v>0.0</v>
      </c>
      <c r="E1553" s="6">
        <v>56.53846153846154</v>
      </c>
    </row>
    <row r="1554">
      <c r="A1554" s="3" t="s">
        <v>1557</v>
      </c>
      <c r="B1554" s="4">
        <v>0.0</v>
      </c>
      <c r="C1554" s="4">
        <v>4.0</v>
      </c>
      <c r="D1554" s="5">
        <v>0.0</v>
      </c>
      <c r="E1554" s="6">
        <v>73.0</v>
      </c>
    </row>
    <row r="1555">
      <c r="A1555" s="3" t="s">
        <v>1558</v>
      </c>
      <c r="B1555" s="4">
        <v>0.0</v>
      </c>
      <c r="C1555" s="4">
        <v>3.0</v>
      </c>
      <c r="D1555" s="5">
        <v>0.0</v>
      </c>
      <c r="E1555" s="6">
        <v>19.333333333333332</v>
      </c>
    </row>
    <row r="1556">
      <c r="A1556" s="3" t="s">
        <v>1559</v>
      </c>
      <c r="B1556" s="4">
        <v>0.0</v>
      </c>
      <c r="C1556" s="4">
        <v>48.0</v>
      </c>
      <c r="D1556" s="5">
        <v>0.0</v>
      </c>
      <c r="E1556" s="6">
        <v>24.145833333333332</v>
      </c>
    </row>
    <row r="1557">
      <c r="A1557" s="3" t="s">
        <v>1560</v>
      </c>
      <c r="B1557" s="4">
        <v>0.0</v>
      </c>
      <c r="C1557" s="4">
        <v>4.0</v>
      </c>
      <c r="D1557" s="5">
        <v>0.0</v>
      </c>
      <c r="E1557" s="6">
        <v>23.75</v>
      </c>
    </row>
    <row r="1558">
      <c r="A1558" s="3" t="s">
        <v>1561</v>
      </c>
      <c r="B1558" s="4">
        <v>0.0</v>
      </c>
      <c r="C1558" s="4">
        <v>2.0</v>
      </c>
      <c r="D1558" s="5">
        <v>0.0</v>
      </c>
      <c r="E1558" s="6">
        <v>27.5</v>
      </c>
    </row>
    <row r="1559">
      <c r="A1559" s="3" t="s">
        <v>1562</v>
      </c>
      <c r="B1559" s="4">
        <v>0.0</v>
      </c>
      <c r="C1559" s="4">
        <v>37.0</v>
      </c>
      <c r="D1559" s="5">
        <v>0.0</v>
      </c>
      <c r="E1559" s="6">
        <v>66.56756756756756</v>
      </c>
    </row>
    <row r="1560">
      <c r="A1560" s="3" t="s">
        <v>1563</v>
      </c>
      <c r="B1560" s="4">
        <v>0.0</v>
      </c>
      <c r="C1560" s="4">
        <v>6.0</v>
      </c>
      <c r="D1560" s="5">
        <v>0.0</v>
      </c>
      <c r="E1560" s="6">
        <v>37.0</v>
      </c>
    </row>
    <row r="1561">
      <c r="A1561" s="3" t="s">
        <v>1564</v>
      </c>
      <c r="B1561" s="4">
        <v>0.0</v>
      </c>
      <c r="C1561" s="4">
        <v>1.0</v>
      </c>
      <c r="D1561" s="5">
        <v>0.0</v>
      </c>
      <c r="E1561" s="6">
        <v>69.0</v>
      </c>
    </row>
    <row r="1562">
      <c r="A1562" s="3" t="s">
        <v>1565</v>
      </c>
      <c r="B1562" s="4">
        <v>0.0</v>
      </c>
      <c r="C1562" s="4">
        <v>1.0</v>
      </c>
      <c r="D1562" s="5">
        <v>0.0</v>
      </c>
      <c r="E1562" s="6">
        <v>58.0</v>
      </c>
    </row>
    <row r="1563">
      <c r="A1563" s="3" t="s">
        <v>1566</v>
      </c>
      <c r="B1563" s="4">
        <v>0.0</v>
      </c>
      <c r="C1563" s="4">
        <v>2.0</v>
      </c>
      <c r="D1563" s="5">
        <v>0.0</v>
      </c>
      <c r="E1563" s="6">
        <v>34.5</v>
      </c>
    </row>
    <row r="1564">
      <c r="A1564" s="3" t="s">
        <v>1567</v>
      </c>
      <c r="B1564" s="4">
        <v>0.0</v>
      </c>
      <c r="C1564" s="4">
        <v>1.0</v>
      </c>
      <c r="D1564" s="5">
        <v>0.0</v>
      </c>
      <c r="E1564" s="6">
        <v>81.0</v>
      </c>
    </row>
    <row r="1565">
      <c r="A1565" s="3" t="s">
        <v>1568</v>
      </c>
      <c r="B1565" s="4">
        <v>0.0</v>
      </c>
      <c r="C1565" s="4">
        <v>3.0</v>
      </c>
      <c r="D1565" s="5">
        <v>0.0</v>
      </c>
      <c r="E1565" s="6">
        <v>23.333333333333332</v>
      </c>
    </row>
    <row r="1566">
      <c r="A1566" s="3" t="s">
        <v>1569</v>
      </c>
      <c r="B1566" s="4">
        <v>0.0</v>
      </c>
      <c r="C1566" s="4">
        <v>1.0</v>
      </c>
      <c r="D1566" s="5">
        <v>0.0</v>
      </c>
      <c r="E1566" s="6">
        <v>34.0</v>
      </c>
    </row>
    <row r="1567">
      <c r="A1567" s="3" t="s">
        <v>1570</v>
      </c>
      <c r="B1567" s="4">
        <v>0.0</v>
      </c>
      <c r="C1567" s="4">
        <v>1.0</v>
      </c>
      <c r="D1567" s="5">
        <v>0.0</v>
      </c>
      <c r="E1567" s="6">
        <v>92.0</v>
      </c>
    </row>
    <row r="1568">
      <c r="A1568" s="3" t="s">
        <v>1571</v>
      </c>
      <c r="B1568" s="4">
        <v>0.0</v>
      </c>
      <c r="C1568" s="4">
        <v>1.0</v>
      </c>
      <c r="D1568" s="5">
        <v>0.0</v>
      </c>
      <c r="E1568" s="6">
        <v>54.0</v>
      </c>
    </row>
    <row r="1569">
      <c r="A1569" s="3" t="s">
        <v>1572</v>
      </c>
      <c r="B1569" s="4">
        <v>0.0</v>
      </c>
      <c r="C1569" s="4">
        <v>3.0</v>
      </c>
      <c r="D1569" s="5">
        <v>0.0</v>
      </c>
      <c r="E1569" s="6">
        <v>74.66666666666667</v>
      </c>
    </row>
    <row r="1570">
      <c r="A1570" s="3" t="s">
        <v>1573</v>
      </c>
      <c r="B1570" s="4">
        <v>0.0</v>
      </c>
      <c r="C1570" s="4">
        <v>2.0</v>
      </c>
      <c r="D1570" s="5">
        <v>0.0</v>
      </c>
      <c r="E1570" s="6">
        <v>40.5</v>
      </c>
    </row>
    <row r="1571">
      <c r="A1571" s="3" t="s">
        <v>1574</v>
      </c>
      <c r="B1571" s="4">
        <v>0.0</v>
      </c>
      <c r="C1571" s="4">
        <v>1.0</v>
      </c>
      <c r="D1571" s="5">
        <v>0.0</v>
      </c>
      <c r="E1571" s="6">
        <v>88.0</v>
      </c>
    </row>
    <row r="1572">
      <c r="A1572" s="3" t="s">
        <v>1575</v>
      </c>
      <c r="B1572" s="4">
        <v>0.0</v>
      </c>
      <c r="C1572" s="4">
        <v>2.0</v>
      </c>
      <c r="D1572" s="5">
        <v>0.0</v>
      </c>
      <c r="E1572" s="6">
        <v>29.5</v>
      </c>
    </row>
    <row r="1573">
      <c r="A1573" s="3" t="s">
        <v>1576</v>
      </c>
      <c r="B1573" s="4">
        <v>0.0</v>
      </c>
      <c r="C1573" s="4">
        <v>1.0</v>
      </c>
      <c r="D1573" s="5">
        <v>0.0</v>
      </c>
      <c r="E1573" s="6">
        <v>42.0</v>
      </c>
    </row>
    <row r="1574">
      <c r="A1574" s="3" t="s">
        <v>1577</v>
      </c>
      <c r="B1574" s="4">
        <v>0.0</v>
      </c>
      <c r="C1574" s="4">
        <v>1.0</v>
      </c>
      <c r="D1574" s="5">
        <v>0.0</v>
      </c>
      <c r="E1574" s="6">
        <v>64.0</v>
      </c>
    </row>
    <row r="1575">
      <c r="A1575" s="3" t="s">
        <v>1578</v>
      </c>
      <c r="B1575" s="4">
        <v>0.0</v>
      </c>
      <c r="C1575" s="4">
        <v>1.0</v>
      </c>
      <c r="D1575" s="5">
        <v>0.0</v>
      </c>
      <c r="E1575" s="6">
        <v>70.0</v>
      </c>
    </row>
    <row r="1576">
      <c r="A1576" s="3" t="s">
        <v>1579</v>
      </c>
      <c r="B1576" s="4">
        <v>0.0</v>
      </c>
      <c r="C1576" s="4">
        <v>1.0</v>
      </c>
      <c r="D1576" s="5">
        <v>0.0</v>
      </c>
      <c r="E1576" s="6">
        <v>71.0</v>
      </c>
    </row>
    <row r="1577">
      <c r="A1577" s="3" t="s">
        <v>1580</v>
      </c>
      <c r="B1577" s="4">
        <v>0.0</v>
      </c>
      <c r="C1577" s="4">
        <v>1.0</v>
      </c>
      <c r="D1577" s="5">
        <v>0.0</v>
      </c>
      <c r="E1577" s="6">
        <v>71.0</v>
      </c>
    </row>
    <row r="1578">
      <c r="A1578" s="3" t="s">
        <v>1581</v>
      </c>
      <c r="B1578" s="4">
        <v>0.0</v>
      </c>
      <c r="C1578" s="4">
        <v>1.0</v>
      </c>
      <c r="D1578" s="5">
        <v>0.0</v>
      </c>
      <c r="E1578" s="6">
        <v>75.0</v>
      </c>
    </row>
    <row r="1579">
      <c r="A1579" s="3" t="s">
        <v>1582</v>
      </c>
      <c r="B1579" s="4">
        <v>0.0</v>
      </c>
      <c r="C1579" s="4">
        <v>1.0</v>
      </c>
      <c r="D1579" s="5">
        <v>0.0</v>
      </c>
      <c r="E1579" s="6">
        <v>9.0</v>
      </c>
    </row>
    <row r="1580">
      <c r="A1580" s="3" t="s">
        <v>1583</v>
      </c>
      <c r="B1580" s="4">
        <v>0.0</v>
      </c>
      <c r="C1580" s="4">
        <v>1.0</v>
      </c>
      <c r="D1580" s="5">
        <v>0.0</v>
      </c>
      <c r="E1580" s="6">
        <v>24.0</v>
      </c>
    </row>
    <row r="1581">
      <c r="A1581" s="3" t="s">
        <v>1584</v>
      </c>
      <c r="B1581" s="4">
        <v>0.0</v>
      </c>
      <c r="C1581" s="4">
        <v>1.0</v>
      </c>
      <c r="D1581" s="5">
        <v>0.0</v>
      </c>
      <c r="E1581" s="6">
        <v>41.0</v>
      </c>
    </row>
    <row r="1582">
      <c r="A1582" s="3" t="s">
        <v>1585</v>
      </c>
      <c r="B1582" s="4">
        <v>0.0</v>
      </c>
      <c r="C1582" s="4">
        <v>1.0</v>
      </c>
      <c r="D1582" s="5">
        <v>0.0</v>
      </c>
      <c r="E1582" s="6">
        <v>28.0</v>
      </c>
    </row>
    <row r="1583">
      <c r="A1583" s="3" t="s">
        <v>1586</v>
      </c>
      <c r="B1583" s="4">
        <v>0.0</v>
      </c>
      <c r="C1583" s="4">
        <v>2.0</v>
      </c>
      <c r="D1583" s="5">
        <v>0.0</v>
      </c>
      <c r="E1583" s="6">
        <v>82.0</v>
      </c>
    </row>
    <row r="1584">
      <c r="A1584" s="3" t="s">
        <v>1587</v>
      </c>
      <c r="B1584" s="4">
        <v>0.0</v>
      </c>
      <c r="C1584" s="4">
        <v>1.0</v>
      </c>
      <c r="D1584" s="5">
        <v>0.0</v>
      </c>
      <c r="E1584" s="6">
        <v>39.0</v>
      </c>
    </row>
    <row r="1585">
      <c r="A1585" s="3" t="s">
        <v>1588</v>
      </c>
      <c r="B1585" s="4">
        <v>0.0</v>
      </c>
      <c r="C1585" s="4">
        <v>1.0</v>
      </c>
      <c r="D1585" s="5">
        <v>0.0</v>
      </c>
      <c r="E1585" s="6">
        <v>64.0</v>
      </c>
    </row>
    <row r="1586">
      <c r="A1586" s="3" t="s">
        <v>1589</v>
      </c>
      <c r="B1586" s="4">
        <v>0.0</v>
      </c>
      <c r="C1586" s="4">
        <v>1.0</v>
      </c>
      <c r="D1586" s="5">
        <v>0.0</v>
      </c>
      <c r="E1586" s="6">
        <v>33.0</v>
      </c>
    </row>
    <row r="1587">
      <c r="A1587" s="3" t="s">
        <v>1590</v>
      </c>
      <c r="B1587" s="4">
        <v>0.0</v>
      </c>
      <c r="C1587" s="4">
        <v>1.0</v>
      </c>
      <c r="D1587" s="5">
        <v>0.0</v>
      </c>
      <c r="E1587" s="6">
        <v>50.0</v>
      </c>
    </row>
    <row r="1588">
      <c r="A1588" s="3" t="s">
        <v>1591</v>
      </c>
      <c r="B1588" s="4">
        <v>0.0</v>
      </c>
      <c r="C1588" s="4">
        <v>2.0</v>
      </c>
      <c r="D1588" s="5">
        <v>0.0</v>
      </c>
      <c r="E1588" s="6">
        <v>57.0</v>
      </c>
    </row>
    <row r="1589">
      <c r="A1589" s="3" t="s">
        <v>1592</v>
      </c>
      <c r="B1589" s="4">
        <v>0.0</v>
      </c>
      <c r="C1589" s="4">
        <v>2.0</v>
      </c>
      <c r="D1589" s="5">
        <v>0.0</v>
      </c>
      <c r="E1589" s="6">
        <v>59.5</v>
      </c>
    </row>
    <row r="1590">
      <c r="A1590" s="3" t="s">
        <v>1593</v>
      </c>
      <c r="B1590" s="4">
        <v>0.0</v>
      </c>
      <c r="C1590" s="4">
        <v>1.0</v>
      </c>
      <c r="D1590" s="5">
        <v>0.0</v>
      </c>
      <c r="E1590" s="6">
        <v>96.0</v>
      </c>
    </row>
    <row r="1591">
      <c r="A1591" s="3" t="s">
        <v>1594</v>
      </c>
      <c r="B1591" s="4">
        <v>0.0</v>
      </c>
      <c r="C1591" s="4">
        <v>1.0</v>
      </c>
      <c r="D1591" s="5">
        <v>0.0</v>
      </c>
      <c r="E1591" s="6">
        <v>80.0</v>
      </c>
    </row>
    <row r="1592">
      <c r="A1592" s="3" t="s">
        <v>1595</v>
      </c>
      <c r="B1592" s="4">
        <v>0.0</v>
      </c>
      <c r="C1592" s="4">
        <v>1.0</v>
      </c>
      <c r="D1592" s="5">
        <v>0.0</v>
      </c>
      <c r="E1592" s="6">
        <v>27.0</v>
      </c>
    </row>
    <row r="1593">
      <c r="A1593" s="3" t="s">
        <v>1596</v>
      </c>
      <c r="B1593" s="4">
        <v>0.0</v>
      </c>
      <c r="C1593" s="4">
        <v>1.0</v>
      </c>
      <c r="D1593" s="5">
        <v>0.0</v>
      </c>
      <c r="E1593" s="6">
        <v>84.0</v>
      </c>
    </row>
    <row r="1594">
      <c r="A1594" s="3" t="s">
        <v>1597</v>
      </c>
      <c r="B1594" s="4">
        <v>0.0</v>
      </c>
      <c r="C1594" s="4">
        <v>1.0</v>
      </c>
      <c r="D1594" s="5">
        <v>0.0</v>
      </c>
      <c r="E1594" s="6">
        <v>45.0</v>
      </c>
    </row>
    <row r="1595">
      <c r="A1595" s="3" t="s">
        <v>1598</v>
      </c>
      <c r="B1595" s="4">
        <v>0.0</v>
      </c>
      <c r="C1595" s="4">
        <v>1.0</v>
      </c>
      <c r="D1595" s="5">
        <v>0.0</v>
      </c>
      <c r="E1595" s="6">
        <v>35.0</v>
      </c>
    </row>
    <row r="1596">
      <c r="A1596" s="3" t="s">
        <v>1599</v>
      </c>
      <c r="B1596" s="4">
        <v>0.0</v>
      </c>
      <c r="C1596" s="4">
        <v>6.0</v>
      </c>
      <c r="D1596" s="5">
        <v>0.0</v>
      </c>
      <c r="E1596" s="6">
        <v>41.666666666666664</v>
      </c>
    </row>
    <row r="1597">
      <c r="A1597" s="3" t="s">
        <v>1600</v>
      </c>
      <c r="B1597" s="4">
        <v>0.0</v>
      </c>
      <c r="C1597" s="4">
        <v>10.0</v>
      </c>
      <c r="D1597" s="5">
        <v>0.0</v>
      </c>
      <c r="E1597" s="6">
        <v>96.4</v>
      </c>
    </row>
    <row r="1598">
      <c r="A1598" s="3" t="s">
        <v>1601</v>
      </c>
      <c r="B1598" s="4">
        <v>0.0</v>
      </c>
      <c r="C1598" s="4">
        <v>1.0</v>
      </c>
      <c r="D1598" s="5">
        <v>0.0</v>
      </c>
      <c r="E1598" s="6">
        <v>14.0</v>
      </c>
    </row>
    <row r="1599">
      <c r="A1599" s="3" t="s">
        <v>1602</v>
      </c>
      <c r="B1599" s="4">
        <v>0.0</v>
      </c>
      <c r="C1599" s="4">
        <v>7.0</v>
      </c>
      <c r="D1599" s="5">
        <v>0.0</v>
      </c>
      <c r="E1599" s="6">
        <v>30.285714285714285</v>
      </c>
    </row>
    <row r="1600">
      <c r="A1600" s="3" t="s">
        <v>1603</v>
      </c>
      <c r="B1600" s="4">
        <v>0.0</v>
      </c>
      <c r="C1600" s="4">
        <v>1.0</v>
      </c>
      <c r="D1600" s="5">
        <v>0.0</v>
      </c>
      <c r="E1600" s="6">
        <v>25.0</v>
      </c>
    </row>
    <row r="1601">
      <c r="A1601" s="3" t="s">
        <v>1604</v>
      </c>
      <c r="B1601" s="4">
        <v>0.0</v>
      </c>
      <c r="C1601" s="4">
        <v>13.0</v>
      </c>
      <c r="D1601" s="5">
        <v>0.0</v>
      </c>
      <c r="E1601" s="6">
        <v>68.6923076923077</v>
      </c>
    </row>
    <row r="1602">
      <c r="A1602" s="3" t="s">
        <v>1605</v>
      </c>
      <c r="B1602" s="4">
        <v>0.0</v>
      </c>
      <c r="C1602" s="4">
        <v>1.0</v>
      </c>
      <c r="D1602" s="5">
        <v>0.0</v>
      </c>
      <c r="E1602" s="6">
        <v>69.0</v>
      </c>
    </row>
    <row r="1603">
      <c r="A1603" s="3" t="s">
        <v>1606</v>
      </c>
      <c r="B1603" s="4">
        <v>0.0</v>
      </c>
      <c r="C1603" s="4">
        <v>1.0</v>
      </c>
      <c r="D1603" s="5">
        <v>0.0</v>
      </c>
      <c r="E1603" s="6">
        <v>11.0</v>
      </c>
    </row>
    <row r="1604">
      <c r="A1604" s="3" t="s">
        <v>1607</v>
      </c>
      <c r="B1604" s="4">
        <v>0.0</v>
      </c>
      <c r="C1604" s="4">
        <v>1.0</v>
      </c>
      <c r="D1604" s="5">
        <v>0.0</v>
      </c>
      <c r="E1604" s="6">
        <v>12.0</v>
      </c>
    </row>
    <row r="1605">
      <c r="A1605" s="3" t="s">
        <v>1608</v>
      </c>
      <c r="B1605" s="4">
        <v>0.0</v>
      </c>
      <c r="C1605" s="4">
        <v>1.0</v>
      </c>
      <c r="D1605" s="5">
        <v>0.0</v>
      </c>
      <c r="E1605" s="6">
        <v>25.0</v>
      </c>
    </row>
    <row r="1606">
      <c r="A1606" s="3" t="s">
        <v>1609</v>
      </c>
      <c r="B1606" s="4">
        <v>0.0</v>
      </c>
      <c r="C1606" s="4">
        <v>7.0</v>
      </c>
      <c r="D1606" s="5">
        <v>0.0</v>
      </c>
      <c r="E1606" s="6">
        <v>9.0</v>
      </c>
    </row>
    <row r="1607">
      <c r="A1607" s="3" t="s">
        <v>1610</v>
      </c>
      <c r="B1607" s="4">
        <v>0.0</v>
      </c>
      <c r="C1607" s="4">
        <v>1.0</v>
      </c>
      <c r="D1607" s="5">
        <v>0.0</v>
      </c>
      <c r="E1607" s="6">
        <v>26.0</v>
      </c>
    </row>
    <row r="1608">
      <c r="A1608" s="3" t="s">
        <v>1611</v>
      </c>
      <c r="B1608" s="4">
        <v>0.0</v>
      </c>
      <c r="C1608" s="4">
        <v>1.0</v>
      </c>
      <c r="D1608" s="5">
        <v>0.0</v>
      </c>
      <c r="E1608" s="6">
        <v>85.0</v>
      </c>
    </row>
    <row r="1609">
      <c r="A1609" s="3" t="s">
        <v>1612</v>
      </c>
      <c r="B1609" s="4">
        <v>0.0</v>
      </c>
      <c r="C1609" s="4">
        <v>1.0</v>
      </c>
      <c r="D1609" s="5">
        <v>0.0</v>
      </c>
      <c r="E1609" s="6">
        <v>59.0</v>
      </c>
    </row>
    <row r="1610">
      <c r="A1610" s="3" t="s">
        <v>1613</v>
      </c>
      <c r="B1610" s="4">
        <v>0.0</v>
      </c>
      <c r="C1610" s="4">
        <v>1.0</v>
      </c>
      <c r="D1610" s="5">
        <v>0.0</v>
      </c>
      <c r="E1610" s="6">
        <v>116.0</v>
      </c>
    </row>
    <row r="1611">
      <c r="A1611" s="3" t="s">
        <v>1614</v>
      </c>
      <c r="B1611" s="4">
        <v>0.0</v>
      </c>
      <c r="C1611" s="4">
        <v>2.0</v>
      </c>
      <c r="D1611" s="5">
        <v>0.0</v>
      </c>
      <c r="E1611" s="6">
        <v>11.5</v>
      </c>
    </row>
    <row r="1612">
      <c r="A1612" s="3" t="s">
        <v>1615</v>
      </c>
      <c r="B1612" s="4">
        <v>0.0</v>
      </c>
      <c r="C1612" s="4">
        <v>1.0</v>
      </c>
      <c r="D1612" s="5">
        <v>0.0</v>
      </c>
      <c r="E1612" s="6">
        <v>16.0</v>
      </c>
    </row>
    <row r="1613">
      <c r="A1613" s="3" t="s">
        <v>1616</v>
      </c>
      <c r="B1613" s="4">
        <v>0.0</v>
      </c>
      <c r="C1613" s="4">
        <v>2.0</v>
      </c>
      <c r="D1613" s="5">
        <v>0.0</v>
      </c>
      <c r="E1613" s="6">
        <v>20.0</v>
      </c>
    </row>
    <row r="1614">
      <c r="A1614" s="3" t="s">
        <v>1617</v>
      </c>
      <c r="B1614" s="4">
        <v>0.0</v>
      </c>
      <c r="C1614" s="4">
        <v>1.0</v>
      </c>
      <c r="D1614" s="5">
        <v>0.0</v>
      </c>
      <c r="E1614" s="6">
        <v>30.0</v>
      </c>
    </row>
    <row r="1615">
      <c r="A1615" s="3" t="s">
        <v>1618</v>
      </c>
      <c r="B1615" s="4">
        <v>0.0</v>
      </c>
      <c r="C1615" s="4">
        <v>1.0</v>
      </c>
      <c r="D1615" s="5">
        <v>0.0</v>
      </c>
      <c r="E1615" s="6">
        <v>15.0</v>
      </c>
    </row>
    <row r="1616">
      <c r="A1616" s="3" t="s">
        <v>1619</v>
      </c>
      <c r="B1616" s="4">
        <v>0.0</v>
      </c>
      <c r="C1616" s="4">
        <v>1.0</v>
      </c>
      <c r="D1616" s="5">
        <v>0.0</v>
      </c>
      <c r="E1616" s="6">
        <v>23.0</v>
      </c>
    </row>
    <row r="1617">
      <c r="A1617" s="3" t="s">
        <v>1620</v>
      </c>
      <c r="B1617" s="4">
        <v>0.0</v>
      </c>
      <c r="C1617" s="4">
        <v>1.0</v>
      </c>
      <c r="D1617" s="5">
        <v>0.0</v>
      </c>
      <c r="E1617" s="6">
        <v>45.0</v>
      </c>
    </row>
    <row r="1618">
      <c r="A1618" s="3" t="s">
        <v>1621</v>
      </c>
      <c r="B1618" s="4">
        <v>0.0</v>
      </c>
      <c r="C1618" s="4">
        <v>10.0</v>
      </c>
      <c r="D1618" s="5">
        <v>0.0</v>
      </c>
      <c r="E1618" s="6">
        <v>4.1</v>
      </c>
    </row>
    <row r="1619">
      <c r="A1619" s="3" t="s">
        <v>1622</v>
      </c>
      <c r="B1619" s="4">
        <v>0.0</v>
      </c>
      <c r="C1619" s="4">
        <v>1.0</v>
      </c>
      <c r="D1619" s="5">
        <v>0.0</v>
      </c>
      <c r="E1619" s="6">
        <v>2.0</v>
      </c>
    </row>
    <row r="1620">
      <c r="A1620" s="3" t="s">
        <v>1623</v>
      </c>
      <c r="B1620" s="4">
        <v>0.0</v>
      </c>
      <c r="C1620" s="4">
        <v>1.0</v>
      </c>
      <c r="D1620" s="5">
        <v>0.0</v>
      </c>
      <c r="E1620" s="6">
        <v>2.0</v>
      </c>
    </row>
    <row r="1621">
      <c r="A1621" s="3" t="s">
        <v>1624</v>
      </c>
      <c r="B1621" s="4">
        <v>0.0</v>
      </c>
      <c r="C1621" s="4">
        <v>3.0</v>
      </c>
      <c r="D1621" s="5">
        <v>0.0</v>
      </c>
      <c r="E1621" s="6">
        <v>10.666666666666666</v>
      </c>
    </row>
    <row r="1622">
      <c r="A1622" s="3" t="s">
        <v>1625</v>
      </c>
      <c r="B1622" s="4">
        <v>0.0</v>
      </c>
      <c r="C1622" s="4">
        <v>3.0</v>
      </c>
      <c r="D1622" s="5">
        <v>0.0</v>
      </c>
      <c r="E1622" s="6">
        <v>35.333333333333336</v>
      </c>
    </row>
    <row r="1623">
      <c r="A1623" s="3" t="s">
        <v>1626</v>
      </c>
      <c r="B1623" s="4">
        <v>0.0</v>
      </c>
      <c r="C1623" s="4">
        <v>1.0</v>
      </c>
      <c r="D1623" s="5">
        <v>0.0</v>
      </c>
      <c r="E1623" s="6">
        <v>15.0</v>
      </c>
    </row>
    <row r="1624">
      <c r="A1624" s="3" t="s">
        <v>1627</v>
      </c>
      <c r="B1624" s="4">
        <v>0.0</v>
      </c>
      <c r="C1624" s="4">
        <v>1.0</v>
      </c>
      <c r="D1624" s="5">
        <v>0.0</v>
      </c>
      <c r="E1624" s="6">
        <v>2.0</v>
      </c>
    </row>
    <row r="1625">
      <c r="A1625" s="3" t="s">
        <v>1628</v>
      </c>
      <c r="B1625" s="4">
        <v>0.0</v>
      </c>
      <c r="C1625" s="4">
        <v>3.0</v>
      </c>
      <c r="D1625" s="5">
        <v>0.0</v>
      </c>
      <c r="E1625" s="6">
        <v>23.0</v>
      </c>
    </row>
    <row r="1626">
      <c r="A1626" s="3" t="s">
        <v>1629</v>
      </c>
      <c r="B1626" s="4">
        <v>0.0</v>
      </c>
      <c r="C1626" s="4">
        <v>45.0</v>
      </c>
      <c r="D1626" s="5">
        <v>0.0</v>
      </c>
      <c r="E1626" s="6">
        <v>10.044444444444444</v>
      </c>
    </row>
    <row r="1627">
      <c r="A1627" s="3" t="s">
        <v>1630</v>
      </c>
      <c r="B1627" s="4">
        <v>0.0</v>
      </c>
      <c r="C1627" s="4">
        <v>1.0</v>
      </c>
      <c r="D1627" s="5">
        <v>0.0</v>
      </c>
      <c r="E1627" s="6">
        <v>12.0</v>
      </c>
    </row>
    <row r="1628">
      <c r="A1628" s="3" t="s">
        <v>1631</v>
      </c>
      <c r="B1628" s="4">
        <v>0.0</v>
      </c>
      <c r="C1628" s="4">
        <v>10.0</v>
      </c>
      <c r="D1628" s="5">
        <v>0.0</v>
      </c>
      <c r="E1628" s="6">
        <v>16.2</v>
      </c>
    </row>
    <row r="1629">
      <c r="A1629" s="3" t="s">
        <v>1632</v>
      </c>
      <c r="B1629" s="4">
        <v>0.0</v>
      </c>
      <c r="C1629" s="4">
        <v>2.0</v>
      </c>
      <c r="D1629" s="5">
        <v>0.0</v>
      </c>
      <c r="E1629" s="6">
        <v>74.5</v>
      </c>
    </row>
    <row r="1630">
      <c r="A1630" s="3" t="s">
        <v>1633</v>
      </c>
      <c r="B1630" s="4">
        <v>0.0</v>
      </c>
      <c r="C1630" s="4">
        <v>1.0</v>
      </c>
      <c r="D1630" s="5">
        <v>0.0</v>
      </c>
      <c r="E1630" s="6">
        <v>44.0</v>
      </c>
    </row>
    <row r="1631">
      <c r="A1631" s="3" t="s">
        <v>1634</v>
      </c>
      <c r="B1631" s="4">
        <v>0.0</v>
      </c>
      <c r="C1631" s="4">
        <v>3.0</v>
      </c>
      <c r="D1631" s="5">
        <v>0.0</v>
      </c>
      <c r="E1631" s="6">
        <v>46.666666666666664</v>
      </c>
    </row>
    <row r="1632">
      <c r="A1632" s="3" t="s">
        <v>1635</v>
      </c>
      <c r="B1632" s="4">
        <v>0.0</v>
      </c>
      <c r="C1632" s="4">
        <v>1.0</v>
      </c>
      <c r="D1632" s="5">
        <v>0.0</v>
      </c>
      <c r="E1632" s="6">
        <v>36.0</v>
      </c>
    </row>
    <row r="1633">
      <c r="A1633" s="3" t="s">
        <v>1636</v>
      </c>
      <c r="B1633" s="4">
        <v>0.0</v>
      </c>
      <c r="C1633" s="4">
        <v>1.0</v>
      </c>
      <c r="D1633" s="5">
        <v>0.0</v>
      </c>
      <c r="E1633" s="6">
        <v>36.0</v>
      </c>
    </row>
    <row r="1634">
      <c r="A1634" s="3" t="s">
        <v>1637</v>
      </c>
      <c r="B1634" s="4">
        <v>0.0</v>
      </c>
      <c r="C1634" s="4">
        <v>65.0</v>
      </c>
      <c r="D1634" s="5">
        <v>0.0</v>
      </c>
      <c r="E1634" s="6">
        <v>30.276923076923076</v>
      </c>
    </row>
    <row r="1635">
      <c r="A1635" s="3" t="s">
        <v>1638</v>
      </c>
      <c r="B1635" s="4">
        <v>0.0</v>
      </c>
      <c r="C1635" s="4">
        <v>2.0</v>
      </c>
      <c r="D1635" s="5">
        <v>0.0</v>
      </c>
      <c r="E1635" s="6">
        <v>24.0</v>
      </c>
    </row>
    <row r="1636">
      <c r="A1636" s="3" t="s">
        <v>1639</v>
      </c>
      <c r="B1636" s="4">
        <v>0.0</v>
      </c>
      <c r="C1636" s="4">
        <v>2.0</v>
      </c>
      <c r="D1636" s="5">
        <v>0.0</v>
      </c>
      <c r="E1636" s="6">
        <v>79.0</v>
      </c>
    </row>
    <row r="1637">
      <c r="A1637" s="3" t="s">
        <v>1640</v>
      </c>
      <c r="B1637" s="4">
        <v>0.0</v>
      </c>
      <c r="C1637" s="4">
        <v>28.0</v>
      </c>
      <c r="D1637" s="5">
        <v>0.0</v>
      </c>
      <c r="E1637" s="6">
        <v>42.75</v>
      </c>
    </row>
    <row r="1638">
      <c r="A1638" s="3" t="s">
        <v>1641</v>
      </c>
      <c r="B1638" s="4">
        <v>0.0</v>
      </c>
      <c r="C1638" s="4">
        <v>24.0</v>
      </c>
      <c r="D1638" s="5">
        <v>0.0</v>
      </c>
      <c r="E1638" s="6">
        <v>31.125</v>
      </c>
    </row>
    <row r="1639">
      <c r="A1639" s="3" t="s">
        <v>1642</v>
      </c>
      <c r="B1639" s="4">
        <v>0.0</v>
      </c>
      <c r="C1639" s="4">
        <v>2.0</v>
      </c>
      <c r="D1639" s="5">
        <v>0.0</v>
      </c>
      <c r="E1639" s="6">
        <v>7.5</v>
      </c>
    </row>
    <row r="1640">
      <c r="A1640" s="3" t="s">
        <v>1643</v>
      </c>
      <c r="B1640" s="4">
        <v>0.0</v>
      </c>
      <c r="C1640" s="4">
        <v>2.0</v>
      </c>
      <c r="D1640" s="5">
        <v>0.0</v>
      </c>
      <c r="E1640" s="6">
        <v>25.0</v>
      </c>
    </row>
    <row r="1641">
      <c r="A1641" s="3" t="s">
        <v>1644</v>
      </c>
      <c r="B1641" s="4">
        <v>0.0</v>
      </c>
      <c r="C1641" s="4">
        <v>1.0</v>
      </c>
      <c r="D1641" s="5">
        <v>0.0</v>
      </c>
      <c r="E1641" s="6">
        <v>7.0</v>
      </c>
    </row>
    <row r="1642">
      <c r="A1642" s="3" t="s">
        <v>1645</v>
      </c>
      <c r="B1642" s="4">
        <v>0.0</v>
      </c>
      <c r="C1642" s="4">
        <v>1.0</v>
      </c>
      <c r="D1642" s="5">
        <v>0.0</v>
      </c>
      <c r="E1642" s="6">
        <v>14.0</v>
      </c>
    </row>
    <row r="1643">
      <c r="A1643" s="3" t="s">
        <v>1646</v>
      </c>
      <c r="B1643" s="4">
        <v>0.0</v>
      </c>
      <c r="C1643" s="4">
        <v>1.0</v>
      </c>
      <c r="D1643" s="5">
        <v>0.0</v>
      </c>
      <c r="E1643" s="6">
        <v>53.0</v>
      </c>
    </row>
    <row r="1644">
      <c r="A1644" s="3" t="s">
        <v>1647</v>
      </c>
      <c r="B1644" s="4">
        <v>0.0</v>
      </c>
      <c r="C1644" s="4">
        <v>1.0</v>
      </c>
      <c r="D1644" s="5">
        <v>0.0</v>
      </c>
      <c r="E1644" s="6">
        <v>8.0</v>
      </c>
    </row>
    <row r="1645">
      <c r="A1645" s="3" t="s">
        <v>1648</v>
      </c>
      <c r="B1645" s="4">
        <v>0.0</v>
      </c>
      <c r="C1645" s="4">
        <v>1.0</v>
      </c>
      <c r="D1645" s="5">
        <v>0.0</v>
      </c>
      <c r="E1645" s="6">
        <v>99.0</v>
      </c>
    </row>
    <row r="1646">
      <c r="A1646" s="3" t="s">
        <v>1649</v>
      </c>
      <c r="B1646" s="4">
        <v>0.0</v>
      </c>
      <c r="C1646" s="4">
        <v>6.0</v>
      </c>
      <c r="D1646" s="5">
        <v>0.0</v>
      </c>
      <c r="E1646" s="6">
        <v>49.166666666666664</v>
      </c>
    </row>
    <row r="1647">
      <c r="A1647" s="3" t="s">
        <v>1650</v>
      </c>
      <c r="B1647" s="4">
        <v>0.0</v>
      </c>
      <c r="C1647" s="4">
        <v>1.0</v>
      </c>
      <c r="D1647" s="5">
        <v>0.0</v>
      </c>
      <c r="E1647" s="6">
        <v>33.0</v>
      </c>
    </row>
    <row r="1648">
      <c r="A1648" s="3" t="s">
        <v>1651</v>
      </c>
      <c r="B1648" s="4">
        <v>0.0</v>
      </c>
      <c r="C1648" s="4">
        <v>5.0</v>
      </c>
      <c r="D1648" s="5">
        <v>0.0</v>
      </c>
      <c r="E1648" s="6">
        <v>49.8</v>
      </c>
    </row>
    <row r="1649">
      <c r="A1649" s="3" t="s">
        <v>1652</v>
      </c>
      <c r="B1649" s="4">
        <v>0.0</v>
      </c>
      <c r="C1649" s="4">
        <v>1.0</v>
      </c>
      <c r="D1649" s="5">
        <v>0.0</v>
      </c>
      <c r="E1649" s="6">
        <v>29.0</v>
      </c>
    </row>
    <row r="1650">
      <c r="A1650" s="3" t="s">
        <v>1653</v>
      </c>
      <c r="B1650" s="4">
        <v>0.0</v>
      </c>
      <c r="C1650" s="4">
        <v>1.0</v>
      </c>
      <c r="D1650" s="5">
        <v>0.0</v>
      </c>
      <c r="E1650" s="6">
        <v>63.0</v>
      </c>
    </row>
    <row r="1651">
      <c r="A1651" s="3" t="s">
        <v>1654</v>
      </c>
      <c r="B1651" s="4">
        <v>0.0</v>
      </c>
      <c r="C1651" s="4">
        <v>9.0</v>
      </c>
      <c r="D1651" s="5">
        <v>0.0</v>
      </c>
      <c r="E1651" s="6">
        <v>18.77777777777778</v>
      </c>
    </row>
    <row r="1652">
      <c r="A1652" s="3" t="s">
        <v>1655</v>
      </c>
      <c r="B1652" s="4">
        <v>0.0</v>
      </c>
      <c r="C1652" s="4">
        <v>3.0</v>
      </c>
      <c r="D1652" s="5">
        <v>0.0</v>
      </c>
      <c r="E1652" s="6">
        <v>36.0</v>
      </c>
    </row>
    <row r="1653">
      <c r="A1653" s="3" t="s">
        <v>1656</v>
      </c>
      <c r="B1653" s="4">
        <v>0.0</v>
      </c>
      <c r="C1653" s="4">
        <v>1.0</v>
      </c>
      <c r="D1653" s="5">
        <v>0.0</v>
      </c>
      <c r="E1653" s="6">
        <v>85.0</v>
      </c>
    </row>
    <row r="1654">
      <c r="A1654" s="3" t="s">
        <v>1657</v>
      </c>
      <c r="B1654" s="4">
        <v>0.0</v>
      </c>
      <c r="C1654" s="4">
        <v>1.0</v>
      </c>
      <c r="D1654" s="5">
        <v>0.0</v>
      </c>
      <c r="E1654" s="6">
        <v>63.0</v>
      </c>
    </row>
    <row r="1655">
      <c r="A1655" s="3" t="s">
        <v>1658</v>
      </c>
      <c r="B1655" s="4">
        <v>0.0</v>
      </c>
      <c r="C1655" s="4">
        <v>1.0</v>
      </c>
      <c r="D1655" s="5">
        <v>0.0</v>
      </c>
      <c r="E1655" s="6">
        <v>42.0</v>
      </c>
    </row>
    <row r="1656">
      <c r="A1656" s="3" t="s">
        <v>1659</v>
      </c>
      <c r="B1656" s="4">
        <v>0.0</v>
      </c>
      <c r="C1656" s="4">
        <v>54.0</v>
      </c>
      <c r="D1656" s="5">
        <v>0.0</v>
      </c>
      <c r="E1656" s="6">
        <v>34.425925925925924</v>
      </c>
    </row>
    <row r="1657">
      <c r="A1657" s="3" t="s">
        <v>1660</v>
      </c>
      <c r="B1657" s="4">
        <v>0.0</v>
      </c>
      <c r="C1657" s="4">
        <v>17.0</v>
      </c>
      <c r="D1657" s="5">
        <v>0.0</v>
      </c>
      <c r="E1657" s="6">
        <v>4.411764705882353</v>
      </c>
    </row>
    <row r="1658">
      <c r="A1658" s="3" t="s">
        <v>1661</v>
      </c>
      <c r="B1658" s="4">
        <v>0.0</v>
      </c>
      <c r="C1658" s="4">
        <v>1.0</v>
      </c>
      <c r="D1658" s="5">
        <v>0.0</v>
      </c>
      <c r="E1658" s="6">
        <v>97.0</v>
      </c>
    </row>
    <row r="1659">
      <c r="A1659" s="3" t="s">
        <v>1662</v>
      </c>
      <c r="B1659" s="4">
        <v>0.0</v>
      </c>
      <c r="C1659" s="4">
        <v>2.0</v>
      </c>
      <c r="D1659" s="5">
        <v>0.0</v>
      </c>
      <c r="E1659" s="6">
        <v>13.0</v>
      </c>
    </row>
    <row r="1660">
      <c r="A1660" s="3" t="s">
        <v>1663</v>
      </c>
      <c r="B1660" s="4">
        <v>0.0</v>
      </c>
      <c r="C1660" s="4">
        <v>19.0</v>
      </c>
      <c r="D1660" s="5">
        <v>0.0</v>
      </c>
      <c r="E1660" s="6">
        <v>3.0</v>
      </c>
    </row>
    <row r="1661">
      <c r="A1661" s="3" t="s">
        <v>1664</v>
      </c>
      <c r="B1661" s="4">
        <v>0.0</v>
      </c>
      <c r="C1661" s="4">
        <v>1.0</v>
      </c>
      <c r="D1661" s="5">
        <v>0.0</v>
      </c>
      <c r="E1661" s="6">
        <v>32.0</v>
      </c>
    </row>
    <row r="1662">
      <c r="A1662" s="3" t="s">
        <v>1665</v>
      </c>
      <c r="B1662" s="4">
        <v>0.0</v>
      </c>
      <c r="C1662" s="4">
        <v>1.0</v>
      </c>
      <c r="D1662" s="5">
        <v>0.0</v>
      </c>
      <c r="E1662" s="6">
        <v>99.0</v>
      </c>
    </row>
    <row r="1663">
      <c r="A1663" s="3" t="s">
        <v>1666</v>
      </c>
      <c r="B1663" s="4">
        <v>0.0</v>
      </c>
      <c r="C1663" s="4">
        <v>1.0</v>
      </c>
      <c r="D1663" s="5">
        <v>0.0</v>
      </c>
      <c r="E1663" s="6">
        <v>88.0</v>
      </c>
    </row>
    <row r="1664">
      <c r="A1664" s="3" t="s">
        <v>1667</v>
      </c>
      <c r="B1664" s="4">
        <v>0.0</v>
      </c>
      <c r="C1664" s="4">
        <v>8.0</v>
      </c>
      <c r="D1664" s="5">
        <v>0.0</v>
      </c>
      <c r="E1664" s="6">
        <v>50.25</v>
      </c>
    </row>
    <row r="1665">
      <c r="A1665" s="3" t="s">
        <v>1668</v>
      </c>
      <c r="B1665" s="4">
        <v>0.0</v>
      </c>
      <c r="C1665" s="4">
        <v>1.0</v>
      </c>
      <c r="D1665" s="5">
        <v>0.0</v>
      </c>
      <c r="E1665" s="6">
        <v>34.0</v>
      </c>
    </row>
    <row r="1666">
      <c r="A1666" s="3" t="s">
        <v>1669</v>
      </c>
      <c r="B1666" s="4">
        <v>0.0</v>
      </c>
      <c r="C1666" s="4">
        <v>1.0</v>
      </c>
      <c r="D1666" s="5">
        <v>0.0</v>
      </c>
      <c r="E1666" s="6">
        <v>93.0</v>
      </c>
    </row>
    <row r="1667">
      <c r="A1667" s="3" t="s">
        <v>1670</v>
      </c>
      <c r="B1667" s="4">
        <v>0.0</v>
      </c>
      <c r="C1667" s="4">
        <v>4.0</v>
      </c>
      <c r="D1667" s="5">
        <v>0.0</v>
      </c>
      <c r="E1667" s="6">
        <v>2.25</v>
      </c>
    </row>
    <row r="1668">
      <c r="A1668" s="3" t="s">
        <v>1671</v>
      </c>
      <c r="B1668" s="4">
        <v>0.0</v>
      </c>
      <c r="C1668" s="4">
        <v>223.0</v>
      </c>
      <c r="D1668" s="5">
        <v>0.0</v>
      </c>
      <c r="E1668" s="6">
        <v>20.03587443946188</v>
      </c>
    </row>
    <row r="1669">
      <c r="A1669" s="3" t="s">
        <v>1672</v>
      </c>
      <c r="B1669" s="4">
        <v>0.0</v>
      </c>
      <c r="C1669" s="4">
        <v>2.0</v>
      </c>
      <c r="D1669" s="5">
        <v>0.0</v>
      </c>
      <c r="E1669" s="6">
        <v>9.5</v>
      </c>
    </row>
    <row r="1670">
      <c r="A1670" s="3" t="s">
        <v>1673</v>
      </c>
      <c r="B1670" s="4">
        <v>0.0</v>
      </c>
      <c r="C1670" s="4">
        <v>58.0</v>
      </c>
      <c r="D1670" s="5">
        <v>0.0</v>
      </c>
      <c r="E1670" s="6">
        <v>18.620689655172413</v>
      </c>
    </row>
    <row r="1671">
      <c r="A1671" s="3" t="s">
        <v>1674</v>
      </c>
      <c r="B1671" s="4">
        <v>0.0</v>
      </c>
      <c r="C1671" s="4">
        <v>5.0</v>
      </c>
      <c r="D1671" s="5">
        <v>0.0</v>
      </c>
      <c r="E1671" s="6">
        <v>71.8</v>
      </c>
    </row>
    <row r="1672">
      <c r="A1672" s="3" t="s">
        <v>1675</v>
      </c>
      <c r="B1672" s="4">
        <v>0.0</v>
      </c>
      <c r="C1672" s="4">
        <v>27.0</v>
      </c>
      <c r="D1672" s="5">
        <v>0.0</v>
      </c>
      <c r="E1672" s="6">
        <v>47.592592592592595</v>
      </c>
    </row>
    <row r="1673">
      <c r="A1673" s="3" t="s">
        <v>1676</v>
      </c>
      <c r="B1673" s="4">
        <v>0.0</v>
      </c>
      <c r="C1673" s="4">
        <v>16.0</v>
      </c>
      <c r="D1673" s="5">
        <v>0.0</v>
      </c>
      <c r="E1673" s="6">
        <v>92.75</v>
      </c>
    </row>
    <row r="1674">
      <c r="A1674" s="3" t="s">
        <v>1677</v>
      </c>
      <c r="B1674" s="4">
        <v>0.0</v>
      </c>
      <c r="C1674" s="4">
        <v>13.0</v>
      </c>
      <c r="D1674" s="5">
        <v>0.0</v>
      </c>
      <c r="E1674" s="6">
        <v>18.076923076923077</v>
      </c>
    </row>
    <row r="1675">
      <c r="A1675" s="3" t="s">
        <v>1678</v>
      </c>
      <c r="B1675" s="4">
        <v>0.0</v>
      </c>
      <c r="C1675" s="4">
        <v>1.0</v>
      </c>
      <c r="D1675" s="5">
        <v>0.0</v>
      </c>
      <c r="E1675" s="6">
        <v>85.0</v>
      </c>
    </row>
    <row r="1676">
      <c r="A1676" s="3" t="s">
        <v>1679</v>
      </c>
      <c r="B1676" s="4">
        <v>0.0</v>
      </c>
      <c r="C1676" s="4">
        <v>6.0</v>
      </c>
      <c r="D1676" s="5">
        <v>0.0</v>
      </c>
      <c r="E1676" s="6">
        <v>1.6666666666666665</v>
      </c>
    </row>
    <row r="1677">
      <c r="A1677" s="3" t="s">
        <v>1680</v>
      </c>
      <c r="B1677" s="4">
        <v>0.0</v>
      </c>
      <c r="C1677" s="4">
        <v>6.0</v>
      </c>
      <c r="D1677" s="5">
        <v>0.0</v>
      </c>
      <c r="E1677" s="6">
        <v>8.333333333333332</v>
      </c>
    </row>
    <row r="1678">
      <c r="A1678" s="3" t="s">
        <v>1681</v>
      </c>
      <c r="B1678" s="4">
        <v>0.0</v>
      </c>
      <c r="C1678" s="4">
        <v>1.0</v>
      </c>
      <c r="D1678" s="5">
        <v>0.0</v>
      </c>
      <c r="E1678" s="6">
        <v>9.0</v>
      </c>
    </row>
    <row r="1679">
      <c r="A1679" s="3" t="s">
        <v>1682</v>
      </c>
      <c r="B1679" s="4">
        <v>0.0</v>
      </c>
      <c r="C1679" s="4">
        <v>27.0</v>
      </c>
      <c r="D1679" s="5">
        <v>0.0</v>
      </c>
      <c r="E1679" s="6">
        <v>88.25925925925925</v>
      </c>
    </row>
    <row r="1680">
      <c r="A1680" s="3" t="s">
        <v>1683</v>
      </c>
      <c r="B1680" s="4">
        <v>0.0</v>
      </c>
      <c r="C1680" s="4">
        <v>11.0</v>
      </c>
      <c r="D1680" s="5">
        <v>0.0</v>
      </c>
      <c r="E1680" s="6">
        <v>75.45454545454545</v>
      </c>
    </row>
    <row r="1681">
      <c r="A1681" s="3" t="s">
        <v>1684</v>
      </c>
      <c r="B1681" s="4">
        <v>0.0</v>
      </c>
      <c r="C1681" s="4">
        <v>2.0</v>
      </c>
      <c r="D1681" s="5">
        <v>0.0</v>
      </c>
      <c r="E1681" s="6">
        <v>77.5</v>
      </c>
    </row>
    <row r="1682">
      <c r="A1682" s="3" t="s">
        <v>1685</v>
      </c>
      <c r="B1682" s="4">
        <v>0.0</v>
      </c>
      <c r="C1682" s="4">
        <v>26.0</v>
      </c>
      <c r="D1682" s="5">
        <v>0.0</v>
      </c>
      <c r="E1682" s="6">
        <v>81.11538461538461</v>
      </c>
    </row>
    <row r="1683">
      <c r="A1683" s="3" t="s">
        <v>1686</v>
      </c>
      <c r="B1683" s="4">
        <v>0.0</v>
      </c>
      <c r="C1683" s="4">
        <v>10.0</v>
      </c>
      <c r="D1683" s="5">
        <v>0.0</v>
      </c>
      <c r="E1683" s="6">
        <v>55.2</v>
      </c>
    </row>
    <row r="1684">
      <c r="A1684" s="3" t="s">
        <v>1687</v>
      </c>
      <c r="B1684" s="4">
        <v>0.0</v>
      </c>
      <c r="C1684" s="4">
        <v>1.0</v>
      </c>
      <c r="D1684" s="5">
        <v>0.0</v>
      </c>
      <c r="E1684" s="6">
        <v>32.0</v>
      </c>
    </row>
    <row r="1685">
      <c r="A1685" s="3" t="s">
        <v>1688</v>
      </c>
      <c r="B1685" s="4">
        <v>0.0</v>
      </c>
      <c r="C1685" s="4">
        <v>4.0</v>
      </c>
      <c r="D1685" s="5">
        <v>0.0</v>
      </c>
      <c r="E1685" s="6">
        <v>39.25</v>
      </c>
    </row>
    <row r="1686">
      <c r="A1686" s="3" t="s">
        <v>1689</v>
      </c>
      <c r="B1686" s="4">
        <v>0.0</v>
      </c>
      <c r="C1686" s="4">
        <v>1.0</v>
      </c>
      <c r="D1686" s="5">
        <v>0.0</v>
      </c>
      <c r="E1686" s="6">
        <v>98.0</v>
      </c>
    </row>
    <row r="1687">
      <c r="A1687" s="3" t="s">
        <v>1690</v>
      </c>
      <c r="B1687" s="4">
        <v>0.0</v>
      </c>
      <c r="C1687" s="4">
        <v>5.0</v>
      </c>
      <c r="D1687" s="5">
        <v>0.0</v>
      </c>
      <c r="E1687" s="6">
        <v>98.0</v>
      </c>
    </row>
    <row r="1688">
      <c r="A1688" s="3" t="s">
        <v>1691</v>
      </c>
      <c r="B1688" s="4">
        <v>0.0</v>
      </c>
      <c r="C1688" s="4">
        <v>1.0</v>
      </c>
      <c r="D1688" s="5">
        <v>0.0</v>
      </c>
      <c r="E1688" s="6">
        <v>74.0</v>
      </c>
    </row>
    <row r="1689">
      <c r="A1689" s="3" t="s">
        <v>1692</v>
      </c>
      <c r="B1689" s="4">
        <v>0.0</v>
      </c>
      <c r="C1689" s="4">
        <v>32.0</v>
      </c>
      <c r="D1689" s="5">
        <v>0.0</v>
      </c>
      <c r="E1689" s="6">
        <v>49.0625</v>
      </c>
    </row>
    <row r="1690">
      <c r="A1690" s="3" t="s">
        <v>1693</v>
      </c>
      <c r="B1690" s="4">
        <v>0.0</v>
      </c>
      <c r="C1690" s="4">
        <v>1.0</v>
      </c>
      <c r="D1690" s="5">
        <v>0.0</v>
      </c>
      <c r="E1690" s="6">
        <v>93.0</v>
      </c>
    </row>
    <row r="1691">
      <c r="A1691" s="3" t="s">
        <v>1694</v>
      </c>
      <c r="B1691" s="4">
        <v>0.0</v>
      </c>
      <c r="C1691" s="4">
        <v>13.0</v>
      </c>
      <c r="D1691" s="5">
        <v>0.0</v>
      </c>
      <c r="E1691" s="6">
        <v>81.3076923076923</v>
      </c>
    </row>
    <row r="1692">
      <c r="A1692" s="3" t="s">
        <v>1695</v>
      </c>
      <c r="B1692" s="4">
        <v>0.0</v>
      </c>
      <c r="C1692" s="4">
        <v>6.0</v>
      </c>
      <c r="D1692" s="5">
        <v>0.0</v>
      </c>
      <c r="E1692" s="6">
        <v>93.83333333333333</v>
      </c>
    </row>
    <row r="1693">
      <c r="A1693" s="3" t="s">
        <v>1696</v>
      </c>
      <c r="B1693" s="4">
        <v>0.0</v>
      </c>
      <c r="C1693" s="4">
        <v>29.0</v>
      </c>
      <c r="D1693" s="5">
        <v>0.0</v>
      </c>
      <c r="E1693" s="6">
        <v>49.310344827586206</v>
      </c>
    </row>
    <row r="1694">
      <c r="A1694" s="3" t="s">
        <v>1697</v>
      </c>
      <c r="B1694" s="4">
        <v>0.0</v>
      </c>
      <c r="C1694" s="4">
        <v>1.0</v>
      </c>
      <c r="D1694" s="5">
        <v>0.0</v>
      </c>
      <c r="E1694" s="6">
        <v>99.0</v>
      </c>
    </row>
    <row r="1695">
      <c r="A1695" s="3" t="s">
        <v>1698</v>
      </c>
      <c r="B1695" s="4">
        <v>0.0</v>
      </c>
      <c r="C1695" s="4">
        <v>30.0</v>
      </c>
      <c r="D1695" s="5">
        <v>0.0</v>
      </c>
      <c r="E1695" s="6">
        <v>79.26666666666667</v>
      </c>
    </row>
    <row r="1696">
      <c r="A1696" s="3" t="s">
        <v>1699</v>
      </c>
      <c r="B1696" s="4">
        <v>0.0</v>
      </c>
      <c r="C1696" s="4">
        <v>1.0</v>
      </c>
      <c r="D1696" s="5">
        <v>0.0</v>
      </c>
      <c r="E1696" s="6">
        <v>72.0</v>
      </c>
    </row>
    <row r="1697">
      <c r="A1697" s="3" t="s">
        <v>1700</v>
      </c>
      <c r="B1697" s="4">
        <v>0.0</v>
      </c>
      <c r="C1697" s="4">
        <v>5.0</v>
      </c>
      <c r="D1697" s="5">
        <v>0.0</v>
      </c>
      <c r="E1697" s="6">
        <v>86.2</v>
      </c>
    </row>
    <row r="1698">
      <c r="A1698" s="3" t="s">
        <v>1701</v>
      </c>
      <c r="B1698" s="4">
        <v>0.0</v>
      </c>
      <c r="C1698" s="4">
        <v>1.0</v>
      </c>
      <c r="D1698" s="5">
        <v>0.0</v>
      </c>
      <c r="E1698" s="6">
        <v>32.0</v>
      </c>
    </row>
    <row r="1699">
      <c r="A1699" s="3" t="s">
        <v>1702</v>
      </c>
      <c r="B1699" s="4">
        <v>0.0</v>
      </c>
      <c r="C1699" s="4">
        <v>5.0</v>
      </c>
      <c r="D1699" s="5">
        <v>0.0</v>
      </c>
      <c r="E1699" s="6">
        <v>37.6</v>
      </c>
    </row>
    <row r="1700">
      <c r="A1700" s="3" t="s">
        <v>1703</v>
      </c>
      <c r="B1700" s="4">
        <v>0.0</v>
      </c>
      <c r="C1700" s="4">
        <v>1.0</v>
      </c>
      <c r="D1700" s="5">
        <v>0.0</v>
      </c>
      <c r="E1700" s="6">
        <v>93.0</v>
      </c>
    </row>
    <row r="1701">
      <c r="A1701" s="3" t="s">
        <v>1704</v>
      </c>
      <c r="B1701" s="4">
        <v>0.0</v>
      </c>
      <c r="C1701" s="4">
        <v>2.0</v>
      </c>
      <c r="D1701" s="5">
        <v>0.0</v>
      </c>
      <c r="E1701" s="6">
        <v>68.0</v>
      </c>
    </row>
    <row r="1702">
      <c r="A1702" s="3" t="s">
        <v>1705</v>
      </c>
      <c r="B1702" s="4">
        <v>0.0</v>
      </c>
      <c r="C1702" s="4">
        <v>1.0</v>
      </c>
      <c r="D1702" s="5">
        <v>0.0</v>
      </c>
      <c r="E1702" s="6">
        <v>19.0</v>
      </c>
    </row>
    <row r="1703">
      <c r="A1703" s="3" t="s">
        <v>1706</v>
      </c>
      <c r="B1703" s="4">
        <v>0.0</v>
      </c>
      <c r="C1703" s="4">
        <v>1.0</v>
      </c>
      <c r="D1703" s="5">
        <v>0.0</v>
      </c>
      <c r="E1703" s="6">
        <v>89.0</v>
      </c>
    </row>
    <row r="1704">
      <c r="A1704" s="3" t="s">
        <v>1707</v>
      </c>
      <c r="B1704" s="4">
        <v>0.0</v>
      </c>
      <c r="C1704" s="4">
        <v>26.0</v>
      </c>
      <c r="D1704" s="5">
        <v>0.0</v>
      </c>
      <c r="E1704" s="6">
        <v>74.0</v>
      </c>
    </row>
    <row r="1705">
      <c r="A1705" s="3" t="s">
        <v>1708</v>
      </c>
      <c r="B1705" s="4">
        <v>0.0</v>
      </c>
      <c r="C1705" s="4">
        <v>1.0</v>
      </c>
      <c r="D1705" s="5">
        <v>0.0</v>
      </c>
      <c r="E1705" s="6">
        <v>82.0</v>
      </c>
    </row>
    <row r="1706">
      <c r="A1706" s="3" t="s">
        <v>1709</v>
      </c>
      <c r="B1706" s="4">
        <v>0.0</v>
      </c>
      <c r="C1706" s="4">
        <v>1.0</v>
      </c>
      <c r="D1706" s="5">
        <v>0.0</v>
      </c>
      <c r="E1706" s="6">
        <v>16.0</v>
      </c>
    </row>
    <row r="1707">
      <c r="A1707" s="3" t="s">
        <v>1710</v>
      </c>
      <c r="B1707" s="4">
        <v>0.0</v>
      </c>
      <c r="C1707" s="4">
        <v>1.0</v>
      </c>
      <c r="D1707" s="5">
        <v>0.0</v>
      </c>
      <c r="E1707" s="6">
        <v>20.0</v>
      </c>
    </row>
    <row r="1708">
      <c r="A1708" s="3" t="s">
        <v>1711</v>
      </c>
      <c r="B1708" s="4">
        <v>0.0</v>
      </c>
      <c r="C1708" s="4">
        <v>1.0</v>
      </c>
      <c r="D1708" s="5">
        <v>0.0</v>
      </c>
      <c r="E1708" s="6">
        <v>34.0</v>
      </c>
    </row>
    <row r="1709">
      <c r="A1709" s="3" t="s">
        <v>1712</v>
      </c>
      <c r="B1709" s="4">
        <v>0.0</v>
      </c>
      <c r="C1709" s="4">
        <v>20.0</v>
      </c>
      <c r="D1709" s="5">
        <v>0.0</v>
      </c>
      <c r="E1709" s="6">
        <v>34.75</v>
      </c>
    </row>
    <row r="1710">
      <c r="A1710" s="3" t="s">
        <v>1713</v>
      </c>
      <c r="B1710" s="4">
        <v>0.0</v>
      </c>
      <c r="C1710" s="4">
        <v>16.0</v>
      </c>
      <c r="D1710" s="5">
        <v>0.0</v>
      </c>
      <c r="E1710" s="6">
        <v>5.0625</v>
      </c>
    </row>
    <row r="1711">
      <c r="A1711" s="3" t="s">
        <v>1714</v>
      </c>
      <c r="B1711" s="4">
        <v>0.0</v>
      </c>
      <c r="C1711" s="4">
        <v>1.0</v>
      </c>
      <c r="D1711" s="5">
        <v>0.0</v>
      </c>
      <c r="E1711" s="6">
        <v>10.0</v>
      </c>
    </row>
    <row r="1712">
      <c r="A1712" s="3" t="s">
        <v>1715</v>
      </c>
      <c r="B1712" s="4">
        <v>0.0</v>
      </c>
      <c r="C1712" s="4">
        <v>1.0</v>
      </c>
      <c r="D1712" s="5">
        <v>0.0</v>
      </c>
      <c r="E1712" s="6">
        <v>43.0</v>
      </c>
    </row>
    <row r="1713">
      <c r="A1713" s="3" t="s">
        <v>1716</v>
      </c>
      <c r="B1713" s="4">
        <v>0.0</v>
      </c>
      <c r="C1713" s="4">
        <v>39.0</v>
      </c>
      <c r="D1713" s="5">
        <v>0.0</v>
      </c>
      <c r="E1713" s="6">
        <v>94.1025641025641</v>
      </c>
    </row>
    <row r="1714">
      <c r="A1714" s="3" t="s">
        <v>1717</v>
      </c>
      <c r="B1714" s="4">
        <v>0.0</v>
      </c>
      <c r="C1714" s="4">
        <v>1.0</v>
      </c>
      <c r="D1714" s="5">
        <v>0.0</v>
      </c>
      <c r="E1714" s="6">
        <v>72.0</v>
      </c>
    </row>
    <row r="1715">
      <c r="A1715" s="3" t="s">
        <v>1718</v>
      </c>
      <c r="B1715" s="4">
        <v>0.0</v>
      </c>
      <c r="C1715" s="4">
        <v>1.0</v>
      </c>
      <c r="D1715" s="5">
        <v>0.0</v>
      </c>
      <c r="E1715" s="6">
        <v>75.0</v>
      </c>
    </row>
    <row r="1716">
      <c r="A1716" s="3" t="s">
        <v>1719</v>
      </c>
      <c r="B1716" s="4">
        <v>0.0</v>
      </c>
      <c r="C1716" s="4">
        <v>3.0</v>
      </c>
      <c r="D1716" s="5">
        <v>0.0</v>
      </c>
      <c r="E1716" s="6">
        <v>82.33333333333333</v>
      </c>
    </row>
    <row r="1717">
      <c r="A1717" s="3" t="s">
        <v>1720</v>
      </c>
      <c r="B1717" s="4">
        <v>0.0</v>
      </c>
      <c r="C1717" s="4">
        <v>34.0</v>
      </c>
      <c r="D1717" s="5">
        <v>0.0</v>
      </c>
      <c r="E1717" s="6">
        <v>9.852941176470589</v>
      </c>
    </row>
    <row r="1718">
      <c r="A1718" s="3" t="s">
        <v>1721</v>
      </c>
      <c r="B1718" s="4">
        <v>0.0</v>
      </c>
      <c r="C1718" s="4">
        <v>2.0</v>
      </c>
      <c r="D1718" s="5">
        <v>0.0</v>
      </c>
      <c r="E1718" s="6">
        <v>10.0</v>
      </c>
    </row>
    <row r="1719">
      <c r="A1719" s="3" t="s">
        <v>1722</v>
      </c>
      <c r="B1719" s="4">
        <v>0.0</v>
      </c>
      <c r="C1719" s="4">
        <v>6.0</v>
      </c>
      <c r="D1719" s="5">
        <v>0.0</v>
      </c>
      <c r="E1719" s="6">
        <v>29.0</v>
      </c>
    </row>
    <row r="1720">
      <c r="A1720" s="3" t="s">
        <v>1723</v>
      </c>
      <c r="B1720" s="4">
        <v>0.0</v>
      </c>
      <c r="C1720" s="4">
        <v>1.0</v>
      </c>
      <c r="D1720" s="5">
        <v>0.0</v>
      </c>
      <c r="E1720" s="6">
        <v>27.0</v>
      </c>
    </row>
    <row r="1721">
      <c r="A1721" s="3" t="s">
        <v>1724</v>
      </c>
      <c r="B1721" s="4">
        <v>0.0</v>
      </c>
      <c r="C1721" s="4">
        <v>4.0</v>
      </c>
      <c r="D1721" s="5">
        <v>0.0</v>
      </c>
      <c r="E1721" s="6">
        <v>20.0</v>
      </c>
    </row>
    <row r="1722">
      <c r="A1722" s="3" t="s">
        <v>1725</v>
      </c>
      <c r="B1722" s="4">
        <v>0.0</v>
      </c>
      <c r="C1722" s="4">
        <v>12.0</v>
      </c>
      <c r="D1722" s="5">
        <v>0.0</v>
      </c>
      <c r="E1722" s="6">
        <v>26.0</v>
      </c>
    </row>
    <row r="1723">
      <c r="A1723" s="3" t="s">
        <v>1726</v>
      </c>
      <c r="B1723" s="4">
        <v>0.0</v>
      </c>
      <c r="C1723" s="4">
        <v>1.0</v>
      </c>
      <c r="D1723" s="5">
        <v>0.0</v>
      </c>
      <c r="E1723" s="6">
        <v>27.0</v>
      </c>
    </row>
    <row r="1724">
      <c r="A1724" s="3" t="s">
        <v>1727</v>
      </c>
      <c r="B1724" s="4">
        <v>0.0</v>
      </c>
      <c r="C1724" s="4">
        <v>19.0</v>
      </c>
      <c r="D1724" s="5">
        <v>0.0</v>
      </c>
      <c r="E1724" s="6">
        <v>61.473684210526315</v>
      </c>
    </row>
    <row r="1725">
      <c r="A1725" s="3" t="s">
        <v>1728</v>
      </c>
      <c r="B1725" s="4">
        <v>0.0</v>
      </c>
      <c r="C1725" s="4">
        <v>20.0</v>
      </c>
      <c r="D1725" s="5">
        <v>0.0</v>
      </c>
      <c r="E1725" s="6">
        <v>27.75</v>
      </c>
    </row>
    <row r="1726">
      <c r="A1726" s="3" t="s">
        <v>1729</v>
      </c>
      <c r="B1726" s="4">
        <v>0.0</v>
      </c>
      <c r="C1726" s="4">
        <v>13.0</v>
      </c>
      <c r="D1726" s="5">
        <v>0.0</v>
      </c>
      <c r="E1726" s="6">
        <v>92.15384615384616</v>
      </c>
    </row>
    <row r="1727">
      <c r="A1727" s="3" t="s">
        <v>1730</v>
      </c>
      <c r="B1727" s="4">
        <v>0.0</v>
      </c>
      <c r="C1727" s="4">
        <v>12.0</v>
      </c>
      <c r="D1727" s="5">
        <v>0.0</v>
      </c>
      <c r="E1727" s="6">
        <v>97.58333333333333</v>
      </c>
    </row>
    <row r="1728">
      <c r="A1728" s="3" t="s">
        <v>1731</v>
      </c>
      <c r="B1728" s="4">
        <v>0.0</v>
      </c>
      <c r="C1728" s="4">
        <v>30.0</v>
      </c>
      <c r="D1728" s="5">
        <v>0.0</v>
      </c>
      <c r="E1728" s="6">
        <v>31.966666666666665</v>
      </c>
    </row>
    <row r="1729">
      <c r="A1729" s="3" t="s">
        <v>1732</v>
      </c>
      <c r="B1729" s="4">
        <v>0.0</v>
      </c>
      <c r="C1729" s="4">
        <v>31.0</v>
      </c>
      <c r="D1729" s="5">
        <v>0.0</v>
      </c>
      <c r="E1729" s="6">
        <v>12.903225806451612</v>
      </c>
    </row>
    <row r="1730">
      <c r="A1730" s="3" t="s">
        <v>1733</v>
      </c>
      <c r="B1730" s="4">
        <v>0.0</v>
      </c>
      <c r="C1730" s="4">
        <v>27.0</v>
      </c>
      <c r="D1730" s="5">
        <v>0.0</v>
      </c>
      <c r="E1730" s="6">
        <v>27.59259259259259</v>
      </c>
    </row>
    <row r="1731">
      <c r="A1731" s="3" t="s">
        <v>1734</v>
      </c>
      <c r="B1731" s="4">
        <v>0.0</v>
      </c>
      <c r="C1731" s="4">
        <v>30.0</v>
      </c>
      <c r="D1731" s="5">
        <v>0.0</v>
      </c>
      <c r="E1731" s="6">
        <v>29.2</v>
      </c>
    </row>
    <row r="1732">
      <c r="A1732" s="3" t="s">
        <v>1735</v>
      </c>
      <c r="B1732" s="4">
        <v>0.0</v>
      </c>
      <c r="C1732" s="4">
        <v>3.0</v>
      </c>
      <c r="D1732" s="5">
        <v>0.0</v>
      </c>
      <c r="E1732" s="6">
        <v>93.66666666666667</v>
      </c>
    </row>
    <row r="1733">
      <c r="A1733" s="3" t="s">
        <v>1736</v>
      </c>
      <c r="B1733" s="4">
        <v>0.0</v>
      </c>
      <c r="C1733" s="4">
        <v>4.0</v>
      </c>
      <c r="D1733" s="5">
        <v>0.0</v>
      </c>
      <c r="E1733" s="6">
        <v>91.0</v>
      </c>
    </row>
    <row r="1734">
      <c r="A1734" s="3" t="s">
        <v>1737</v>
      </c>
      <c r="B1734" s="4">
        <v>0.0</v>
      </c>
      <c r="C1734" s="4">
        <v>25.0</v>
      </c>
      <c r="D1734" s="5">
        <v>0.0</v>
      </c>
      <c r="E1734" s="6">
        <v>85.44</v>
      </c>
    </row>
    <row r="1735">
      <c r="A1735" s="3" t="s">
        <v>1738</v>
      </c>
      <c r="B1735" s="4">
        <v>0.0</v>
      </c>
      <c r="C1735" s="4">
        <v>5.0</v>
      </c>
      <c r="D1735" s="5">
        <v>0.0</v>
      </c>
      <c r="E1735" s="6">
        <v>83.8</v>
      </c>
    </row>
    <row r="1736">
      <c r="A1736" s="3" t="s">
        <v>1739</v>
      </c>
      <c r="B1736" s="4">
        <v>0.0</v>
      </c>
      <c r="C1736" s="4">
        <v>1.0</v>
      </c>
      <c r="D1736" s="5">
        <v>0.0</v>
      </c>
      <c r="E1736" s="6">
        <v>100.0</v>
      </c>
    </row>
    <row r="1737">
      <c r="A1737" s="3" t="s">
        <v>1740</v>
      </c>
      <c r="B1737" s="4">
        <v>0.0</v>
      </c>
      <c r="C1737" s="4">
        <v>11.0</v>
      </c>
      <c r="D1737" s="5">
        <v>0.0</v>
      </c>
      <c r="E1737" s="6">
        <v>91.54545454545455</v>
      </c>
    </row>
    <row r="1738">
      <c r="A1738" s="3" t="s">
        <v>1741</v>
      </c>
      <c r="B1738" s="4">
        <v>0.0</v>
      </c>
      <c r="C1738" s="4">
        <v>17.0</v>
      </c>
      <c r="D1738" s="5">
        <v>0.0</v>
      </c>
      <c r="E1738" s="6">
        <v>91.76470588235294</v>
      </c>
    </row>
    <row r="1739">
      <c r="A1739" s="3" t="s">
        <v>1742</v>
      </c>
      <c r="B1739" s="4">
        <v>0.0</v>
      </c>
      <c r="C1739" s="4">
        <v>3.0</v>
      </c>
      <c r="D1739" s="5">
        <v>0.0</v>
      </c>
      <c r="E1739" s="6">
        <v>94.0</v>
      </c>
    </row>
    <row r="1740">
      <c r="A1740" s="3" t="s">
        <v>1743</v>
      </c>
      <c r="B1740" s="4">
        <v>0.0</v>
      </c>
      <c r="C1740" s="4">
        <v>12.0</v>
      </c>
      <c r="D1740" s="5">
        <v>0.0</v>
      </c>
      <c r="E1740" s="6">
        <v>96.33333333333333</v>
      </c>
    </row>
    <row r="1741">
      <c r="A1741" s="3" t="s">
        <v>1744</v>
      </c>
      <c r="B1741" s="4">
        <v>0.0</v>
      </c>
      <c r="C1741" s="4">
        <v>83.0</v>
      </c>
      <c r="D1741" s="5">
        <v>0.0</v>
      </c>
      <c r="E1741" s="6">
        <v>76.57831325301204</v>
      </c>
    </row>
    <row r="1742">
      <c r="A1742" s="3" t="s">
        <v>1745</v>
      </c>
      <c r="B1742" s="4">
        <v>0.0</v>
      </c>
      <c r="C1742" s="4">
        <v>27.0</v>
      </c>
      <c r="D1742" s="5">
        <v>0.0</v>
      </c>
      <c r="E1742" s="6">
        <v>59.148148148148145</v>
      </c>
    </row>
    <row r="1743">
      <c r="A1743" s="3" t="s">
        <v>1746</v>
      </c>
      <c r="B1743" s="4">
        <v>0.0</v>
      </c>
      <c r="C1743" s="4">
        <v>35.0</v>
      </c>
      <c r="D1743" s="5">
        <v>0.0</v>
      </c>
      <c r="E1743" s="6">
        <v>64.4</v>
      </c>
    </row>
    <row r="1744">
      <c r="A1744" s="3" t="s">
        <v>1747</v>
      </c>
      <c r="B1744" s="4">
        <v>0.0</v>
      </c>
      <c r="C1744" s="4">
        <v>29.0</v>
      </c>
      <c r="D1744" s="5">
        <v>0.0</v>
      </c>
      <c r="E1744" s="6">
        <v>80.86206896551724</v>
      </c>
    </row>
    <row r="1745">
      <c r="A1745" s="3" t="s">
        <v>1748</v>
      </c>
      <c r="B1745" s="4">
        <v>0.0</v>
      </c>
      <c r="C1745" s="4">
        <v>9.0</v>
      </c>
      <c r="D1745" s="5">
        <v>0.0</v>
      </c>
      <c r="E1745" s="6">
        <v>96.88888888888889</v>
      </c>
    </row>
    <row r="1746">
      <c r="A1746" s="3" t="s">
        <v>1749</v>
      </c>
      <c r="B1746" s="4">
        <v>0.0</v>
      </c>
      <c r="C1746" s="4">
        <v>13.0</v>
      </c>
      <c r="D1746" s="5">
        <v>0.0</v>
      </c>
      <c r="E1746" s="6">
        <v>93.61538461538461</v>
      </c>
    </row>
    <row r="1747">
      <c r="A1747" s="3" t="s">
        <v>1750</v>
      </c>
      <c r="B1747" s="4">
        <v>0.0</v>
      </c>
      <c r="C1747" s="4">
        <v>1.0</v>
      </c>
      <c r="D1747" s="5">
        <v>0.0</v>
      </c>
      <c r="E1747" s="6">
        <v>100.0</v>
      </c>
    </row>
    <row r="1748">
      <c r="A1748" s="3" t="s">
        <v>1751</v>
      </c>
      <c r="B1748" s="4">
        <v>0.0</v>
      </c>
      <c r="C1748" s="4">
        <v>10.0</v>
      </c>
      <c r="D1748" s="5">
        <v>0.0</v>
      </c>
      <c r="E1748" s="6">
        <v>96.3</v>
      </c>
    </row>
    <row r="1749">
      <c r="A1749" s="3" t="s">
        <v>1752</v>
      </c>
      <c r="B1749" s="4">
        <v>0.0</v>
      </c>
      <c r="C1749" s="4">
        <v>16.0</v>
      </c>
      <c r="D1749" s="5">
        <v>0.0</v>
      </c>
      <c r="E1749" s="6">
        <v>89.25</v>
      </c>
    </row>
    <row r="1750">
      <c r="A1750" s="3" t="s">
        <v>1753</v>
      </c>
      <c r="B1750" s="4">
        <v>0.0</v>
      </c>
      <c r="C1750" s="4">
        <v>1.0</v>
      </c>
      <c r="D1750" s="5">
        <v>0.0</v>
      </c>
      <c r="E1750" s="6">
        <v>93.0</v>
      </c>
    </row>
    <row r="1751">
      <c r="A1751" s="3" t="s">
        <v>1754</v>
      </c>
      <c r="B1751" s="4">
        <v>0.0</v>
      </c>
      <c r="C1751" s="4">
        <v>88.0</v>
      </c>
      <c r="D1751" s="5">
        <v>0.0</v>
      </c>
      <c r="E1751" s="6">
        <v>74.45454545454545</v>
      </c>
    </row>
    <row r="1752">
      <c r="A1752" s="3" t="s">
        <v>1755</v>
      </c>
      <c r="B1752" s="4">
        <v>0.0</v>
      </c>
      <c r="C1752" s="4">
        <v>1.0</v>
      </c>
      <c r="D1752" s="5">
        <v>0.0</v>
      </c>
      <c r="E1752" s="6">
        <v>101.0</v>
      </c>
    </row>
    <row r="1753">
      <c r="A1753" s="3" t="s">
        <v>1756</v>
      </c>
      <c r="B1753" s="4">
        <v>0.0</v>
      </c>
      <c r="C1753" s="4">
        <v>23.0</v>
      </c>
      <c r="D1753" s="5">
        <v>0.0</v>
      </c>
      <c r="E1753" s="6">
        <v>91.0</v>
      </c>
    </row>
    <row r="1754">
      <c r="A1754" s="3" t="s">
        <v>1757</v>
      </c>
      <c r="B1754" s="4">
        <v>0.0</v>
      </c>
      <c r="C1754" s="4">
        <v>13.0</v>
      </c>
      <c r="D1754" s="5">
        <v>0.0</v>
      </c>
      <c r="E1754" s="6">
        <v>93.76923076923077</v>
      </c>
    </row>
    <row r="1755">
      <c r="A1755" s="3" t="s">
        <v>1758</v>
      </c>
      <c r="B1755" s="4">
        <v>0.0</v>
      </c>
      <c r="C1755" s="4">
        <v>9.0</v>
      </c>
      <c r="D1755" s="5">
        <v>0.0</v>
      </c>
      <c r="E1755" s="6">
        <v>94.66666666666667</v>
      </c>
    </row>
    <row r="1756">
      <c r="A1756" s="3" t="s">
        <v>1759</v>
      </c>
      <c r="B1756" s="4">
        <v>0.0</v>
      </c>
      <c r="C1756" s="4">
        <v>17.0</v>
      </c>
      <c r="D1756" s="5">
        <v>0.0</v>
      </c>
      <c r="E1756" s="6">
        <v>76.82352941176471</v>
      </c>
    </row>
    <row r="1757">
      <c r="A1757" s="3" t="s">
        <v>1760</v>
      </c>
      <c r="B1757" s="4">
        <v>0.0</v>
      </c>
      <c r="C1757" s="4">
        <v>33.0</v>
      </c>
      <c r="D1757" s="5">
        <v>0.0</v>
      </c>
      <c r="E1757" s="6">
        <v>76.42424242424242</v>
      </c>
    </row>
    <row r="1758">
      <c r="A1758" s="3" t="s">
        <v>1761</v>
      </c>
      <c r="B1758" s="4">
        <v>0.0</v>
      </c>
      <c r="C1758" s="4">
        <v>43.0</v>
      </c>
      <c r="D1758" s="5">
        <v>0.0</v>
      </c>
      <c r="E1758" s="6">
        <v>80.53488372093024</v>
      </c>
    </row>
    <row r="1759">
      <c r="A1759" s="3" t="s">
        <v>1762</v>
      </c>
      <c r="B1759" s="4">
        <v>0.0</v>
      </c>
      <c r="C1759" s="4">
        <v>68.0</v>
      </c>
      <c r="D1759" s="5">
        <v>0.0</v>
      </c>
      <c r="E1759" s="6">
        <v>77.67647058823529</v>
      </c>
    </row>
    <row r="1760">
      <c r="A1760" s="3" t="s">
        <v>1763</v>
      </c>
      <c r="B1760" s="4">
        <v>0.0</v>
      </c>
      <c r="C1760" s="4">
        <v>6.0</v>
      </c>
      <c r="D1760" s="5">
        <v>0.0</v>
      </c>
      <c r="E1760" s="6">
        <v>89.16666666666667</v>
      </c>
    </row>
    <row r="1761">
      <c r="A1761" s="3" t="s">
        <v>1764</v>
      </c>
      <c r="B1761" s="4">
        <v>0.0</v>
      </c>
      <c r="C1761" s="4">
        <v>33.0</v>
      </c>
      <c r="D1761" s="5">
        <v>0.0</v>
      </c>
      <c r="E1761" s="6">
        <v>47.24242424242424</v>
      </c>
    </row>
    <row r="1762">
      <c r="A1762" s="3" t="s">
        <v>1765</v>
      </c>
      <c r="B1762" s="4">
        <v>0.0</v>
      </c>
      <c r="C1762" s="4">
        <v>13.0</v>
      </c>
      <c r="D1762" s="5">
        <v>0.0</v>
      </c>
      <c r="E1762" s="6">
        <v>88.6923076923077</v>
      </c>
    </row>
    <row r="1763">
      <c r="A1763" s="3" t="s">
        <v>1766</v>
      </c>
      <c r="B1763" s="4">
        <v>0.0</v>
      </c>
      <c r="C1763" s="4">
        <v>1.0</v>
      </c>
      <c r="D1763" s="5">
        <v>0.0</v>
      </c>
      <c r="E1763" s="6">
        <v>29.0</v>
      </c>
    </row>
    <row r="1764">
      <c r="A1764" s="3" t="s">
        <v>1767</v>
      </c>
      <c r="B1764" s="4">
        <v>0.0</v>
      </c>
      <c r="C1764" s="4">
        <v>1.0</v>
      </c>
      <c r="D1764" s="5">
        <v>0.0</v>
      </c>
      <c r="E1764" s="6">
        <v>20.0</v>
      </c>
    </row>
    <row r="1765">
      <c r="A1765" s="3" t="s">
        <v>1768</v>
      </c>
      <c r="B1765" s="4">
        <v>0.0</v>
      </c>
      <c r="C1765" s="4">
        <v>1.0</v>
      </c>
      <c r="D1765" s="5">
        <v>0.0</v>
      </c>
      <c r="E1765" s="6">
        <v>13.0</v>
      </c>
    </row>
    <row r="1766">
      <c r="A1766" s="3" t="s">
        <v>1769</v>
      </c>
      <c r="B1766" s="4">
        <v>0.0</v>
      </c>
      <c r="C1766" s="4">
        <v>1.0</v>
      </c>
      <c r="D1766" s="5">
        <v>0.0</v>
      </c>
      <c r="E1766" s="6">
        <v>43.0</v>
      </c>
    </row>
    <row r="1767">
      <c r="A1767" s="3" t="s">
        <v>1770</v>
      </c>
      <c r="B1767" s="4">
        <v>0.0</v>
      </c>
      <c r="C1767" s="4">
        <v>2.0</v>
      </c>
      <c r="D1767" s="5">
        <v>0.0</v>
      </c>
      <c r="E1767" s="6">
        <v>1.0</v>
      </c>
    </row>
    <row r="1768">
      <c r="A1768" s="3" t="s">
        <v>1771</v>
      </c>
      <c r="B1768" s="4">
        <v>0.0</v>
      </c>
      <c r="C1768" s="4">
        <v>2.0</v>
      </c>
      <c r="D1768" s="5">
        <v>0.0</v>
      </c>
      <c r="E1768" s="6">
        <v>85.0</v>
      </c>
    </row>
    <row r="1769">
      <c r="A1769" s="3" t="s">
        <v>1772</v>
      </c>
      <c r="B1769" s="4">
        <v>0.0</v>
      </c>
      <c r="C1769" s="4">
        <v>43.0</v>
      </c>
      <c r="D1769" s="5">
        <v>0.0</v>
      </c>
      <c r="E1769" s="6">
        <v>65.53488372093024</v>
      </c>
    </row>
    <row r="1770">
      <c r="A1770" s="3" t="s">
        <v>1773</v>
      </c>
      <c r="B1770" s="4">
        <v>0.0</v>
      </c>
      <c r="C1770" s="4">
        <v>18.0</v>
      </c>
      <c r="D1770" s="5">
        <v>0.0</v>
      </c>
      <c r="E1770" s="6">
        <v>84.33333333333333</v>
      </c>
    </row>
    <row r="1771">
      <c r="A1771" s="3" t="s">
        <v>1774</v>
      </c>
      <c r="B1771" s="4">
        <v>0.0</v>
      </c>
      <c r="C1771" s="4">
        <v>1.0</v>
      </c>
      <c r="D1771" s="5">
        <v>0.0</v>
      </c>
      <c r="E1771" s="6">
        <v>73.0</v>
      </c>
    </row>
    <row r="1772">
      <c r="A1772" s="3" t="s">
        <v>1775</v>
      </c>
      <c r="B1772" s="4">
        <v>0.0</v>
      </c>
      <c r="C1772" s="4">
        <v>2.0</v>
      </c>
      <c r="D1772" s="5">
        <v>0.0</v>
      </c>
      <c r="E1772" s="6">
        <v>90.0</v>
      </c>
    </row>
    <row r="1773">
      <c r="A1773" s="3" t="s">
        <v>1776</v>
      </c>
      <c r="B1773" s="4">
        <v>0.0</v>
      </c>
      <c r="C1773" s="4">
        <v>14.0</v>
      </c>
      <c r="D1773" s="5">
        <v>0.0</v>
      </c>
      <c r="E1773" s="6">
        <v>82.42857142857143</v>
      </c>
    </row>
    <row r="1774">
      <c r="A1774" s="3" t="s">
        <v>1777</v>
      </c>
      <c r="B1774" s="4">
        <v>0.0</v>
      </c>
      <c r="C1774" s="4">
        <v>37.0</v>
      </c>
      <c r="D1774" s="5">
        <v>0.0</v>
      </c>
      <c r="E1774" s="6">
        <v>9.72972972972973</v>
      </c>
    </row>
    <row r="1775">
      <c r="A1775" s="3" t="s">
        <v>1778</v>
      </c>
      <c r="B1775" s="4">
        <v>0.0</v>
      </c>
      <c r="C1775" s="4">
        <v>30.0</v>
      </c>
      <c r="D1775" s="5">
        <v>0.0</v>
      </c>
      <c r="E1775" s="6">
        <v>9.533333333333333</v>
      </c>
    </row>
    <row r="1776">
      <c r="A1776" s="3" t="s">
        <v>1779</v>
      </c>
      <c r="B1776" s="4">
        <v>0.0</v>
      </c>
      <c r="C1776" s="4">
        <v>10.0</v>
      </c>
      <c r="D1776" s="5">
        <v>0.0</v>
      </c>
      <c r="E1776" s="6">
        <v>94.3</v>
      </c>
    </row>
    <row r="1777">
      <c r="A1777" s="3" t="s">
        <v>1780</v>
      </c>
      <c r="B1777" s="4">
        <v>0.0</v>
      </c>
      <c r="C1777" s="4">
        <v>41.0</v>
      </c>
      <c r="D1777" s="5">
        <v>0.0</v>
      </c>
      <c r="E1777" s="6">
        <v>58.24390243902439</v>
      </c>
    </row>
    <row r="1778">
      <c r="A1778" s="3" t="s">
        <v>1781</v>
      </c>
      <c r="B1778" s="4">
        <v>0.0</v>
      </c>
      <c r="C1778" s="4">
        <v>17.0</v>
      </c>
      <c r="D1778" s="5">
        <v>0.0</v>
      </c>
      <c r="E1778" s="6">
        <v>31.941176470588236</v>
      </c>
    </row>
    <row r="1779">
      <c r="A1779" s="3" t="s">
        <v>1782</v>
      </c>
      <c r="B1779" s="4">
        <v>0.0</v>
      </c>
      <c r="C1779" s="4">
        <v>10.0</v>
      </c>
      <c r="D1779" s="5">
        <v>0.0</v>
      </c>
      <c r="E1779" s="6">
        <v>7.6</v>
      </c>
    </row>
    <row r="1780">
      <c r="A1780" s="3" t="s">
        <v>1783</v>
      </c>
      <c r="B1780" s="4">
        <v>0.0</v>
      </c>
      <c r="C1780" s="4">
        <v>20.0</v>
      </c>
      <c r="D1780" s="5">
        <v>0.0</v>
      </c>
      <c r="E1780" s="6">
        <v>11.35</v>
      </c>
    </row>
    <row r="1781">
      <c r="A1781" s="3" t="s">
        <v>1784</v>
      </c>
      <c r="B1781" s="4">
        <v>0.0</v>
      </c>
      <c r="C1781" s="4">
        <v>3.0</v>
      </c>
      <c r="D1781" s="5">
        <v>0.0</v>
      </c>
      <c r="E1781" s="6">
        <v>7.0</v>
      </c>
    </row>
    <row r="1782">
      <c r="A1782" s="3" t="s">
        <v>1785</v>
      </c>
      <c r="B1782" s="4">
        <v>0.0</v>
      </c>
      <c r="C1782" s="4">
        <v>14.0</v>
      </c>
      <c r="D1782" s="5">
        <v>0.0</v>
      </c>
      <c r="E1782" s="6">
        <v>16.214285714285715</v>
      </c>
    </row>
    <row r="1783">
      <c r="A1783" s="3" t="s">
        <v>1786</v>
      </c>
      <c r="B1783" s="4">
        <v>0.0</v>
      </c>
      <c r="C1783" s="4">
        <v>1.0</v>
      </c>
      <c r="D1783" s="5">
        <v>0.0</v>
      </c>
      <c r="E1783" s="6">
        <v>59.0</v>
      </c>
    </row>
    <row r="1784">
      <c r="A1784" s="3" t="s">
        <v>1787</v>
      </c>
      <c r="B1784" s="4">
        <v>0.0</v>
      </c>
      <c r="C1784" s="4">
        <v>29.0</v>
      </c>
      <c r="D1784" s="5">
        <v>0.0</v>
      </c>
      <c r="E1784" s="6">
        <v>55.758620689655174</v>
      </c>
    </row>
    <row r="1785">
      <c r="A1785" s="3" t="s">
        <v>1788</v>
      </c>
      <c r="B1785" s="4">
        <v>0.0</v>
      </c>
      <c r="C1785" s="4">
        <v>3.0</v>
      </c>
      <c r="D1785" s="5">
        <v>0.0</v>
      </c>
      <c r="E1785" s="6">
        <v>91.0</v>
      </c>
    </row>
    <row r="1786">
      <c r="A1786" s="3" t="s">
        <v>1789</v>
      </c>
      <c r="B1786" s="4">
        <v>0.0</v>
      </c>
      <c r="C1786" s="4">
        <v>13.0</v>
      </c>
      <c r="D1786" s="5">
        <v>0.0</v>
      </c>
      <c r="E1786" s="6">
        <v>11.923076923076923</v>
      </c>
    </row>
    <row r="1787">
      <c r="A1787" s="3" t="s">
        <v>1790</v>
      </c>
      <c r="B1787" s="4">
        <v>0.0</v>
      </c>
      <c r="C1787" s="4">
        <v>29.0</v>
      </c>
      <c r="D1787" s="5">
        <v>0.0</v>
      </c>
      <c r="E1787" s="6">
        <v>93.51724137931035</v>
      </c>
    </row>
    <row r="1788">
      <c r="A1788" s="3" t="s">
        <v>1791</v>
      </c>
      <c r="B1788" s="4">
        <v>0.0</v>
      </c>
      <c r="C1788" s="4">
        <v>7.0</v>
      </c>
      <c r="D1788" s="5">
        <v>0.0</v>
      </c>
      <c r="E1788" s="6">
        <v>83.85714285714286</v>
      </c>
    </row>
    <row r="1789">
      <c r="A1789" s="3" t="s">
        <v>1792</v>
      </c>
      <c r="B1789" s="4">
        <v>0.0</v>
      </c>
      <c r="C1789" s="4">
        <v>11.0</v>
      </c>
      <c r="D1789" s="5">
        <v>0.0</v>
      </c>
      <c r="E1789" s="6">
        <v>92.9090909090909</v>
      </c>
    </row>
    <row r="1790">
      <c r="A1790" s="3" t="s">
        <v>1793</v>
      </c>
      <c r="B1790" s="4">
        <v>0.0</v>
      </c>
      <c r="C1790" s="4">
        <v>33.0</v>
      </c>
      <c r="D1790" s="5">
        <v>0.0</v>
      </c>
      <c r="E1790" s="6">
        <v>39.45454545454545</v>
      </c>
    </row>
    <row r="1791">
      <c r="A1791" s="3" t="s">
        <v>1794</v>
      </c>
      <c r="B1791" s="4">
        <v>0.0</v>
      </c>
      <c r="C1791" s="4">
        <v>10.0</v>
      </c>
      <c r="D1791" s="5">
        <v>0.0</v>
      </c>
      <c r="E1791" s="6">
        <v>93.1</v>
      </c>
    </row>
    <row r="1792">
      <c r="A1792" s="3" t="s">
        <v>1795</v>
      </c>
      <c r="B1792" s="4">
        <v>0.0</v>
      </c>
      <c r="C1792" s="4">
        <v>1.0</v>
      </c>
      <c r="D1792" s="5">
        <v>0.0</v>
      </c>
      <c r="E1792" s="6">
        <v>54.0</v>
      </c>
    </row>
    <row r="1793">
      <c r="A1793" s="3" t="s">
        <v>1796</v>
      </c>
      <c r="B1793" s="4">
        <v>0.0</v>
      </c>
      <c r="C1793" s="4">
        <v>17.0</v>
      </c>
      <c r="D1793" s="5">
        <v>0.0</v>
      </c>
      <c r="E1793" s="6">
        <v>55.94117647058823</v>
      </c>
    </row>
    <row r="1794">
      <c r="A1794" s="3" t="s">
        <v>1797</v>
      </c>
      <c r="B1794" s="4">
        <v>0.0</v>
      </c>
      <c r="C1794" s="4">
        <v>1.0</v>
      </c>
      <c r="D1794" s="5">
        <v>0.0</v>
      </c>
      <c r="E1794" s="6">
        <v>40.0</v>
      </c>
    </row>
    <row r="1795">
      <c r="A1795" s="3" t="s">
        <v>1798</v>
      </c>
      <c r="B1795" s="4">
        <v>0.0</v>
      </c>
      <c r="C1795" s="4">
        <v>17.0</v>
      </c>
      <c r="D1795" s="5">
        <v>0.0</v>
      </c>
      <c r="E1795" s="6">
        <v>15.294117647058824</v>
      </c>
    </row>
    <row r="1796">
      <c r="A1796" s="3" t="s">
        <v>1799</v>
      </c>
      <c r="B1796" s="4">
        <v>0.0</v>
      </c>
      <c r="C1796" s="4">
        <v>19.0</v>
      </c>
      <c r="D1796" s="5">
        <v>0.0</v>
      </c>
      <c r="E1796" s="6">
        <v>9.736842105263158</v>
      </c>
    </row>
    <row r="1797">
      <c r="A1797" s="3" t="s">
        <v>1800</v>
      </c>
      <c r="B1797" s="4">
        <v>0.0</v>
      </c>
      <c r="C1797" s="4">
        <v>4.0</v>
      </c>
      <c r="D1797" s="5">
        <v>0.0</v>
      </c>
      <c r="E1797" s="6">
        <v>95.0</v>
      </c>
    </row>
    <row r="1798">
      <c r="A1798" s="3" t="s">
        <v>1801</v>
      </c>
      <c r="B1798" s="4">
        <v>0.0</v>
      </c>
      <c r="C1798" s="4">
        <v>23.0</v>
      </c>
      <c r="D1798" s="5">
        <v>0.0</v>
      </c>
      <c r="E1798" s="6">
        <v>38.78260869565217</v>
      </c>
    </row>
    <row r="1799">
      <c r="A1799" s="3" t="s">
        <v>1802</v>
      </c>
      <c r="B1799" s="4">
        <v>0.0</v>
      </c>
      <c r="C1799" s="4">
        <v>32.0</v>
      </c>
      <c r="D1799" s="5">
        <v>0.0</v>
      </c>
      <c r="E1799" s="6">
        <v>39.0</v>
      </c>
    </row>
    <row r="1800">
      <c r="A1800" s="3" t="s">
        <v>1803</v>
      </c>
      <c r="B1800" s="4">
        <v>0.0</v>
      </c>
      <c r="C1800" s="4">
        <v>33.0</v>
      </c>
      <c r="D1800" s="5">
        <v>0.0</v>
      </c>
      <c r="E1800" s="6">
        <v>45.93939393939394</v>
      </c>
    </row>
    <row r="1801">
      <c r="A1801" s="3" t="s">
        <v>1804</v>
      </c>
      <c r="B1801" s="4">
        <v>0.0</v>
      </c>
      <c r="C1801" s="4">
        <v>84.0</v>
      </c>
      <c r="D1801" s="5">
        <v>0.0</v>
      </c>
      <c r="E1801" s="6">
        <v>33.892857142857146</v>
      </c>
    </row>
    <row r="1802">
      <c r="A1802" s="3" t="s">
        <v>1805</v>
      </c>
      <c r="B1802" s="4">
        <v>0.0</v>
      </c>
      <c r="C1802" s="4">
        <v>85.0</v>
      </c>
      <c r="D1802" s="5">
        <v>0.0</v>
      </c>
      <c r="E1802" s="6">
        <v>31.941176470588236</v>
      </c>
    </row>
    <row r="1803">
      <c r="A1803" s="3" t="s">
        <v>1806</v>
      </c>
      <c r="B1803" s="4">
        <v>0.0</v>
      </c>
      <c r="C1803" s="4">
        <v>8.0</v>
      </c>
      <c r="D1803" s="5">
        <v>0.0</v>
      </c>
      <c r="E1803" s="6">
        <v>80.375</v>
      </c>
    </row>
    <row r="1804">
      <c r="A1804" s="3" t="s">
        <v>1807</v>
      </c>
      <c r="B1804" s="4">
        <v>0.0</v>
      </c>
      <c r="C1804" s="4">
        <v>1.0</v>
      </c>
      <c r="D1804" s="5">
        <v>0.0</v>
      </c>
      <c r="E1804" s="6">
        <v>78.0</v>
      </c>
    </row>
    <row r="1805">
      <c r="A1805" s="3" t="s">
        <v>1808</v>
      </c>
      <c r="B1805" s="4">
        <v>0.0</v>
      </c>
      <c r="C1805" s="4">
        <v>5.0</v>
      </c>
      <c r="D1805" s="5">
        <v>0.0</v>
      </c>
      <c r="E1805" s="6">
        <v>37.4</v>
      </c>
    </row>
    <row r="1806">
      <c r="A1806" s="3" t="s">
        <v>1809</v>
      </c>
      <c r="B1806" s="4">
        <v>0.0</v>
      </c>
      <c r="C1806" s="4">
        <v>3.0</v>
      </c>
      <c r="D1806" s="5">
        <v>0.0</v>
      </c>
      <c r="E1806" s="6">
        <v>7.333333333333333</v>
      </c>
    </row>
    <row r="1807">
      <c r="A1807" s="3" t="s">
        <v>1810</v>
      </c>
      <c r="B1807" s="4">
        <v>0.0</v>
      </c>
      <c r="C1807" s="4">
        <v>2.0</v>
      </c>
      <c r="D1807" s="5">
        <v>0.0</v>
      </c>
      <c r="E1807" s="6">
        <v>29.0</v>
      </c>
    </row>
    <row r="1808">
      <c r="A1808" s="3" t="s">
        <v>1811</v>
      </c>
      <c r="B1808" s="4">
        <v>0.0</v>
      </c>
      <c r="C1808" s="4">
        <v>3.0</v>
      </c>
      <c r="D1808" s="5">
        <v>0.0</v>
      </c>
      <c r="E1808" s="6">
        <v>1.0</v>
      </c>
    </row>
    <row r="1809">
      <c r="A1809" s="3" t="s">
        <v>1812</v>
      </c>
      <c r="B1809" s="4">
        <v>0.0</v>
      </c>
      <c r="C1809" s="4">
        <v>8.0</v>
      </c>
      <c r="D1809" s="5">
        <v>0.0</v>
      </c>
      <c r="E1809" s="6">
        <v>20.5</v>
      </c>
    </row>
    <row r="1810">
      <c r="A1810" s="3" t="s">
        <v>1813</v>
      </c>
      <c r="B1810" s="4">
        <v>0.0</v>
      </c>
      <c r="C1810" s="4">
        <v>2.0</v>
      </c>
      <c r="D1810" s="5">
        <v>0.0</v>
      </c>
      <c r="E1810" s="6">
        <v>71.0</v>
      </c>
    </row>
    <row r="1811">
      <c r="A1811" s="3" t="s">
        <v>1814</v>
      </c>
      <c r="B1811" s="4">
        <v>0.0</v>
      </c>
      <c r="C1811" s="4">
        <v>3.0</v>
      </c>
      <c r="D1811" s="5">
        <v>0.0</v>
      </c>
      <c r="E1811" s="6">
        <v>48.0</v>
      </c>
    </row>
    <row r="1812">
      <c r="A1812" s="3" t="s">
        <v>1815</v>
      </c>
      <c r="B1812" s="4">
        <v>0.0</v>
      </c>
      <c r="C1812" s="4">
        <v>1.0</v>
      </c>
      <c r="D1812" s="5">
        <v>0.0</v>
      </c>
      <c r="E1812" s="6">
        <v>60.0</v>
      </c>
    </row>
    <row r="1813">
      <c r="A1813" s="3" t="s">
        <v>1816</v>
      </c>
      <c r="B1813" s="4">
        <v>0.0</v>
      </c>
      <c r="C1813" s="4">
        <v>3.0</v>
      </c>
      <c r="D1813" s="5">
        <v>0.0</v>
      </c>
      <c r="E1813" s="6">
        <v>20.333333333333332</v>
      </c>
    </row>
    <row r="1814">
      <c r="A1814" s="3" t="s">
        <v>1817</v>
      </c>
      <c r="B1814" s="4">
        <v>0.0</v>
      </c>
      <c r="C1814" s="4">
        <v>14.0</v>
      </c>
      <c r="D1814" s="5">
        <v>0.0</v>
      </c>
      <c r="E1814" s="6">
        <v>37.92857142857143</v>
      </c>
    </row>
    <row r="1815">
      <c r="A1815" s="3" t="s">
        <v>1818</v>
      </c>
      <c r="B1815" s="4">
        <v>0.0</v>
      </c>
      <c r="C1815" s="4">
        <v>1.0</v>
      </c>
      <c r="D1815" s="5">
        <v>0.0</v>
      </c>
      <c r="E1815" s="6">
        <v>39.0</v>
      </c>
    </row>
    <row r="1816">
      <c r="A1816" s="3" t="s">
        <v>1819</v>
      </c>
      <c r="B1816" s="4">
        <v>0.0</v>
      </c>
      <c r="C1816" s="4">
        <v>2.0</v>
      </c>
      <c r="D1816" s="5">
        <v>0.0</v>
      </c>
      <c r="E1816" s="6">
        <v>21.5</v>
      </c>
    </row>
    <row r="1817">
      <c r="A1817" s="3" t="s">
        <v>1820</v>
      </c>
      <c r="B1817" s="4">
        <v>0.0</v>
      </c>
      <c r="C1817" s="4">
        <v>3.0</v>
      </c>
      <c r="D1817" s="5">
        <v>0.0</v>
      </c>
      <c r="E1817" s="6">
        <v>39.333333333333336</v>
      </c>
    </row>
    <row r="1818">
      <c r="A1818" s="3" t="s">
        <v>1821</v>
      </c>
      <c r="B1818" s="4">
        <v>0.0</v>
      </c>
      <c r="C1818" s="4">
        <v>1.0</v>
      </c>
      <c r="D1818" s="5">
        <v>0.0</v>
      </c>
      <c r="E1818" s="6">
        <v>1.0</v>
      </c>
    </row>
    <row r="1819">
      <c r="A1819" s="3" t="s">
        <v>1822</v>
      </c>
      <c r="B1819" s="4">
        <v>0.0</v>
      </c>
      <c r="C1819" s="4">
        <v>1.0</v>
      </c>
      <c r="D1819" s="5">
        <v>0.0</v>
      </c>
      <c r="E1819" s="6">
        <v>50.0</v>
      </c>
    </row>
    <row r="1820">
      <c r="A1820" s="3" t="s">
        <v>1823</v>
      </c>
      <c r="B1820" s="4">
        <v>0.0</v>
      </c>
      <c r="C1820" s="4">
        <v>1.0</v>
      </c>
      <c r="D1820" s="5">
        <v>0.0</v>
      </c>
      <c r="E1820" s="6">
        <v>29.0</v>
      </c>
    </row>
    <row r="1821">
      <c r="A1821" s="3" t="s">
        <v>1824</v>
      </c>
      <c r="B1821" s="4">
        <v>0.0</v>
      </c>
      <c r="C1821" s="4">
        <v>100.0</v>
      </c>
      <c r="D1821" s="5">
        <v>0.0</v>
      </c>
      <c r="E1821" s="6">
        <v>35.85</v>
      </c>
    </row>
    <row r="1822">
      <c r="A1822" s="3" t="s">
        <v>1825</v>
      </c>
      <c r="B1822" s="4">
        <v>0.0</v>
      </c>
      <c r="C1822" s="4">
        <v>6.0</v>
      </c>
      <c r="D1822" s="5">
        <v>0.0</v>
      </c>
      <c r="E1822" s="6">
        <v>57.0</v>
      </c>
    </row>
    <row r="1823">
      <c r="A1823" s="3" t="s">
        <v>1826</v>
      </c>
      <c r="B1823" s="4">
        <v>0.0</v>
      </c>
      <c r="C1823" s="4">
        <v>68.0</v>
      </c>
      <c r="D1823" s="5">
        <v>0.0</v>
      </c>
      <c r="E1823" s="6">
        <v>43.6764705882353</v>
      </c>
    </row>
    <row r="1824">
      <c r="A1824" s="3" t="s">
        <v>1827</v>
      </c>
      <c r="B1824" s="4">
        <v>0.0</v>
      </c>
      <c r="C1824" s="4">
        <v>46.0</v>
      </c>
      <c r="D1824" s="5">
        <v>0.0</v>
      </c>
      <c r="E1824" s="6">
        <v>41.630434782608695</v>
      </c>
    </row>
    <row r="1825">
      <c r="A1825" s="3" t="s">
        <v>1828</v>
      </c>
      <c r="B1825" s="4">
        <v>0.0</v>
      </c>
      <c r="C1825" s="4">
        <v>3.0</v>
      </c>
      <c r="D1825" s="5">
        <v>0.0</v>
      </c>
      <c r="E1825" s="6">
        <v>80.0</v>
      </c>
    </row>
    <row r="1826">
      <c r="A1826" s="3" t="s">
        <v>1829</v>
      </c>
      <c r="B1826" s="4">
        <v>0.0</v>
      </c>
      <c r="C1826" s="4">
        <v>1.0</v>
      </c>
      <c r="D1826" s="5">
        <v>0.0</v>
      </c>
      <c r="E1826" s="6">
        <v>18.0</v>
      </c>
    </row>
    <row r="1827">
      <c r="A1827" s="3" t="s">
        <v>1830</v>
      </c>
      <c r="B1827" s="4">
        <v>0.0</v>
      </c>
      <c r="C1827" s="4">
        <v>1.0</v>
      </c>
      <c r="D1827" s="5">
        <v>0.0</v>
      </c>
      <c r="E1827" s="6">
        <v>75.0</v>
      </c>
    </row>
    <row r="1828">
      <c r="A1828" s="3" t="s">
        <v>1831</v>
      </c>
      <c r="B1828" s="4">
        <v>0.0</v>
      </c>
      <c r="C1828" s="4">
        <v>64.0</v>
      </c>
      <c r="D1828" s="5">
        <v>0.0</v>
      </c>
      <c r="E1828" s="6">
        <v>35.78125</v>
      </c>
    </row>
    <row r="1829">
      <c r="A1829" s="3" t="s">
        <v>1832</v>
      </c>
      <c r="B1829" s="4">
        <v>0.0</v>
      </c>
      <c r="C1829" s="4">
        <v>2.0</v>
      </c>
      <c r="D1829" s="5">
        <v>0.0</v>
      </c>
      <c r="E1829" s="6">
        <v>85.0</v>
      </c>
    </row>
    <row r="1830">
      <c r="A1830" s="3" t="s">
        <v>1833</v>
      </c>
      <c r="B1830" s="4">
        <v>0.0</v>
      </c>
      <c r="C1830" s="4">
        <v>104.0</v>
      </c>
      <c r="D1830" s="5">
        <v>0.0</v>
      </c>
      <c r="E1830" s="6">
        <v>24.923076923076923</v>
      </c>
    </row>
    <row r="1831">
      <c r="A1831" s="3" t="s">
        <v>1834</v>
      </c>
      <c r="B1831" s="4">
        <v>0.0</v>
      </c>
      <c r="C1831" s="4">
        <v>1.0</v>
      </c>
      <c r="D1831" s="5">
        <v>0.0</v>
      </c>
      <c r="E1831" s="6">
        <v>93.0</v>
      </c>
    </row>
    <row r="1832">
      <c r="A1832" s="3" t="s">
        <v>1835</v>
      </c>
      <c r="B1832" s="4">
        <v>0.0</v>
      </c>
      <c r="C1832" s="4">
        <v>11.0</v>
      </c>
      <c r="D1832" s="5">
        <v>0.0</v>
      </c>
      <c r="E1832" s="6">
        <v>90.72727272727273</v>
      </c>
    </row>
    <row r="1833">
      <c r="A1833" s="3" t="s">
        <v>1836</v>
      </c>
      <c r="B1833" s="4">
        <v>0.0</v>
      </c>
      <c r="C1833" s="4">
        <v>1.0</v>
      </c>
      <c r="D1833" s="5">
        <v>0.0</v>
      </c>
      <c r="E1833" s="6">
        <v>79.0</v>
      </c>
    </row>
    <row r="1834">
      <c r="A1834" s="3" t="s">
        <v>1837</v>
      </c>
      <c r="B1834" s="4">
        <v>0.0</v>
      </c>
      <c r="C1834" s="4">
        <v>66.0</v>
      </c>
      <c r="D1834" s="5">
        <v>0.0</v>
      </c>
      <c r="E1834" s="6">
        <v>17.742424242424242</v>
      </c>
    </row>
    <row r="1835">
      <c r="A1835" s="3" t="s">
        <v>1838</v>
      </c>
      <c r="B1835" s="4">
        <v>0.0</v>
      </c>
      <c r="C1835" s="4">
        <v>2.0</v>
      </c>
      <c r="D1835" s="5">
        <v>0.0</v>
      </c>
      <c r="E1835" s="6">
        <v>14.0</v>
      </c>
    </row>
    <row r="1836">
      <c r="A1836" s="3" t="s">
        <v>1839</v>
      </c>
      <c r="B1836" s="4">
        <v>0.0</v>
      </c>
      <c r="C1836" s="4">
        <v>1.0</v>
      </c>
      <c r="D1836" s="5">
        <v>0.0</v>
      </c>
      <c r="E1836" s="6">
        <v>15.0</v>
      </c>
    </row>
    <row r="1837">
      <c r="A1837" s="3" t="s">
        <v>1840</v>
      </c>
      <c r="B1837" s="4">
        <v>0.0</v>
      </c>
      <c r="C1837" s="4">
        <v>4.0</v>
      </c>
      <c r="D1837" s="5">
        <v>0.0</v>
      </c>
      <c r="E1837" s="6">
        <v>32.25</v>
      </c>
    </row>
    <row r="1838">
      <c r="A1838" s="3" t="s">
        <v>1841</v>
      </c>
      <c r="B1838" s="4">
        <v>0.0</v>
      </c>
      <c r="C1838" s="4">
        <v>1.0</v>
      </c>
      <c r="D1838" s="5">
        <v>0.0</v>
      </c>
      <c r="E1838" s="6">
        <v>56.0</v>
      </c>
    </row>
    <row r="1839">
      <c r="A1839" s="3" t="s">
        <v>1842</v>
      </c>
      <c r="B1839" s="4">
        <v>0.0</v>
      </c>
      <c r="C1839" s="4">
        <v>4.0</v>
      </c>
      <c r="D1839" s="5">
        <v>0.0</v>
      </c>
      <c r="E1839" s="6">
        <v>35.5</v>
      </c>
    </row>
    <row r="1840">
      <c r="A1840" s="3" t="s">
        <v>1843</v>
      </c>
      <c r="B1840" s="4">
        <v>0.0</v>
      </c>
      <c r="C1840" s="4">
        <v>1.0</v>
      </c>
      <c r="D1840" s="5">
        <v>0.0</v>
      </c>
      <c r="E1840" s="6">
        <v>89.0</v>
      </c>
    </row>
    <row r="1841">
      <c r="A1841" s="3" t="s">
        <v>1844</v>
      </c>
      <c r="B1841" s="4">
        <v>0.0</v>
      </c>
      <c r="C1841" s="4">
        <v>69.0</v>
      </c>
      <c r="D1841" s="5">
        <v>0.0</v>
      </c>
      <c r="E1841" s="6">
        <v>24.92753623188406</v>
      </c>
    </row>
    <row r="1842">
      <c r="A1842" s="3" t="s">
        <v>1845</v>
      </c>
      <c r="B1842" s="4">
        <v>0.0</v>
      </c>
      <c r="C1842" s="4">
        <v>619.0</v>
      </c>
      <c r="D1842" s="5">
        <v>0.0</v>
      </c>
      <c r="E1842" s="6">
        <v>32.75444264943457</v>
      </c>
    </row>
    <row r="1843">
      <c r="A1843" s="3" t="s">
        <v>1846</v>
      </c>
      <c r="B1843" s="4">
        <v>0.0</v>
      </c>
      <c r="C1843" s="4">
        <v>74.0</v>
      </c>
      <c r="D1843" s="5">
        <v>0.0</v>
      </c>
      <c r="E1843" s="6">
        <v>19.216216216216218</v>
      </c>
    </row>
    <row r="1844">
      <c r="A1844" s="3" t="s">
        <v>1847</v>
      </c>
      <c r="B1844" s="4">
        <v>0.0</v>
      </c>
      <c r="C1844" s="4">
        <v>3.0</v>
      </c>
      <c r="D1844" s="5">
        <v>0.0</v>
      </c>
      <c r="E1844" s="6">
        <v>67.66666666666667</v>
      </c>
    </row>
    <row r="1845">
      <c r="A1845" s="3" t="s">
        <v>1848</v>
      </c>
      <c r="B1845" s="4">
        <v>0.0</v>
      </c>
      <c r="C1845" s="4">
        <v>1.0</v>
      </c>
      <c r="D1845" s="5">
        <v>0.0</v>
      </c>
      <c r="E1845" s="6">
        <v>71.0</v>
      </c>
    </row>
    <row r="1846">
      <c r="A1846" s="3" t="s">
        <v>1849</v>
      </c>
      <c r="B1846" s="4">
        <v>0.0</v>
      </c>
      <c r="C1846" s="4">
        <v>1.0</v>
      </c>
      <c r="D1846" s="5">
        <v>0.0</v>
      </c>
      <c r="E1846" s="6">
        <v>29.0</v>
      </c>
    </row>
    <row r="1847">
      <c r="A1847" s="3" t="s">
        <v>1850</v>
      </c>
      <c r="B1847" s="4">
        <v>0.0</v>
      </c>
      <c r="C1847" s="4">
        <v>1.0</v>
      </c>
      <c r="D1847" s="5">
        <v>0.0</v>
      </c>
      <c r="E1847" s="6">
        <v>2.0</v>
      </c>
    </row>
    <row r="1848">
      <c r="A1848" s="3" t="s">
        <v>1851</v>
      </c>
      <c r="B1848" s="4">
        <v>0.0</v>
      </c>
      <c r="C1848" s="4">
        <v>1.0</v>
      </c>
      <c r="D1848" s="5">
        <v>0.0</v>
      </c>
      <c r="E1848" s="6">
        <v>86.0</v>
      </c>
    </row>
    <row r="1849">
      <c r="A1849" s="3" t="s">
        <v>1852</v>
      </c>
      <c r="B1849" s="4">
        <v>0.0</v>
      </c>
      <c r="C1849" s="4">
        <v>1.0</v>
      </c>
      <c r="D1849" s="5">
        <v>0.0</v>
      </c>
      <c r="E1849" s="6">
        <v>98.0</v>
      </c>
    </row>
    <row r="1850">
      <c r="A1850" s="3" t="s">
        <v>1853</v>
      </c>
      <c r="B1850" s="4">
        <v>0.0</v>
      </c>
      <c r="C1850" s="4">
        <v>2.0</v>
      </c>
      <c r="D1850" s="5">
        <v>0.0</v>
      </c>
      <c r="E1850" s="6">
        <v>3.0</v>
      </c>
    </row>
    <row r="1851">
      <c r="A1851" s="3" t="s">
        <v>1854</v>
      </c>
      <c r="B1851" s="4">
        <v>0.0</v>
      </c>
      <c r="C1851" s="4">
        <v>1.0</v>
      </c>
      <c r="D1851" s="5">
        <v>0.0</v>
      </c>
      <c r="E1851" s="6">
        <v>9.0</v>
      </c>
    </row>
    <row r="1852">
      <c r="A1852" s="3" t="s">
        <v>1855</v>
      </c>
      <c r="B1852" s="4">
        <v>0.0</v>
      </c>
      <c r="C1852" s="4">
        <v>26.0</v>
      </c>
      <c r="D1852" s="5">
        <v>0.0</v>
      </c>
      <c r="E1852" s="6">
        <v>16.46153846153846</v>
      </c>
    </row>
    <row r="1853">
      <c r="A1853" s="3" t="s">
        <v>1856</v>
      </c>
      <c r="B1853" s="4">
        <v>0.0</v>
      </c>
      <c r="C1853" s="4">
        <v>218.0</v>
      </c>
      <c r="D1853" s="5">
        <v>0.0</v>
      </c>
      <c r="E1853" s="6">
        <v>26.11467889908257</v>
      </c>
    </row>
    <row r="1854">
      <c r="A1854" s="3" t="s">
        <v>1857</v>
      </c>
      <c r="B1854" s="4">
        <v>0.0</v>
      </c>
      <c r="C1854" s="4">
        <v>3.0</v>
      </c>
      <c r="D1854" s="5">
        <v>0.0</v>
      </c>
      <c r="E1854" s="6">
        <v>33.333333333333336</v>
      </c>
    </row>
    <row r="1855">
      <c r="A1855" s="3" t="s">
        <v>1858</v>
      </c>
      <c r="B1855" s="4">
        <v>0.0</v>
      </c>
      <c r="C1855" s="4">
        <v>13.0</v>
      </c>
      <c r="D1855" s="5">
        <v>0.0</v>
      </c>
      <c r="E1855" s="6">
        <v>30.692307692307693</v>
      </c>
    </row>
    <row r="1856">
      <c r="A1856" s="3" t="s">
        <v>1859</v>
      </c>
      <c r="B1856" s="4">
        <v>0.0</v>
      </c>
      <c r="C1856" s="4">
        <v>24.0</v>
      </c>
      <c r="D1856" s="5">
        <v>0.0</v>
      </c>
      <c r="E1856" s="6">
        <v>87.25</v>
      </c>
    </row>
    <row r="1857">
      <c r="A1857" s="3" t="s">
        <v>1860</v>
      </c>
      <c r="B1857" s="4">
        <v>0.0</v>
      </c>
      <c r="C1857" s="4">
        <v>1.0</v>
      </c>
      <c r="D1857" s="5">
        <v>0.0</v>
      </c>
      <c r="E1857" s="6">
        <v>39.0</v>
      </c>
    </row>
    <row r="1858">
      <c r="A1858" s="3" t="s">
        <v>1861</v>
      </c>
      <c r="B1858" s="4">
        <v>0.0</v>
      </c>
      <c r="C1858" s="4">
        <v>29.0</v>
      </c>
      <c r="D1858" s="5">
        <v>0.0</v>
      </c>
      <c r="E1858" s="6">
        <v>99.79310344827586</v>
      </c>
    </row>
    <row r="1859">
      <c r="A1859" s="3" t="s">
        <v>1862</v>
      </c>
      <c r="B1859" s="4">
        <v>0.0</v>
      </c>
      <c r="C1859" s="4">
        <v>5.0</v>
      </c>
      <c r="D1859" s="5">
        <v>0.0</v>
      </c>
      <c r="E1859" s="6">
        <v>96.0</v>
      </c>
    </row>
    <row r="1860">
      <c r="A1860" s="3" t="s">
        <v>1863</v>
      </c>
      <c r="B1860" s="4">
        <v>0.0</v>
      </c>
      <c r="C1860" s="4">
        <v>33.0</v>
      </c>
      <c r="D1860" s="5">
        <v>0.0</v>
      </c>
      <c r="E1860" s="6">
        <v>93.78787878787878</v>
      </c>
    </row>
    <row r="1861">
      <c r="A1861" s="3" t="s">
        <v>1864</v>
      </c>
      <c r="B1861" s="4">
        <v>0.0</v>
      </c>
      <c r="C1861" s="4">
        <v>192.0</v>
      </c>
      <c r="D1861" s="5">
        <v>0.0</v>
      </c>
      <c r="E1861" s="6">
        <v>93.609375</v>
      </c>
    </row>
    <row r="1862">
      <c r="A1862" s="3" t="s">
        <v>1865</v>
      </c>
      <c r="B1862" s="4">
        <v>0.0</v>
      </c>
      <c r="C1862" s="4">
        <v>20.0</v>
      </c>
      <c r="D1862" s="5">
        <v>0.0</v>
      </c>
      <c r="E1862" s="6">
        <v>82.6</v>
      </c>
    </row>
    <row r="1863">
      <c r="A1863" s="3" t="s">
        <v>1866</v>
      </c>
      <c r="B1863" s="4">
        <v>0.0</v>
      </c>
      <c r="C1863" s="4">
        <v>24.0</v>
      </c>
      <c r="D1863" s="5">
        <v>0.0</v>
      </c>
      <c r="E1863" s="6">
        <v>19.458333333333332</v>
      </c>
    </row>
    <row r="1864">
      <c r="A1864" s="3" t="s">
        <v>1867</v>
      </c>
      <c r="B1864" s="4">
        <v>0.0</v>
      </c>
      <c r="C1864" s="4">
        <v>1.0</v>
      </c>
      <c r="D1864" s="5">
        <v>0.0</v>
      </c>
      <c r="E1864" s="6">
        <v>58.0</v>
      </c>
    </row>
    <row r="1865">
      <c r="A1865" s="3" t="s">
        <v>1868</v>
      </c>
      <c r="B1865" s="4">
        <v>0.0</v>
      </c>
      <c r="C1865" s="4">
        <v>52.0</v>
      </c>
      <c r="D1865" s="5">
        <v>0.0</v>
      </c>
      <c r="E1865" s="6">
        <v>83.78846153846153</v>
      </c>
    </row>
    <row r="1866">
      <c r="A1866" s="3" t="s">
        <v>1869</v>
      </c>
      <c r="B1866" s="4">
        <v>0.0</v>
      </c>
      <c r="C1866" s="4">
        <v>10.0</v>
      </c>
      <c r="D1866" s="5">
        <v>0.0</v>
      </c>
      <c r="E1866" s="6">
        <v>68.5</v>
      </c>
    </row>
    <row r="1867">
      <c r="A1867" s="3" t="s">
        <v>1870</v>
      </c>
      <c r="B1867" s="4">
        <v>0.0</v>
      </c>
      <c r="C1867" s="4">
        <v>9.0</v>
      </c>
      <c r="D1867" s="5">
        <v>0.0</v>
      </c>
      <c r="E1867" s="6">
        <v>86.22222222222223</v>
      </c>
    </row>
    <row r="1868">
      <c r="A1868" s="3" t="s">
        <v>1871</v>
      </c>
      <c r="B1868" s="4">
        <v>0.0</v>
      </c>
      <c r="C1868" s="4">
        <v>20.0</v>
      </c>
      <c r="D1868" s="5">
        <v>0.0</v>
      </c>
      <c r="E1868" s="6">
        <v>85.9</v>
      </c>
    </row>
    <row r="1869">
      <c r="A1869" s="3" t="s">
        <v>1872</v>
      </c>
      <c r="B1869" s="4">
        <v>0.0</v>
      </c>
      <c r="C1869" s="4">
        <v>44.0</v>
      </c>
      <c r="D1869" s="5">
        <v>0.0</v>
      </c>
      <c r="E1869" s="6">
        <v>83.61363636363636</v>
      </c>
    </row>
    <row r="1870">
      <c r="A1870" s="3" t="s">
        <v>1873</v>
      </c>
      <c r="B1870" s="4">
        <v>0.0</v>
      </c>
      <c r="C1870" s="4">
        <v>7.0</v>
      </c>
      <c r="D1870" s="5">
        <v>0.0</v>
      </c>
      <c r="E1870" s="6">
        <v>41.0</v>
      </c>
    </row>
    <row r="1871">
      <c r="A1871" s="3" t="s">
        <v>1874</v>
      </c>
      <c r="B1871" s="4">
        <v>0.0</v>
      </c>
      <c r="C1871" s="4">
        <v>2.0</v>
      </c>
      <c r="D1871" s="5">
        <v>0.0</v>
      </c>
      <c r="E1871" s="6">
        <v>20.0</v>
      </c>
    </row>
    <row r="1872">
      <c r="A1872" s="3" t="s">
        <v>1875</v>
      </c>
      <c r="B1872" s="4">
        <v>0.0</v>
      </c>
      <c r="C1872" s="4">
        <v>113.0</v>
      </c>
      <c r="D1872" s="5">
        <v>0.0</v>
      </c>
      <c r="E1872" s="6">
        <v>67.10619469026548</v>
      </c>
    </row>
    <row r="1873">
      <c r="A1873" s="3" t="s">
        <v>1876</v>
      </c>
      <c r="B1873" s="4">
        <v>0.0</v>
      </c>
      <c r="C1873" s="4">
        <v>40.0</v>
      </c>
      <c r="D1873" s="5">
        <v>0.0</v>
      </c>
      <c r="E1873" s="6">
        <v>166.05</v>
      </c>
    </row>
    <row r="1874">
      <c r="A1874" s="3" t="s">
        <v>1877</v>
      </c>
      <c r="B1874" s="4">
        <v>0.0</v>
      </c>
      <c r="C1874" s="4">
        <v>13.0</v>
      </c>
      <c r="D1874" s="5">
        <v>0.0</v>
      </c>
      <c r="E1874" s="6">
        <v>104.15384615384616</v>
      </c>
    </row>
    <row r="1875">
      <c r="A1875" s="3" t="s">
        <v>1878</v>
      </c>
      <c r="B1875" s="4">
        <v>0.0</v>
      </c>
      <c r="C1875" s="4">
        <v>236.0</v>
      </c>
      <c r="D1875" s="5">
        <v>0.0</v>
      </c>
      <c r="E1875" s="6">
        <v>63.58474576271186</v>
      </c>
    </row>
    <row r="1876">
      <c r="A1876" s="3" t="s">
        <v>1879</v>
      </c>
      <c r="B1876" s="4">
        <v>0.0</v>
      </c>
      <c r="C1876" s="4">
        <v>92.0</v>
      </c>
      <c r="D1876" s="5">
        <v>0.0</v>
      </c>
      <c r="E1876" s="6">
        <v>82.34782608695652</v>
      </c>
    </row>
    <row r="1877">
      <c r="A1877" s="3" t="s">
        <v>1880</v>
      </c>
      <c r="B1877" s="4">
        <v>0.0</v>
      </c>
      <c r="C1877" s="4">
        <v>1.0</v>
      </c>
      <c r="D1877" s="5">
        <v>0.0</v>
      </c>
      <c r="E1877" s="6">
        <v>52.0</v>
      </c>
    </row>
    <row r="1878">
      <c r="A1878" s="3" t="s">
        <v>1881</v>
      </c>
      <c r="B1878" s="4">
        <v>0.0</v>
      </c>
      <c r="C1878" s="4">
        <v>40.0</v>
      </c>
      <c r="D1878" s="5">
        <v>0.0</v>
      </c>
      <c r="E1878" s="6">
        <v>80.3</v>
      </c>
    </row>
    <row r="1879">
      <c r="A1879" s="3" t="s">
        <v>1882</v>
      </c>
      <c r="B1879" s="4">
        <v>0.0</v>
      </c>
      <c r="C1879" s="4">
        <v>1.0</v>
      </c>
      <c r="D1879" s="5">
        <v>0.0</v>
      </c>
      <c r="E1879" s="6">
        <v>81.0</v>
      </c>
    </row>
    <row r="1880">
      <c r="A1880" s="3" t="s">
        <v>1883</v>
      </c>
      <c r="B1880" s="4">
        <v>0.0</v>
      </c>
      <c r="C1880" s="4">
        <v>1.0</v>
      </c>
      <c r="D1880" s="5">
        <v>0.0</v>
      </c>
      <c r="E1880" s="6">
        <v>14.0</v>
      </c>
    </row>
    <row r="1881">
      <c r="A1881" s="3" t="s">
        <v>1884</v>
      </c>
      <c r="B1881" s="4">
        <v>0.0</v>
      </c>
      <c r="C1881" s="4">
        <v>45.0</v>
      </c>
      <c r="D1881" s="5">
        <v>0.0</v>
      </c>
      <c r="E1881" s="6">
        <v>200.93333333333334</v>
      </c>
    </row>
    <row r="1882">
      <c r="A1882" s="3" t="s">
        <v>1885</v>
      </c>
      <c r="B1882" s="4">
        <v>0.0</v>
      </c>
      <c r="C1882" s="4">
        <v>2.0</v>
      </c>
      <c r="D1882" s="5">
        <v>0.0</v>
      </c>
      <c r="E1882" s="6">
        <v>3.0</v>
      </c>
    </row>
    <row r="1883">
      <c r="A1883" s="3" t="s">
        <v>1886</v>
      </c>
      <c r="B1883" s="4">
        <v>0.0</v>
      </c>
      <c r="C1883" s="4">
        <v>4.0</v>
      </c>
      <c r="D1883" s="5">
        <v>0.0</v>
      </c>
      <c r="E1883" s="6">
        <v>37.25</v>
      </c>
    </row>
    <row r="1884">
      <c r="A1884" s="3" t="s">
        <v>1887</v>
      </c>
      <c r="B1884" s="4">
        <v>0.0</v>
      </c>
      <c r="C1884" s="4">
        <v>1.0</v>
      </c>
      <c r="D1884" s="5">
        <v>0.0</v>
      </c>
      <c r="E1884" s="6">
        <v>35.0</v>
      </c>
    </row>
    <row r="1885">
      <c r="A1885" s="3" t="s">
        <v>1888</v>
      </c>
      <c r="B1885" s="4">
        <v>0.0</v>
      </c>
      <c r="C1885" s="4">
        <v>116.0</v>
      </c>
      <c r="D1885" s="5">
        <v>0.0</v>
      </c>
      <c r="E1885" s="6">
        <v>46.51724137931034</v>
      </c>
    </row>
    <row r="1886">
      <c r="A1886" s="3" t="s">
        <v>1889</v>
      </c>
      <c r="B1886" s="4">
        <v>0.0</v>
      </c>
      <c r="C1886" s="4">
        <v>1.0</v>
      </c>
      <c r="D1886" s="5">
        <v>0.0</v>
      </c>
      <c r="E1886" s="6">
        <v>93.0</v>
      </c>
    </row>
    <row r="1887">
      <c r="A1887" s="3" t="s">
        <v>1890</v>
      </c>
      <c r="B1887" s="4">
        <v>0.0</v>
      </c>
      <c r="C1887" s="4">
        <v>1.0</v>
      </c>
      <c r="D1887" s="5">
        <v>0.0</v>
      </c>
      <c r="E1887" s="6">
        <v>13.0</v>
      </c>
    </row>
    <row r="1888">
      <c r="A1888" s="3" t="s">
        <v>1891</v>
      </c>
      <c r="B1888" s="4">
        <v>0.0</v>
      </c>
      <c r="C1888" s="4">
        <v>1.0</v>
      </c>
      <c r="D1888" s="5">
        <v>0.0</v>
      </c>
      <c r="E1888" s="6">
        <v>3.0</v>
      </c>
    </row>
    <row r="1889">
      <c r="A1889" s="3" t="s">
        <v>1892</v>
      </c>
      <c r="B1889" s="4">
        <v>0.0</v>
      </c>
      <c r="C1889" s="4">
        <v>3.0</v>
      </c>
      <c r="D1889" s="5">
        <v>0.0</v>
      </c>
      <c r="E1889" s="6">
        <v>6.666666666666667</v>
      </c>
    </row>
    <row r="1890">
      <c r="A1890" s="3" t="s">
        <v>1893</v>
      </c>
      <c r="B1890" s="4">
        <v>0.0</v>
      </c>
      <c r="C1890" s="4">
        <v>1.0</v>
      </c>
      <c r="D1890" s="5">
        <v>0.0</v>
      </c>
      <c r="E1890" s="6">
        <v>2.0</v>
      </c>
    </row>
    <row r="1891">
      <c r="A1891" s="3" t="s">
        <v>1894</v>
      </c>
      <c r="B1891" s="4">
        <v>0.0</v>
      </c>
      <c r="C1891" s="4">
        <v>1.0</v>
      </c>
      <c r="D1891" s="5">
        <v>0.0</v>
      </c>
      <c r="E1891" s="6">
        <v>99.0</v>
      </c>
    </row>
    <row r="1892">
      <c r="A1892" s="3" t="s">
        <v>1895</v>
      </c>
      <c r="B1892" s="4">
        <v>0.0</v>
      </c>
      <c r="C1892" s="4">
        <v>1.0</v>
      </c>
      <c r="D1892" s="5">
        <v>0.0</v>
      </c>
      <c r="E1892" s="6">
        <v>10.0</v>
      </c>
    </row>
    <row r="1893">
      <c r="A1893" s="3" t="s">
        <v>1896</v>
      </c>
      <c r="B1893" s="4">
        <v>0.0</v>
      </c>
      <c r="C1893" s="4">
        <v>1.0</v>
      </c>
      <c r="D1893" s="5">
        <v>0.0</v>
      </c>
      <c r="E1893" s="6">
        <v>7.0</v>
      </c>
    </row>
    <row r="1894">
      <c r="A1894" s="3" t="s">
        <v>1897</v>
      </c>
      <c r="B1894" s="4">
        <v>0.0</v>
      </c>
      <c r="C1894" s="4">
        <v>2.0</v>
      </c>
      <c r="D1894" s="5">
        <v>0.0</v>
      </c>
      <c r="E1894" s="6">
        <v>4.5</v>
      </c>
    </row>
    <row r="1895">
      <c r="A1895" s="3" t="s">
        <v>1898</v>
      </c>
      <c r="B1895" s="4">
        <v>0.0</v>
      </c>
      <c r="C1895" s="4">
        <v>1.0</v>
      </c>
      <c r="D1895" s="5">
        <v>0.0</v>
      </c>
      <c r="E1895" s="6">
        <v>10.0</v>
      </c>
    </row>
    <row r="1896">
      <c r="A1896" s="3" t="s">
        <v>1899</v>
      </c>
      <c r="B1896" s="4">
        <v>0.0</v>
      </c>
      <c r="C1896" s="4">
        <v>5.0</v>
      </c>
      <c r="D1896" s="5">
        <v>0.0</v>
      </c>
      <c r="E1896" s="6">
        <v>24.4</v>
      </c>
    </row>
    <row r="1897">
      <c r="A1897" s="3" t="s">
        <v>1900</v>
      </c>
      <c r="B1897" s="4">
        <v>0.0</v>
      </c>
      <c r="C1897" s="4">
        <v>3.0</v>
      </c>
      <c r="D1897" s="5">
        <v>0.0</v>
      </c>
      <c r="E1897" s="6">
        <v>53.666666666666664</v>
      </c>
    </row>
    <row r="1898">
      <c r="A1898" s="3" t="s">
        <v>1901</v>
      </c>
      <c r="B1898" s="4">
        <v>0.0</v>
      </c>
      <c r="C1898" s="4">
        <v>6.0</v>
      </c>
      <c r="D1898" s="5">
        <v>0.0</v>
      </c>
      <c r="E1898" s="6">
        <v>37.166666666666664</v>
      </c>
    </row>
    <row r="1899">
      <c r="A1899" s="3" t="s">
        <v>1902</v>
      </c>
      <c r="B1899" s="4">
        <v>0.0</v>
      </c>
      <c r="C1899" s="4">
        <v>1.0</v>
      </c>
      <c r="D1899" s="5">
        <v>0.0</v>
      </c>
      <c r="E1899" s="6">
        <v>17.0</v>
      </c>
    </row>
    <row r="1900">
      <c r="A1900" s="3" t="s">
        <v>1903</v>
      </c>
      <c r="B1900" s="4">
        <v>0.0</v>
      </c>
      <c r="C1900" s="4">
        <v>3.0</v>
      </c>
      <c r="D1900" s="5">
        <v>0.0</v>
      </c>
      <c r="E1900" s="6">
        <v>30.333333333333332</v>
      </c>
    </row>
    <row r="1901">
      <c r="A1901" s="3" t="s">
        <v>1904</v>
      </c>
      <c r="B1901" s="4">
        <v>0.0</v>
      </c>
      <c r="C1901" s="4">
        <v>2.0</v>
      </c>
      <c r="D1901" s="5">
        <v>0.0</v>
      </c>
      <c r="E1901" s="6">
        <v>44.0</v>
      </c>
    </row>
    <row r="1902">
      <c r="A1902" s="3" t="s">
        <v>1905</v>
      </c>
      <c r="B1902" s="4">
        <v>0.0</v>
      </c>
      <c r="C1902" s="4">
        <v>1.0</v>
      </c>
      <c r="D1902" s="5">
        <v>0.0</v>
      </c>
      <c r="E1902" s="6">
        <v>9.0</v>
      </c>
    </row>
    <row r="1903">
      <c r="A1903" s="3" t="s">
        <v>1906</v>
      </c>
      <c r="B1903" s="4">
        <v>0.0</v>
      </c>
      <c r="C1903" s="4">
        <v>33.0</v>
      </c>
      <c r="D1903" s="5">
        <v>0.0</v>
      </c>
      <c r="E1903" s="6">
        <v>34.24242424242424</v>
      </c>
    </row>
    <row r="1904">
      <c r="A1904" s="3" t="s">
        <v>1907</v>
      </c>
      <c r="B1904" s="4">
        <v>0.0</v>
      </c>
      <c r="C1904" s="4">
        <v>2.0</v>
      </c>
      <c r="D1904" s="5">
        <v>0.0</v>
      </c>
      <c r="E1904" s="6">
        <v>22.0</v>
      </c>
    </row>
    <row r="1905">
      <c r="A1905" s="3" t="s">
        <v>1908</v>
      </c>
      <c r="B1905" s="4">
        <v>0.0</v>
      </c>
      <c r="C1905" s="4">
        <v>6.0</v>
      </c>
      <c r="D1905" s="5">
        <v>0.0</v>
      </c>
      <c r="E1905" s="6">
        <v>48.666666666666664</v>
      </c>
    </row>
    <row r="1906">
      <c r="A1906" s="3" t="s">
        <v>1909</v>
      </c>
      <c r="B1906" s="4">
        <v>0.0</v>
      </c>
      <c r="C1906" s="4">
        <v>3.0</v>
      </c>
      <c r="D1906" s="5">
        <v>0.0</v>
      </c>
      <c r="E1906" s="6">
        <v>5.333333333333333</v>
      </c>
    </row>
    <row r="1907">
      <c r="A1907" s="3" t="s">
        <v>1910</v>
      </c>
      <c r="B1907" s="4">
        <v>0.0</v>
      </c>
      <c r="C1907" s="4">
        <v>1.0</v>
      </c>
      <c r="D1907" s="5">
        <v>0.0</v>
      </c>
      <c r="E1907" s="6">
        <v>10.0</v>
      </c>
    </row>
    <row r="1908">
      <c r="A1908" s="3" t="s">
        <v>1911</v>
      </c>
      <c r="B1908" s="4">
        <v>0.0</v>
      </c>
      <c r="C1908" s="4">
        <v>10.0</v>
      </c>
      <c r="D1908" s="5">
        <v>0.0</v>
      </c>
      <c r="E1908" s="6">
        <v>80.9</v>
      </c>
    </row>
    <row r="1909">
      <c r="A1909" s="3" t="s">
        <v>1912</v>
      </c>
      <c r="B1909" s="4">
        <v>0.0</v>
      </c>
      <c r="C1909" s="4">
        <v>55.0</v>
      </c>
      <c r="D1909" s="5">
        <v>0.0</v>
      </c>
      <c r="E1909" s="6">
        <v>51.872727272727275</v>
      </c>
    </row>
    <row r="1910">
      <c r="A1910" s="3" t="s">
        <v>1913</v>
      </c>
      <c r="B1910" s="4">
        <v>0.0</v>
      </c>
      <c r="C1910" s="4">
        <v>1.0</v>
      </c>
      <c r="D1910" s="5">
        <v>0.0</v>
      </c>
      <c r="E1910" s="6">
        <v>78.0</v>
      </c>
    </row>
    <row r="1911">
      <c r="A1911" s="3" t="s">
        <v>1914</v>
      </c>
      <c r="B1911" s="4">
        <v>0.0</v>
      </c>
      <c r="C1911" s="4">
        <v>5.0</v>
      </c>
      <c r="D1911" s="5">
        <v>0.0</v>
      </c>
      <c r="E1911" s="6">
        <v>85.0</v>
      </c>
    </row>
    <row r="1912">
      <c r="A1912" s="3" t="s">
        <v>1915</v>
      </c>
      <c r="B1912" s="4">
        <v>0.0</v>
      </c>
      <c r="C1912" s="4">
        <v>59.0</v>
      </c>
      <c r="D1912" s="5">
        <v>0.0</v>
      </c>
      <c r="E1912" s="6">
        <v>157.35593220338984</v>
      </c>
    </row>
    <row r="1913">
      <c r="A1913" s="3" t="s">
        <v>1916</v>
      </c>
      <c r="B1913" s="4">
        <v>0.0</v>
      </c>
      <c r="C1913" s="4">
        <v>2.0</v>
      </c>
      <c r="D1913" s="5">
        <v>0.0</v>
      </c>
      <c r="E1913" s="6">
        <v>82.5</v>
      </c>
    </row>
    <row r="1914">
      <c r="A1914" s="3" t="s">
        <v>1917</v>
      </c>
      <c r="B1914" s="4">
        <v>0.0</v>
      </c>
      <c r="C1914" s="4">
        <v>1.0</v>
      </c>
      <c r="D1914" s="5">
        <v>0.0</v>
      </c>
      <c r="E1914" s="6">
        <v>84.0</v>
      </c>
    </row>
    <row r="1915">
      <c r="A1915" s="3" t="s">
        <v>1918</v>
      </c>
      <c r="B1915" s="4">
        <v>0.0</v>
      </c>
      <c r="C1915" s="4">
        <v>391.0</v>
      </c>
      <c r="D1915" s="5">
        <v>0.0</v>
      </c>
      <c r="E1915" s="6">
        <v>65.40409207161126</v>
      </c>
    </row>
    <row r="1916">
      <c r="A1916" s="3" t="s">
        <v>1919</v>
      </c>
      <c r="B1916" s="4">
        <v>0.0</v>
      </c>
      <c r="C1916" s="4">
        <v>99.0</v>
      </c>
      <c r="D1916" s="5">
        <v>0.0</v>
      </c>
      <c r="E1916" s="6">
        <v>95.56565656565657</v>
      </c>
    </row>
    <row r="1917">
      <c r="A1917" s="3" t="s">
        <v>1920</v>
      </c>
      <c r="B1917" s="4">
        <v>0.0</v>
      </c>
      <c r="C1917" s="4">
        <v>20.0</v>
      </c>
      <c r="D1917" s="5">
        <v>0.0</v>
      </c>
      <c r="E1917" s="6">
        <v>37.1</v>
      </c>
    </row>
    <row r="1918">
      <c r="A1918" s="3" t="s">
        <v>1921</v>
      </c>
      <c r="B1918" s="4">
        <v>0.0</v>
      </c>
      <c r="C1918" s="4">
        <v>5.0</v>
      </c>
      <c r="D1918" s="5">
        <v>0.0</v>
      </c>
      <c r="E1918" s="6">
        <v>205.6</v>
      </c>
    </row>
    <row r="1919">
      <c r="A1919" s="3" t="s">
        <v>1922</v>
      </c>
      <c r="B1919" s="4">
        <v>0.0</v>
      </c>
      <c r="C1919" s="4">
        <v>137.0</v>
      </c>
      <c r="D1919" s="5">
        <v>0.0</v>
      </c>
      <c r="E1919" s="6">
        <v>65.18248175182482</v>
      </c>
    </row>
    <row r="1920">
      <c r="A1920" s="3" t="s">
        <v>1923</v>
      </c>
      <c r="B1920" s="4">
        <v>0.0</v>
      </c>
      <c r="C1920" s="4">
        <v>10.0</v>
      </c>
      <c r="D1920" s="5">
        <v>0.0</v>
      </c>
      <c r="E1920" s="6">
        <v>177.2</v>
      </c>
    </row>
    <row r="1921">
      <c r="A1921" s="3" t="s">
        <v>1924</v>
      </c>
      <c r="B1921" s="4">
        <v>0.0</v>
      </c>
      <c r="C1921" s="4">
        <v>54.0</v>
      </c>
      <c r="D1921" s="5">
        <v>0.0</v>
      </c>
      <c r="E1921" s="6">
        <v>116.18518518518519</v>
      </c>
    </row>
    <row r="1922">
      <c r="A1922" s="3" t="s">
        <v>1925</v>
      </c>
      <c r="B1922" s="4">
        <v>0.0</v>
      </c>
      <c r="C1922" s="4">
        <v>63.0</v>
      </c>
      <c r="D1922" s="5">
        <v>0.0</v>
      </c>
      <c r="E1922" s="6">
        <v>128.06349206349205</v>
      </c>
    </row>
    <row r="1923">
      <c r="A1923" s="3" t="s">
        <v>1926</v>
      </c>
      <c r="B1923" s="4">
        <v>0.0</v>
      </c>
      <c r="C1923" s="4">
        <v>4.0</v>
      </c>
      <c r="D1923" s="5">
        <v>0.0</v>
      </c>
      <c r="E1923" s="6">
        <v>39.25</v>
      </c>
    </row>
    <row r="1924">
      <c r="A1924" s="3" t="s">
        <v>1927</v>
      </c>
      <c r="B1924" s="4">
        <v>0.0</v>
      </c>
      <c r="C1924" s="4">
        <v>70.0</v>
      </c>
      <c r="D1924" s="5">
        <v>0.0</v>
      </c>
      <c r="E1924" s="6">
        <v>145.34285714285716</v>
      </c>
    </row>
    <row r="1925">
      <c r="A1925" s="3" t="s">
        <v>1928</v>
      </c>
      <c r="B1925" s="4">
        <v>0.0</v>
      </c>
      <c r="C1925" s="4">
        <v>140.0</v>
      </c>
      <c r="D1925" s="5">
        <v>0.0</v>
      </c>
      <c r="E1925" s="6">
        <v>120.46428571428571</v>
      </c>
    </row>
    <row r="1926">
      <c r="A1926" s="3" t="s">
        <v>1929</v>
      </c>
      <c r="B1926" s="4">
        <v>0.0</v>
      </c>
      <c r="C1926" s="4">
        <v>1.0</v>
      </c>
      <c r="D1926" s="5">
        <v>0.0</v>
      </c>
      <c r="E1926" s="6">
        <v>202.0</v>
      </c>
    </row>
    <row r="1927">
      <c r="A1927" s="3" t="s">
        <v>1930</v>
      </c>
      <c r="B1927" s="4">
        <v>0.0</v>
      </c>
      <c r="C1927" s="4">
        <v>72.0</v>
      </c>
      <c r="D1927" s="5">
        <v>0.0</v>
      </c>
      <c r="E1927" s="6">
        <v>70.09722222222223</v>
      </c>
    </row>
    <row r="1928">
      <c r="A1928" s="3" t="s">
        <v>1931</v>
      </c>
      <c r="B1928" s="4">
        <v>0.0</v>
      </c>
      <c r="C1928" s="4">
        <v>71.0</v>
      </c>
      <c r="D1928" s="5">
        <v>0.0</v>
      </c>
      <c r="E1928" s="6">
        <v>128.54929577464787</v>
      </c>
    </row>
    <row r="1929">
      <c r="A1929" s="3" t="s">
        <v>1932</v>
      </c>
      <c r="B1929" s="4">
        <v>0.0</v>
      </c>
      <c r="C1929" s="4">
        <v>1.0</v>
      </c>
      <c r="D1929" s="5">
        <v>0.0</v>
      </c>
      <c r="E1929" s="6">
        <v>86.0</v>
      </c>
    </row>
    <row r="1930">
      <c r="A1930" s="3" t="s">
        <v>1933</v>
      </c>
      <c r="B1930" s="4">
        <v>0.0</v>
      </c>
      <c r="C1930" s="4">
        <v>14.0</v>
      </c>
      <c r="D1930" s="5">
        <v>0.0</v>
      </c>
      <c r="E1930" s="6">
        <v>97.42857142857143</v>
      </c>
    </row>
    <row r="1931">
      <c r="A1931" s="3" t="s">
        <v>1934</v>
      </c>
      <c r="B1931" s="4">
        <v>0.0</v>
      </c>
      <c r="C1931" s="4">
        <v>1.0</v>
      </c>
      <c r="D1931" s="5">
        <v>0.0</v>
      </c>
      <c r="E1931" s="6">
        <v>84.0</v>
      </c>
    </row>
    <row r="1932">
      <c r="A1932" s="3" t="s">
        <v>1935</v>
      </c>
      <c r="B1932" s="4">
        <v>0.0</v>
      </c>
      <c r="C1932" s="4">
        <v>4.0</v>
      </c>
      <c r="D1932" s="5">
        <v>0.0</v>
      </c>
      <c r="E1932" s="6">
        <v>195.5</v>
      </c>
    </row>
    <row r="1933">
      <c r="A1933" s="3" t="s">
        <v>1936</v>
      </c>
      <c r="B1933" s="4">
        <v>0.0</v>
      </c>
      <c r="C1933" s="4">
        <v>97.0</v>
      </c>
      <c r="D1933" s="5">
        <v>0.0</v>
      </c>
      <c r="E1933" s="6">
        <v>51.371134020618555</v>
      </c>
    </row>
    <row r="1934">
      <c r="A1934" s="3" t="s">
        <v>1937</v>
      </c>
      <c r="B1934" s="4">
        <v>0.0</v>
      </c>
      <c r="C1934" s="4">
        <v>53.0</v>
      </c>
      <c r="D1934" s="5">
        <v>0.0</v>
      </c>
      <c r="E1934" s="6">
        <v>70.39622641509433</v>
      </c>
    </row>
    <row r="1935">
      <c r="A1935" s="3" t="s">
        <v>1938</v>
      </c>
      <c r="B1935" s="4">
        <v>0.0</v>
      </c>
      <c r="C1935" s="4">
        <v>20.0</v>
      </c>
      <c r="D1935" s="5">
        <v>0.0</v>
      </c>
      <c r="E1935" s="6">
        <v>92.25</v>
      </c>
    </row>
    <row r="1936">
      <c r="A1936" s="3" t="s">
        <v>1939</v>
      </c>
      <c r="B1936" s="4">
        <v>0.0</v>
      </c>
      <c r="C1936" s="4">
        <v>35.0</v>
      </c>
      <c r="D1936" s="5">
        <v>0.0</v>
      </c>
      <c r="E1936" s="6">
        <v>84.25714285714285</v>
      </c>
    </row>
    <row r="1937">
      <c r="A1937" s="3" t="s">
        <v>1940</v>
      </c>
      <c r="B1937" s="4">
        <v>0.0</v>
      </c>
      <c r="C1937" s="4">
        <v>66.0</v>
      </c>
      <c r="D1937" s="5">
        <v>0.0</v>
      </c>
      <c r="E1937" s="6">
        <v>61.92424242424242</v>
      </c>
    </row>
    <row r="1938">
      <c r="A1938" s="3" t="s">
        <v>1941</v>
      </c>
      <c r="B1938" s="4">
        <v>0.0</v>
      </c>
      <c r="C1938" s="4">
        <v>4.0</v>
      </c>
      <c r="D1938" s="5">
        <v>0.0</v>
      </c>
      <c r="E1938" s="6">
        <v>176.75</v>
      </c>
    </row>
    <row r="1939">
      <c r="A1939" s="3" t="s">
        <v>1942</v>
      </c>
      <c r="B1939" s="4">
        <v>0.0</v>
      </c>
      <c r="C1939" s="4">
        <v>2.0</v>
      </c>
      <c r="D1939" s="5">
        <v>0.0</v>
      </c>
      <c r="E1939" s="6">
        <v>90.5</v>
      </c>
    </row>
    <row r="1940">
      <c r="A1940" s="3" t="s">
        <v>1943</v>
      </c>
      <c r="B1940" s="4">
        <v>0.0</v>
      </c>
      <c r="C1940" s="4">
        <v>5.0</v>
      </c>
      <c r="D1940" s="5">
        <v>0.0</v>
      </c>
      <c r="E1940" s="6">
        <v>166.0</v>
      </c>
    </row>
    <row r="1941">
      <c r="A1941" s="3" t="s">
        <v>1944</v>
      </c>
      <c r="B1941" s="4">
        <v>0.0</v>
      </c>
      <c r="C1941" s="4">
        <v>4.0</v>
      </c>
      <c r="D1941" s="5">
        <v>0.0</v>
      </c>
      <c r="E1941" s="6">
        <v>88.25</v>
      </c>
    </row>
    <row r="1942">
      <c r="A1942" s="3" t="s">
        <v>1945</v>
      </c>
      <c r="B1942" s="4">
        <v>0.0</v>
      </c>
      <c r="C1942" s="4">
        <v>9.0</v>
      </c>
      <c r="D1942" s="5">
        <v>0.0</v>
      </c>
      <c r="E1942" s="6">
        <v>107.11111111111111</v>
      </c>
    </row>
    <row r="1943">
      <c r="A1943" s="3" t="s">
        <v>1946</v>
      </c>
      <c r="B1943" s="4">
        <v>0.0</v>
      </c>
      <c r="C1943" s="4">
        <v>1.0</v>
      </c>
      <c r="D1943" s="5">
        <v>0.0</v>
      </c>
      <c r="E1943" s="6">
        <v>169.0</v>
      </c>
    </row>
    <row r="1944">
      <c r="A1944" s="3" t="s">
        <v>1947</v>
      </c>
      <c r="B1944" s="4">
        <v>0.0</v>
      </c>
      <c r="C1944" s="4">
        <v>41.0</v>
      </c>
      <c r="D1944" s="5">
        <v>0.0</v>
      </c>
      <c r="E1944" s="6">
        <v>126.1951219512195</v>
      </c>
    </row>
    <row r="1945">
      <c r="A1945" s="3" t="s">
        <v>1948</v>
      </c>
      <c r="B1945" s="4">
        <v>0.0</v>
      </c>
      <c r="C1945" s="4">
        <v>31.0</v>
      </c>
      <c r="D1945" s="5">
        <v>0.0</v>
      </c>
      <c r="E1945" s="6">
        <v>140.38709677419354</v>
      </c>
    </row>
    <row r="1946">
      <c r="A1946" s="3" t="s">
        <v>1949</v>
      </c>
      <c r="B1946" s="4">
        <v>0.0</v>
      </c>
      <c r="C1946" s="4">
        <v>29.0</v>
      </c>
      <c r="D1946" s="5">
        <v>0.0</v>
      </c>
      <c r="E1946" s="6">
        <v>82.82758620689656</v>
      </c>
    </row>
    <row r="1947">
      <c r="A1947" s="3" t="s">
        <v>1950</v>
      </c>
      <c r="B1947" s="4">
        <v>0.0</v>
      </c>
      <c r="C1947" s="4">
        <v>98.0</v>
      </c>
      <c r="D1947" s="5">
        <v>0.0</v>
      </c>
      <c r="E1947" s="6">
        <v>4.836734693877551</v>
      </c>
    </row>
    <row r="1948">
      <c r="A1948" s="3" t="s">
        <v>1951</v>
      </c>
      <c r="B1948" s="4">
        <v>0.0</v>
      </c>
      <c r="C1948" s="4">
        <v>1.0</v>
      </c>
      <c r="D1948" s="5">
        <v>0.0</v>
      </c>
      <c r="E1948" s="6">
        <v>58.0</v>
      </c>
    </row>
    <row r="1949">
      <c r="A1949" s="3" t="s">
        <v>1952</v>
      </c>
      <c r="B1949" s="4">
        <v>0.0</v>
      </c>
      <c r="C1949" s="4">
        <v>21.0</v>
      </c>
      <c r="D1949" s="5">
        <v>0.0</v>
      </c>
      <c r="E1949" s="6">
        <v>4.619047619047619</v>
      </c>
    </row>
    <row r="1950">
      <c r="A1950" s="3" t="s">
        <v>1953</v>
      </c>
      <c r="B1950" s="4">
        <v>0.0</v>
      </c>
      <c r="C1950" s="4">
        <v>23.0</v>
      </c>
      <c r="D1950" s="5">
        <v>0.0</v>
      </c>
      <c r="E1950" s="6">
        <v>17.608695652173914</v>
      </c>
    </row>
    <row r="1951">
      <c r="A1951" s="3" t="s">
        <v>1954</v>
      </c>
      <c r="B1951" s="4">
        <v>0.0</v>
      </c>
      <c r="C1951" s="4">
        <v>23.0</v>
      </c>
      <c r="D1951" s="5">
        <v>0.0</v>
      </c>
      <c r="E1951" s="6">
        <v>5.0</v>
      </c>
    </row>
    <row r="1952">
      <c r="A1952" s="3" t="s">
        <v>1955</v>
      </c>
      <c r="B1952" s="4">
        <v>0.0</v>
      </c>
      <c r="C1952" s="4">
        <v>64.0</v>
      </c>
      <c r="D1952" s="5">
        <v>0.0</v>
      </c>
      <c r="E1952" s="6">
        <v>111.125</v>
      </c>
    </row>
    <row r="1953">
      <c r="A1953" s="3" t="s">
        <v>1956</v>
      </c>
      <c r="B1953" s="4">
        <v>0.0</v>
      </c>
      <c r="C1953" s="4">
        <v>1.0</v>
      </c>
      <c r="D1953" s="5">
        <v>0.0</v>
      </c>
      <c r="E1953" s="6">
        <v>176.0</v>
      </c>
    </row>
    <row r="1954">
      <c r="A1954" s="3" t="s">
        <v>1957</v>
      </c>
      <c r="B1954" s="4">
        <v>0.0</v>
      </c>
      <c r="C1954" s="4">
        <v>2.0</v>
      </c>
      <c r="D1954" s="5">
        <v>0.0</v>
      </c>
      <c r="E1954" s="6">
        <v>97.5</v>
      </c>
    </row>
    <row r="1955">
      <c r="A1955" s="3" t="s">
        <v>1958</v>
      </c>
      <c r="B1955" s="4">
        <v>0.0</v>
      </c>
      <c r="C1955" s="4">
        <v>2.0</v>
      </c>
      <c r="D1955" s="5">
        <v>0.0</v>
      </c>
      <c r="E1955" s="6">
        <v>179.0</v>
      </c>
    </row>
    <row r="1956">
      <c r="A1956" s="3" t="s">
        <v>1959</v>
      </c>
      <c r="B1956" s="4">
        <v>0.0</v>
      </c>
      <c r="C1956" s="4">
        <v>72.0</v>
      </c>
      <c r="D1956" s="5">
        <v>0.0</v>
      </c>
      <c r="E1956" s="6">
        <v>109.59722222222223</v>
      </c>
    </row>
    <row r="1957">
      <c r="A1957" s="3" t="s">
        <v>1960</v>
      </c>
      <c r="B1957" s="4">
        <v>0.0</v>
      </c>
      <c r="C1957" s="4">
        <v>10.0</v>
      </c>
      <c r="D1957" s="5">
        <v>0.0</v>
      </c>
      <c r="E1957" s="6">
        <v>97.1</v>
      </c>
    </row>
    <row r="1958">
      <c r="A1958" s="3" t="s">
        <v>1961</v>
      </c>
      <c r="B1958" s="4">
        <v>0.0</v>
      </c>
      <c r="C1958" s="4">
        <v>48.0</v>
      </c>
      <c r="D1958" s="5">
        <v>0.0</v>
      </c>
      <c r="E1958" s="6">
        <v>181.625</v>
      </c>
    </row>
    <row r="1959">
      <c r="A1959" s="3" t="s">
        <v>1962</v>
      </c>
      <c r="B1959" s="4">
        <v>0.0</v>
      </c>
      <c r="C1959" s="4">
        <v>9.0</v>
      </c>
      <c r="D1959" s="5">
        <v>0.0</v>
      </c>
      <c r="E1959" s="6">
        <v>87.77777777777777</v>
      </c>
    </row>
    <row r="1960">
      <c r="A1960" s="3" t="s">
        <v>1963</v>
      </c>
      <c r="B1960" s="4">
        <v>0.0</v>
      </c>
      <c r="C1960" s="4">
        <v>13.0</v>
      </c>
      <c r="D1960" s="5">
        <v>0.0</v>
      </c>
      <c r="E1960" s="6">
        <v>76.61538461538461</v>
      </c>
    </row>
    <row r="1961">
      <c r="A1961" s="3" t="s">
        <v>1964</v>
      </c>
      <c r="B1961" s="4">
        <v>0.0</v>
      </c>
      <c r="C1961" s="4">
        <v>216.0</v>
      </c>
      <c r="D1961" s="5">
        <v>0.0</v>
      </c>
      <c r="E1961" s="6">
        <v>71.95833333333333</v>
      </c>
    </row>
    <row r="1962">
      <c r="A1962" s="3" t="s">
        <v>1965</v>
      </c>
      <c r="B1962" s="4">
        <v>0.0</v>
      </c>
      <c r="C1962" s="4">
        <v>9.0</v>
      </c>
      <c r="D1962" s="5">
        <v>0.0</v>
      </c>
      <c r="E1962" s="6">
        <v>75.66666666666667</v>
      </c>
    </row>
    <row r="1963">
      <c r="A1963" s="3" t="s">
        <v>1966</v>
      </c>
      <c r="B1963" s="4">
        <v>0.0</v>
      </c>
      <c r="C1963" s="4">
        <v>2.0</v>
      </c>
      <c r="D1963" s="5">
        <v>0.0</v>
      </c>
      <c r="E1963" s="6">
        <v>158.0</v>
      </c>
    </row>
    <row r="1964">
      <c r="A1964" s="3" t="s">
        <v>1967</v>
      </c>
      <c r="B1964" s="4">
        <v>0.0</v>
      </c>
      <c r="C1964" s="4">
        <v>501.0</v>
      </c>
      <c r="D1964" s="5">
        <v>0.0</v>
      </c>
      <c r="E1964" s="6">
        <v>93.02594810379242</v>
      </c>
    </row>
    <row r="1965">
      <c r="A1965" s="3" t="s">
        <v>1968</v>
      </c>
      <c r="B1965" s="4">
        <v>0.0</v>
      </c>
      <c r="C1965" s="4">
        <v>23.0</v>
      </c>
      <c r="D1965" s="5">
        <v>0.0</v>
      </c>
      <c r="E1965" s="6">
        <v>95.65217391304348</v>
      </c>
    </row>
    <row r="1966">
      <c r="A1966" s="3" t="s">
        <v>1969</v>
      </c>
      <c r="B1966" s="4">
        <v>0.0</v>
      </c>
      <c r="C1966" s="4">
        <v>1.0</v>
      </c>
      <c r="D1966" s="5">
        <v>0.0</v>
      </c>
      <c r="E1966" s="6">
        <v>86.0</v>
      </c>
    </row>
    <row r="1967">
      <c r="A1967" s="3" t="s">
        <v>1970</v>
      </c>
      <c r="B1967" s="4">
        <v>0.0</v>
      </c>
      <c r="C1967" s="4">
        <v>72.0</v>
      </c>
      <c r="D1967" s="5">
        <v>0.0</v>
      </c>
      <c r="E1967" s="6">
        <v>68.73611111111111</v>
      </c>
    </row>
    <row r="1968">
      <c r="A1968" s="3" t="s">
        <v>1971</v>
      </c>
      <c r="B1968" s="4">
        <v>0.0</v>
      </c>
      <c r="C1968" s="4">
        <v>18.0</v>
      </c>
      <c r="D1968" s="5">
        <v>0.0</v>
      </c>
      <c r="E1968" s="6">
        <v>208.22222222222223</v>
      </c>
    </row>
    <row r="1969">
      <c r="A1969" s="3" t="s">
        <v>1972</v>
      </c>
      <c r="B1969" s="4">
        <v>0.0</v>
      </c>
      <c r="C1969" s="4">
        <v>1.0</v>
      </c>
      <c r="D1969" s="5">
        <v>0.0</v>
      </c>
      <c r="E1969" s="6">
        <v>101.0</v>
      </c>
    </row>
    <row r="1970">
      <c r="A1970" s="3" t="s">
        <v>1973</v>
      </c>
      <c r="B1970" s="4">
        <v>0.0</v>
      </c>
      <c r="C1970" s="4">
        <v>6.0</v>
      </c>
      <c r="D1970" s="5">
        <v>0.0</v>
      </c>
      <c r="E1970" s="6">
        <v>68.66666666666667</v>
      </c>
    </row>
    <row r="1971">
      <c r="A1971" s="3" t="s">
        <v>1974</v>
      </c>
      <c r="B1971" s="4">
        <v>0.0</v>
      </c>
      <c r="C1971" s="4">
        <v>18.0</v>
      </c>
      <c r="D1971" s="5">
        <v>0.0</v>
      </c>
      <c r="E1971" s="6">
        <v>85.94444444444444</v>
      </c>
    </row>
    <row r="1972">
      <c r="A1972" s="3" t="s">
        <v>1975</v>
      </c>
      <c r="B1972" s="4">
        <v>0.0</v>
      </c>
      <c r="C1972" s="4">
        <v>64.0</v>
      </c>
      <c r="D1972" s="5">
        <v>0.0</v>
      </c>
      <c r="E1972" s="6">
        <v>36.484375</v>
      </c>
    </row>
    <row r="1973">
      <c r="A1973" s="3" t="s">
        <v>1976</v>
      </c>
      <c r="B1973" s="4">
        <v>0.0</v>
      </c>
      <c r="C1973" s="4">
        <v>7.0</v>
      </c>
      <c r="D1973" s="5">
        <v>0.0</v>
      </c>
      <c r="E1973" s="6">
        <v>33.285714285714285</v>
      </c>
    </row>
    <row r="1974">
      <c r="A1974" s="3" t="s">
        <v>1977</v>
      </c>
      <c r="B1974" s="4">
        <v>0.0</v>
      </c>
      <c r="C1974" s="4">
        <v>1.0</v>
      </c>
      <c r="D1974" s="5">
        <v>0.0</v>
      </c>
      <c r="E1974" s="6">
        <v>191.0</v>
      </c>
    </row>
    <row r="1975">
      <c r="A1975" s="3" t="s">
        <v>1978</v>
      </c>
      <c r="B1975" s="4">
        <v>0.0</v>
      </c>
      <c r="C1975" s="4">
        <v>44.0</v>
      </c>
      <c r="D1975" s="5">
        <v>0.0</v>
      </c>
      <c r="E1975" s="6">
        <v>153.95454545454547</v>
      </c>
    </row>
    <row r="1976">
      <c r="A1976" s="3" t="s">
        <v>1979</v>
      </c>
      <c r="B1976" s="4">
        <v>0.0</v>
      </c>
      <c r="C1976" s="4">
        <v>28.0</v>
      </c>
      <c r="D1976" s="5">
        <v>0.0</v>
      </c>
      <c r="E1976" s="6">
        <v>38.42857142857143</v>
      </c>
    </row>
    <row r="1977">
      <c r="A1977" s="3" t="s">
        <v>1980</v>
      </c>
      <c r="B1977" s="4">
        <v>0.0</v>
      </c>
      <c r="C1977" s="4">
        <v>6.0</v>
      </c>
      <c r="D1977" s="5">
        <v>0.0</v>
      </c>
      <c r="E1977" s="6">
        <v>170.66666666666666</v>
      </c>
    </row>
    <row r="1978">
      <c r="A1978" s="3" t="s">
        <v>1981</v>
      </c>
      <c r="B1978" s="4">
        <v>0.0</v>
      </c>
      <c r="C1978" s="4">
        <v>34.0</v>
      </c>
      <c r="D1978" s="5">
        <v>0.0</v>
      </c>
      <c r="E1978" s="6">
        <v>29.970588235294116</v>
      </c>
    </row>
    <row r="1979">
      <c r="A1979" s="3" t="s">
        <v>1982</v>
      </c>
      <c r="B1979" s="4">
        <v>0.0</v>
      </c>
      <c r="C1979" s="4">
        <v>54.0</v>
      </c>
      <c r="D1979" s="5">
        <v>0.0</v>
      </c>
      <c r="E1979" s="6">
        <v>20.77777777777778</v>
      </c>
    </row>
    <row r="1980">
      <c r="A1980" s="3" t="s">
        <v>1983</v>
      </c>
      <c r="B1980" s="4">
        <v>0.0</v>
      </c>
      <c r="C1980" s="4">
        <v>28.0</v>
      </c>
      <c r="D1980" s="5">
        <v>0.0</v>
      </c>
      <c r="E1980" s="6">
        <v>212.25</v>
      </c>
    </row>
    <row r="1981">
      <c r="A1981" s="3" t="s">
        <v>1984</v>
      </c>
      <c r="B1981" s="4">
        <v>0.0</v>
      </c>
      <c r="C1981" s="4">
        <v>10.0</v>
      </c>
      <c r="D1981" s="5">
        <v>0.0</v>
      </c>
      <c r="E1981" s="6">
        <v>158.0</v>
      </c>
    </row>
    <row r="1982">
      <c r="A1982" s="3" t="s">
        <v>1985</v>
      </c>
      <c r="B1982" s="4">
        <v>0.0</v>
      </c>
      <c r="C1982" s="4">
        <v>30.0</v>
      </c>
      <c r="D1982" s="5">
        <v>0.0</v>
      </c>
      <c r="E1982" s="6">
        <v>134.36666666666667</v>
      </c>
    </row>
    <row r="1983">
      <c r="A1983" s="3" t="s">
        <v>1986</v>
      </c>
      <c r="B1983" s="4">
        <v>0.0</v>
      </c>
      <c r="C1983" s="4">
        <v>1.0</v>
      </c>
      <c r="D1983" s="5">
        <v>0.0</v>
      </c>
      <c r="E1983" s="6">
        <v>93.0</v>
      </c>
    </row>
    <row r="1984">
      <c r="A1984" s="3" t="s">
        <v>1987</v>
      </c>
      <c r="B1984" s="4">
        <v>0.0</v>
      </c>
      <c r="C1984" s="4">
        <v>11.0</v>
      </c>
      <c r="D1984" s="5">
        <v>0.0</v>
      </c>
      <c r="E1984" s="6">
        <v>177.72727272727272</v>
      </c>
    </row>
    <row r="1985">
      <c r="A1985" s="3" t="s">
        <v>1988</v>
      </c>
      <c r="B1985" s="4">
        <v>0.0</v>
      </c>
      <c r="C1985" s="4">
        <v>5.0</v>
      </c>
      <c r="D1985" s="5">
        <v>0.0</v>
      </c>
      <c r="E1985" s="6">
        <v>71.4</v>
      </c>
    </row>
    <row r="1986">
      <c r="A1986" s="3" t="s">
        <v>1989</v>
      </c>
      <c r="B1986" s="4">
        <v>0.0</v>
      </c>
      <c r="C1986" s="4">
        <v>17.0</v>
      </c>
      <c r="D1986" s="5">
        <v>0.0</v>
      </c>
      <c r="E1986" s="6">
        <v>56.411764705882355</v>
      </c>
    </row>
    <row r="1987">
      <c r="A1987" s="3" t="s">
        <v>1990</v>
      </c>
      <c r="B1987" s="4">
        <v>0.0</v>
      </c>
      <c r="C1987" s="4">
        <v>3.0</v>
      </c>
      <c r="D1987" s="5">
        <v>0.0</v>
      </c>
      <c r="E1987" s="6">
        <v>56.666666666666664</v>
      </c>
    </row>
    <row r="1988">
      <c r="A1988" s="3" t="s">
        <v>1991</v>
      </c>
      <c r="B1988" s="4">
        <v>0.0</v>
      </c>
      <c r="C1988" s="4">
        <v>34.0</v>
      </c>
      <c r="D1988" s="5">
        <v>0.0</v>
      </c>
      <c r="E1988" s="6">
        <v>206.1764705882353</v>
      </c>
    </row>
    <row r="1989">
      <c r="A1989" s="3" t="s">
        <v>1992</v>
      </c>
      <c r="B1989" s="4">
        <v>0.0</v>
      </c>
      <c r="C1989" s="4">
        <v>14.0</v>
      </c>
      <c r="D1989" s="5">
        <v>0.0</v>
      </c>
      <c r="E1989" s="6">
        <v>5.0</v>
      </c>
    </row>
    <row r="1990">
      <c r="A1990" s="3" t="s">
        <v>1993</v>
      </c>
      <c r="B1990" s="4">
        <v>0.0</v>
      </c>
      <c r="C1990" s="4">
        <v>1.0</v>
      </c>
      <c r="D1990" s="5">
        <v>0.0</v>
      </c>
      <c r="E1990" s="6">
        <v>96.0</v>
      </c>
    </row>
    <row r="1991">
      <c r="A1991" s="3" t="s">
        <v>1994</v>
      </c>
      <c r="B1991" s="4">
        <v>0.0</v>
      </c>
      <c r="C1991" s="4">
        <v>2.0</v>
      </c>
      <c r="D1991" s="5">
        <v>0.0</v>
      </c>
      <c r="E1991" s="6">
        <v>3.0</v>
      </c>
    </row>
    <row r="1992">
      <c r="A1992" s="3" t="s">
        <v>1995</v>
      </c>
      <c r="B1992" s="4">
        <v>0.0</v>
      </c>
      <c r="C1992" s="4">
        <v>12.0</v>
      </c>
      <c r="D1992" s="5">
        <v>0.0</v>
      </c>
      <c r="E1992" s="6">
        <v>2.833333333333333</v>
      </c>
    </row>
    <row r="1993">
      <c r="A1993" s="7" t="s">
        <v>1996</v>
      </c>
      <c r="B1993" s="4">
        <v>0.0</v>
      </c>
      <c r="C1993" s="4">
        <v>1.0</v>
      </c>
      <c r="D1993" s="5">
        <v>0.0</v>
      </c>
      <c r="E1993" s="6">
        <v>7.0</v>
      </c>
    </row>
    <row r="1994">
      <c r="A1994" s="3" t="s">
        <v>1997</v>
      </c>
      <c r="B1994" s="4">
        <v>0.0</v>
      </c>
      <c r="C1994" s="4">
        <v>1.0</v>
      </c>
      <c r="D1994" s="5">
        <v>0.0</v>
      </c>
      <c r="E1994" s="6">
        <v>93.0</v>
      </c>
    </row>
    <row r="1995">
      <c r="A1995" s="3" t="s">
        <v>1998</v>
      </c>
      <c r="B1995" s="4">
        <v>0.0</v>
      </c>
      <c r="C1995" s="4">
        <v>149.0</v>
      </c>
      <c r="D1995" s="5">
        <v>0.0</v>
      </c>
      <c r="E1995" s="6">
        <v>64.80536912751677</v>
      </c>
    </row>
    <row r="1996">
      <c r="A1996" s="3" t="s">
        <v>1999</v>
      </c>
      <c r="B1996" s="4">
        <v>0.0</v>
      </c>
      <c r="C1996" s="4">
        <v>129.0</v>
      </c>
      <c r="D1996" s="5">
        <v>0.0</v>
      </c>
      <c r="E1996" s="6">
        <v>94.92248062015504</v>
      </c>
    </row>
    <row r="1997">
      <c r="A1997" s="3" t="s">
        <v>2000</v>
      </c>
      <c r="B1997" s="4">
        <v>0.0</v>
      </c>
      <c r="C1997" s="4">
        <v>81.0</v>
      </c>
      <c r="D1997" s="5">
        <v>0.0</v>
      </c>
      <c r="E1997" s="6">
        <v>121.12345679012346</v>
      </c>
    </row>
    <row r="1998">
      <c r="A1998" s="3" t="s">
        <v>2001</v>
      </c>
      <c r="B1998" s="4">
        <v>0.0</v>
      </c>
      <c r="C1998" s="4">
        <v>1.0</v>
      </c>
      <c r="D1998" s="5">
        <v>0.0</v>
      </c>
      <c r="E1998" s="6">
        <v>100.0</v>
      </c>
    </row>
    <row r="1999">
      <c r="A1999" s="3" t="s">
        <v>2002</v>
      </c>
      <c r="B1999" s="4">
        <v>0.0</v>
      </c>
      <c r="C1999" s="4">
        <v>79.0</v>
      </c>
      <c r="D1999" s="5">
        <v>0.0</v>
      </c>
      <c r="E1999" s="6">
        <v>137.86075949367088</v>
      </c>
    </row>
    <row r="2000">
      <c r="A2000" s="3" t="s">
        <v>2003</v>
      </c>
      <c r="B2000" s="4">
        <v>0.0</v>
      </c>
      <c r="C2000" s="4">
        <v>116.0</v>
      </c>
      <c r="D2000" s="5">
        <v>0.0</v>
      </c>
      <c r="E2000" s="6">
        <v>115.97413793103448</v>
      </c>
    </row>
    <row r="2001">
      <c r="A2001" s="3" t="s">
        <v>2004</v>
      </c>
      <c r="B2001" s="4">
        <v>0.0</v>
      </c>
      <c r="C2001" s="4">
        <v>11.0</v>
      </c>
      <c r="D2001" s="5">
        <v>0.0</v>
      </c>
      <c r="E2001" s="6">
        <v>64.36363636363637</v>
      </c>
    </row>
    <row r="2002">
      <c r="A2002" s="3" t="s">
        <v>2005</v>
      </c>
      <c r="B2002" s="4">
        <v>0.0</v>
      </c>
      <c r="C2002" s="4">
        <v>46.0</v>
      </c>
      <c r="D2002" s="5">
        <v>0.0</v>
      </c>
      <c r="E2002" s="6">
        <v>72.0</v>
      </c>
    </row>
    <row r="2003">
      <c r="A2003" s="3" t="s">
        <v>2006</v>
      </c>
      <c r="B2003" s="4">
        <v>0.0</v>
      </c>
      <c r="C2003" s="4">
        <v>13.0</v>
      </c>
      <c r="D2003" s="5">
        <v>0.0</v>
      </c>
      <c r="E2003" s="6">
        <v>62.46153846153846</v>
      </c>
    </row>
    <row r="2004">
      <c r="A2004" s="3" t="s">
        <v>2007</v>
      </c>
      <c r="B2004" s="4">
        <v>0.0</v>
      </c>
      <c r="C2004" s="4">
        <v>4.0</v>
      </c>
      <c r="D2004" s="5">
        <v>0.0</v>
      </c>
      <c r="E2004" s="6">
        <v>71.0</v>
      </c>
    </row>
    <row r="2005">
      <c r="A2005" s="3" t="s">
        <v>2008</v>
      </c>
      <c r="B2005" s="4">
        <v>0.0</v>
      </c>
      <c r="C2005" s="4">
        <v>9.0</v>
      </c>
      <c r="D2005" s="5">
        <v>0.0</v>
      </c>
      <c r="E2005" s="6">
        <v>88.66666666666667</v>
      </c>
    </row>
    <row r="2006">
      <c r="A2006" s="3" t="s">
        <v>2009</v>
      </c>
      <c r="B2006" s="4">
        <v>0.0</v>
      </c>
      <c r="C2006" s="4">
        <v>3.0</v>
      </c>
      <c r="D2006" s="5">
        <v>0.0</v>
      </c>
      <c r="E2006" s="6">
        <v>93.66666666666667</v>
      </c>
    </row>
    <row r="2007">
      <c r="A2007" s="3" t="s">
        <v>2010</v>
      </c>
      <c r="B2007" s="4">
        <v>0.0</v>
      </c>
      <c r="C2007" s="4">
        <v>7.0</v>
      </c>
      <c r="D2007" s="5">
        <v>0.0</v>
      </c>
      <c r="E2007" s="6">
        <v>78.0</v>
      </c>
    </row>
    <row r="2008">
      <c r="A2008" s="3" t="s">
        <v>2011</v>
      </c>
      <c r="B2008" s="4">
        <v>0.0</v>
      </c>
      <c r="C2008" s="4">
        <v>4.0</v>
      </c>
      <c r="D2008" s="5">
        <v>0.0</v>
      </c>
      <c r="E2008" s="6">
        <v>93.5</v>
      </c>
    </row>
    <row r="2009">
      <c r="A2009" s="3" t="s">
        <v>2012</v>
      </c>
      <c r="B2009" s="4">
        <v>0.0</v>
      </c>
      <c r="C2009" s="4">
        <v>123.0</v>
      </c>
      <c r="D2009" s="5">
        <v>0.0</v>
      </c>
      <c r="E2009" s="6">
        <v>82.34959349593495</v>
      </c>
    </row>
    <row r="2010">
      <c r="A2010" s="3" t="s">
        <v>2013</v>
      </c>
      <c r="B2010" s="4">
        <v>0.0</v>
      </c>
      <c r="C2010" s="4">
        <v>20.0</v>
      </c>
      <c r="D2010" s="5">
        <v>0.0</v>
      </c>
      <c r="E2010" s="6">
        <v>54.6</v>
      </c>
    </row>
    <row r="2011">
      <c r="A2011" s="3" t="s">
        <v>2014</v>
      </c>
      <c r="B2011" s="4">
        <v>0.0</v>
      </c>
      <c r="C2011" s="4">
        <v>20.0</v>
      </c>
      <c r="D2011" s="5">
        <v>0.0</v>
      </c>
      <c r="E2011" s="6">
        <v>68.85</v>
      </c>
    </row>
    <row r="2012">
      <c r="A2012" s="3" t="s">
        <v>2015</v>
      </c>
      <c r="B2012" s="4">
        <v>0.0</v>
      </c>
      <c r="C2012" s="4">
        <v>49.0</v>
      </c>
      <c r="D2012" s="5">
        <v>0.0</v>
      </c>
      <c r="E2012" s="6">
        <v>42.04081632653061</v>
      </c>
    </row>
    <row r="2013">
      <c r="A2013" s="3" t="s">
        <v>2016</v>
      </c>
      <c r="B2013" s="4">
        <v>0.0</v>
      </c>
      <c r="C2013" s="4">
        <v>37.0</v>
      </c>
      <c r="D2013" s="5">
        <v>0.0</v>
      </c>
      <c r="E2013" s="6">
        <v>51.5945945945946</v>
      </c>
    </row>
    <row r="2014">
      <c r="A2014" s="3" t="s">
        <v>2017</v>
      </c>
      <c r="B2014" s="4">
        <v>0.0</v>
      </c>
      <c r="C2014" s="4">
        <v>2.0</v>
      </c>
      <c r="D2014" s="5">
        <v>0.0</v>
      </c>
      <c r="E2014" s="6">
        <v>89.5</v>
      </c>
    </row>
    <row r="2015">
      <c r="A2015" s="3" t="s">
        <v>2018</v>
      </c>
      <c r="B2015" s="4">
        <v>0.0</v>
      </c>
      <c r="C2015" s="4">
        <v>13.0</v>
      </c>
      <c r="D2015" s="5">
        <v>0.0</v>
      </c>
      <c r="E2015" s="6">
        <v>62.76923076923077</v>
      </c>
    </row>
    <row r="2016">
      <c r="A2016" s="3" t="s">
        <v>2019</v>
      </c>
      <c r="B2016" s="4">
        <v>0.0</v>
      </c>
      <c r="C2016" s="4">
        <v>1.0</v>
      </c>
      <c r="D2016" s="5">
        <v>0.0</v>
      </c>
      <c r="E2016" s="6">
        <v>96.0</v>
      </c>
    </row>
    <row r="2017">
      <c r="A2017" s="3" t="s">
        <v>2020</v>
      </c>
      <c r="B2017" s="4">
        <v>0.0</v>
      </c>
      <c r="C2017" s="4">
        <v>2.0</v>
      </c>
      <c r="D2017" s="5">
        <v>0.0</v>
      </c>
      <c r="E2017" s="6">
        <v>98.0</v>
      </c>
    </row>
    <row r="2018">
      <c r="A2018" s="3" t="s">
        <v>2021</v>
      </c>
      <c r="B2018" s="4">
        <v>0.0</v>
      </c>
      <c r="C2018" s="4">
        <v>2.0</v>
      </c>
      <c r="D2018" s="5">
        <v>0.0</v>
      </c>
      <c r="E2018" s="6">
        <v>95.0</v>
      </c>
    </row>
    <row r="2019">
      <c r="A2019" s="3" t="s">
        <v>2022</v>
      </c>
      <c r="B2019" s="4">
        <v>0.0</v>
      </c>
      <c r="C2019" s="4">
        <v>1.0</v>
      </c>
      <c r="D2019" s="5">
        <v>0.0</v>
      </c>
      <c r="E2019" s="6">
        <v>101.0</v>
      </c>
    </row>
    <row r="2020">
      <c r="A2020" s="3" t="s">
        <v>2023</v>
      </c>
      <c r="B2020" s="4">
        <v>0.0</v>
      </c>
      <c r="C2020" s="4">
        <v>130.0</v>
      </c>
      <c r="D2020" s="5">
        <v>0.0</v>
      </c>
      <c r="E2020" s="6">
        <v>6.484615384615385</v>
      </c>
    </row>
    <row r="2021">
      <c r="A2021" s="3" t="s">
        <v>2024</v>
      </c>
      <c r="B2021" s="4">
        <v>0.0</v>
      </c>
      <c r="C2021" s="4">
        <v>24.0</v>
      </c>
      <c r="D2021" s="5">
        <v>0.0</v>
      </c>
      <c r="E2021" s="6">
        <v>87.16666666666667</v>
      </c>
    </row>
    <row r="2022">
      <c r="A2022" s="3" t="s">
        <v>2025</v>
      </c>
      <c r="B2022" s="4">
        <v>0.0</v>
      </c>
      <c r="C2022" s="4">
        <v>4.0</v>
      </c>
      <c r="D2022" s="5">
        <v>0.0</v>
      </c>
      <c r="E2022" s="6">
        <v>81.0</v>
      </c>
    </row>
    <row r="2023">
      <c r="A2023" s="3" t="s">
        <v>2026</v>
      </c>
      <c r="B2023" s="4">
        <v>0.0</v>
      </c>
      <c r="C2023" s="4">
        <v>2.0</v>
      </c>
      <c r="D2023" s="5">
        <v>0.0</v>
      </c>
      <c r="E2023" s="6">
        <v>95.5</v>
      </c>
    </row>
    <row r="2024">
      <c r="A2024" s="3" t="s">
        <v>2027</v>
      </c>
      <c r="B2024" s="4">
        <v>0.0</v>
      </c>
      <c r="C2024" s="4">
        <v>13.0</v>
      </c>
      <c r="D2024" s="5">
        <v>0.0</v>
      </c>
      <c r="E2024" s="6">
        <v>98.0</v>
      </c>
    </row>
    <row r="2025">
      <c r="A2025" s="3" t="s">
        <v>2028</v>
      </c>
      <c r="B2025" s="4">
        <v>0.0</v>
      </c>
      <c r="C2025" s="4">
        <v>139.0</v>
      </c>
      <c r="D2025" s="5">
        <v>0.0</v>
      </c>
      <c r="E2025" s="6">
        <v>8.446043165467625</v>
      </c>
    </row>
    <row r="2026">
      <c r="A2026" s="3" t="s">
        <v>2029</v>
      </c>
      <c r="B2026" s="4">
        <v>0.0</v>
      </c>
      <c r="C2026" s="4">
        <v>51.0</v>
      </c>
      <c r="D2026" s="5">
        <v>0.0</v>
      </c>
      <c r="E2026" s="6">
        <v>180.72549019607843</v>
      </c>
    </row>
    <row r="2027">
      <c r="A2027" s="3" t="s">
        <v>2030</v>
      </c>
      <c r="B2027" s="4">
        <v>0.0</v>
      </c>
      <c r="C2027" s="4">
        <v>1.0</v>
      </c>
      <c r="D2027" s="5">
        <v>0.0</v>
      </c>
      <c r="E2027" s="6">
        <v>81.0</v>
      </c>
    </row>
    <row r="2028">
      <c r="A2028" s="3" t="s">
        <v>2031</v>
      </c>
      <c r="B2028" s="4">
        <v>0.0</v>
      </c>
      <c r="C2028" s="4">
        <v>575.0</v>
      </c>
      <c r="D2028" s="5">
        <v>0.0</v>
      </c>
      <c r="E2028" s="6">
        <v>91.68869565217392</v>
      </c>
    </row>
    <row r="2029">
      <c r="A2029" s="3" t="s">
        <v>2032</v>
      </c>
      <c r="B2029" s="4">
        <v>0.0</v>
      </c>
      <c r="C2029" s="4">
        <v>76.0</v>
      </c>
      <c r="D2029" s="5">
        <v>0.0</v>
      </c>
      <c r="E2029" s="6">
        <v>7.421052631578948</v>
      </c>
    </row>
    <row r="2030">
      <c r="A2030" s="3" t="s">
        <v>2033</v>
      </c>
      <c r="B2030" s="4">
        <v>0.0</v>
      </c>
      <c r="C2030" s="4">
        <v>18.0</v>
      </c>
      <c r="D2030" s="5">
        <v>0.0</v>
      </c>
      <c r="E2030" s="6">
        <v>94.11111111111111</v>
      </c>
    </row>
    <row r="2031">
      <c r="A2031" s="3" t="s">
        <v>2034</v>
      </c>
      <c r="B2031" s="4">
        <v>0.0</v>
      </c>
      <c r="C2031" s="4">
        <v>2.0</v>
      </c>
      <c r="D2031" s="5">
        <v>0.0</v>
      </c>
      <c r="E2031" s="6">
        <v>95.0</v>
      </c>
    </row>
    <row r="2032">
      <c r="A2032" s="3" t="s">
        <v>2035</v>
      </c>
      <c r="B2032" s="4">
        <v>0.0</v>
      </c>
      <c r="C2032" s="4">
        <v>1.0</v>
      </c>
      <c r="D2032" s="5">
        <v>0.0</v>
      </c>
      <c r="E2032" s="6">
        <v>93.0</v>
      </c>
    </row>
    <row r="2033">
      <c r="A2033" s="3" t="s">
        <v>2036</v>
      </c>
      <c r="B2033" s="4">
        <v>0.0</v>
      </c>
      <c r="C2033" s="4">
        <v>2.0</v>
      </c>
      <c r="D2033" s="5">
        <v>0.0</v>
      </c>
      <c r="E2033" s="6">
        <v>90.0</v>
      </c>
    </row>
    <row r="2034">
      <c r="A2034" s="3" t="s">
        <v>2037</v>
      </c>
      <c r="B2034" s="4">
        <v>0.0</v>
      </c>
      <c r="C2034" s="4">
        <v>31.0</v>
      </c>
      <c r="D2034" s="5">
        <v>0.0</v>
      </c>
      <c r="E2034" s="6">
        <v>25.93548387096774</v>
      </c>
    </row>
    <row r="2035">
      <c r="A2035" s="3" t="s">
        <v>2038</v>
      </c>
      <c r="B2035" s="4">
        <v>0.0</v>
      </c>
      <c r="C2035" s="4">
        <v>14.0</v>
      </c>
      <c r="D2035" s="5">
        <v>0.0</v>
      </c>
      <c r="E2035" s="6">
        <v>89.0</v>
      </c>
    </row>
    <row r="2036">
      <c r="A2036" s="3" t="s">
        <v>2039</v>
      </c>
      <c r="B2036" s="4">
        <v>0.0</v>
      </c>
      <c r="C2036" s="4">
        <v>12.0</v>
      </c>
      <c r="D2036" s="5">
        <v>0.0</v>
      </c>
      <c r="E2036" s="6">
        <v>91.0</v>
      </c>
    </row>
    <row r="2037">
      <c r="A2037" s="3" t="s">
        <v>2040</v>
      </c>
      <c r="B2037" s="4">
        <v>0.0</v>
      </c>
      <c r="C2037" s="4">
        <v>13.0</v>
      </c>
      <c r="D2037" s="5">
        <v>0.0</v>
      </c>
      <c r="E2037" s="6">
        <v>60.23076923076923</v>
      </c>
    </row>
    <row r="2038">
      <c r="A2038" s="3" t="s">
        <v>2041</v>
      </c>
      <c r="B2038" s="4">
        <v>0.0</v>
      </c>
      <c r="C2038" s="4">
        <v>2.0</v>
      </c>
      <c r="D2038" s="5">
        <v>0.0</v>
      </c>
      <c r="E2038" s="6">
        <v>92.0</v>
      </c>
    </row>
    <row r="2039">
      <c r="A2039" s="3" t="s">
        <v>2042</v>
      </c>
      <c r="B2039" s="4">
        <v>0.0</v>
      </c>
      <c r="C2039" s="4">
        <v>49.0</v>
      </c>
      <c r="D2039" s="5">
        <v>0.0</v>
      </c>
      <c r="E2039" s="6">
        <v>77.75510204081633</v>
      </c>
    </row>
    <row r="2040">
      <c r="A2040" s="3" t="s">
        <v>2043</v>
      </c>
      <c r="B2040" s="4">
        <v>0.0</v>
      </c>
      <c r="C2040" s="4">
        <v>223.0</v>
      </c>
      <c r="D2040" s="5">
        <v>0.0</v>
      </c>
      <c r="E2040" s="6">
        <v>68.98206278026906</v>
      </c>
    </row>
    <row r="2041">
      <c r="A2041" s="3" t="s">
        <v>2044</v>
      </c>
      <c r="B2041" s="4">
        <v>0.0</v>
      </c>
      <c r="C2041" s="4">
        <v>2.0</v>
      </c>
      <c r="D2041" s="5">
        <v>0.0</v>
      </c>
      <c r="E2041" s="6">
        <v>67.0</v>
      </c>
    </row>
    <row r="2042">
      <c r="A2042" s="3" t="s">
        <v>2045</v>
      </c>
      <c r="B2042" s="4">
        <v>0.0</v>
      </c>
      <c r="C2042" s="4">
        <v>3.0</v>
      </c>
      <c r="D2042" s="5">
        <v>0.0</v>
      </c>
      <c r="E2042" s="6">
        <v>67.0</v>
      </c>
    </row>
    <row r="2043">
      <c r="A2043" s="3" t="s">
        <v>2046</v>
      </c>
      <c r="B2043" s="4">
        <v>0.0</v>
      </c>
      <c r="C2043" s="4">
        <v>12.0</v>
      </c>
      <c r="D2043" s="5">
        <v>0.0</v>
      </c>
      <c r="E2043" s="6">
        <v>8.416666666666668</v>
      </c>
    </row>
    <row r="2044">
      <c r="A2044" s="3" t="s">
        <v>2047</v>
      </c>
      <c r="B2044" s="4">
        <v>0.0</v>
      </c>
      <c r="C2044" s="4">
        <v>39.0</v>
      </c>
      <c r="D2044" s="5">
        <v>0.0</v>
      </c>
      <c r="E2044" s="6">
        <v>7.205128205128205</v>
      </c>
    </row>
    <row r="2045">
      <c r="A2045" s="3" t="s">
        <v>2048</v>
      </c>
      <c r="B2045" s="4">
        <v>0.0</v>
      </c>
      <c r="C2045" s="4">
        <v>3.0</v>
      </c>
      <c r="D2045" s="5">
        <v>0.0</v>
      </c>
      <c r="E2045" s="6">
        <v>95.33333333333333</v>
      </c>
    </row>
    <row r="2046">
      <c r="A2046" s="3" t="s">
        <v>2049</v>
      </c>
      <c r="B2046" s="4">
        <v>0.0</v>
      </c>
      <c r="C2046" s="4">
        <v>2.0</v>
      </c>
      <c r="D2046" s="5">
        <v>0.0</v>
      </c>
      <c r="E2046" s="6">
        <v>57.0</v>
      </c>
    </row>
    <row r="2047">
      <c r="A2047" s="3" t="s">
        <v>2050</v>
      </c>
      <c r="B2047" s="4">
        <v>0.0</v>
      </c>
      <c r="C2047" s="4">
        <v>2.0</v>
      </c>
      <c r="D2047" s="5">
        <v>0.0</v>
      </c>
      <c r="E2047" s="6">
        <v>82.0</v>
      </c>
    </row>
    <row r="2048">
      <c r="A2048" s="3" t="s">
        <v>2051</v>
      </c>
      <c r="B2048" s="4">
        <v>0.0</v>
      </c>
      <c r="C2048" s="4">
        <v>20.0</v>
      </c>
      <c r="D2048" s="5">
        <v>0.0</v>
      </c>
      <c r="E2048" s="6">
        <v>35.8</v>
      </c>
    </row>
    <row r="2049">
      <c r="A2049" s="3" t="s">
        <v>2052</v>
      </c>
      <c r="B2049" s="4">
        <v>0.0</v>
      </c>
      <c r="C2049" s="4">
        <v>9.0</v>
      </c>
      <c r="D2049" s="5">
        <v>0.0</v>
      </c>
      <c r="E2049" s="6">
        <v>34.111111111111114</v>
      </c>
    </row>
    <row r="2050">
      <c r="A2050" s="3" t="s">
        <v>2053</v>
      </c>
      <c r="B2050" s="4">
        <v>0.0</v>
      </c>
      <c r="C2050" s="4">
        <v>3.0</v>
      </c>
      <c r="D2050" s="5">
        <v>0.0</v>
      </c>
      <c r="E2050" s="6">
        <v>32.0</v>
      </c>
    </row>
    <row r="2051">
      <c r="A2051" s="3" t="s">
        <v>2054</v>
      </c>
      <c r="B2051" s="4">
        <v>0.0</v>
      </c>
      <c r="C2051" s="4">
        <v>4.0</v>
      </c>
      <c r="D2051" s="5">
        <v>0.0</v>
      </c>
      <c r="E2051" s="6">
        <v>58.5</v>
      </c>
    </row>
    <row r="2052">
      <c r="A2052" s="3" t="s">
        <v>2055</v>
      </c>
      <c r="B2052" s="4">
        <v>0.0</v>
      </c>
      <c r="C2052" s="4">
        <v>1.0</v>
      </c>
      <c r="D2052" s="5">
        <v>0.0</v>
      </c>
      <c r="E2052" s="6">
        <v>56.0</v>
      </c>
    </row>
    <row r="2053">
      <c r="A2053" s="3" t="s">
        <v>2056</v>
      </c>
      <c r="B2053" s="4">
        <v>0.0</v>
      </c>
      <c r="C2053" s="4">
        <v>1.0</v>
      </c>
      <c r="D2053" s="5">
        <v>0.0</v>
      </c>
      <c r="E2053" s="6">
        <v>31.0</v>
      </c>
    </row>
    <row r="2054">
      <c r="A2054" s="3" t="s">
        <v>2057</v>
      </c>
      <c r="B2054" s="4">
        <v>0.0</v>
      </c>
      <c r="C2054" s="4">
        <v>2.0</v>
      </c>
      <c r="D2054" s="5">
        <v>0.0</v>
      </c>
      <c r="E2054" s="6">
        <v>31.5</v>
      </c>
    </row>
    <row r="2055">
      <c r="A2055" s="3" t="s">
        <v>2058</v>
      </c>
      <c r="B2055" s="4">
        <v>0.0</v>
      </c>
      <c r="C2055" s="4">
        <v>2.0</v>
      </c>
      <c r="D2055" s="5">
        <v>0.0</v>
      </c>
      <c r="E2055" s="6">
        <v>54.0</v>
      </c>
    </row>
    <row r="2056">
      <c r="A2056" s="3" t="s">
        <v>2059</v>
      </c>
      <c r="B2056" s="4">
        <v>0.0</v>
      </c>
      <c r="C2056" s="4">
        <v>1.0</v>
      </c>
      <c r="D2056" s="5">
        <v>0.0</v>
      </c>
      <c r="E2056" s="6">
        <v>23.0</v>
      </c>
    </row>
    <row r="2057">
      <c r="A2057" s="3" t="s">
        <v>2060</v>
      </c>
      <c r="B2057" s="4">
        <v>0.0</v>
      </c>
      <c r="C2057" s="4">
        <v>2.0</v>
      </c>
      <c r="D2057" s="5">
        <v>0.0</v>
      </c>
      <c r="E2057" s="6">
        <v>19.0</v>
      </c>
    </row>
    <row r="2058">
      <c r="A2058" s="3" t="s">
        <v>2061</v>
      </c>
      <c r="B2058" s="4">
        <v>0.0</v>
      </c>
      <c r="C2058" s="4">
        <v>2.0</v>
      </c>
      <c r="D2058" s="5">
        <v>0.0</v>
      </c>
      <c r="E2058" s="6">
        <v>18.0</v>
      </c>
    </row>
    <row r="2059">
      <c r="A2059" s="3" t="s">
        <v>2062</v>
      </c>
      <c r="B2059" s="4">
        <v>0.0</v>
      </c>
      <c r="C2059" s="4">
        <v>1.0</v>
      </c>
      <c r="D2059" s="5">
        <v>0.0</v>
      </c>
      <c r="E2059" s="6">
        <v>164.0</v>
      </c>
    </row>
    <row r="2060">
      <c r="A2060" s="3" t="s">
        <v>2063</v>
      </c>
      <c r="B2060" s="4">
        <v>0.0</v>
      </c>
      <c r="C2060" s="4">
        <v>1.0</v>
      </c>
      <c r="D2060" s="5">
        <v>0.0</v>
      </c>
      <c r="E2060" s="6">
        <v>170.0</v>
      </c>
    </row>
    <row r="2061">
      <c r="A2061" s="3" t="s">
        <v>2064</v>
      </c>
      <c r="B2061" s="4">
        <v>0.0</v>
      </c>
      <c r="C2061" s="4">
        <v>1.0</v>
      </c>
      <c r="D2061" s="5">
        <v>0.0</v>
      </c>
      <c r="E2061" s="6">
        <v>15.0</v>
      </c>
    </row>
    <row r="2062">
      <c r="A2062" s="3" t="s">
        <v>2065</v>
      </c>
      <c r="B2062" s="4">
        <v>0.0</v>
      </c>
      <c r="C2062" s="4">
        <v>1.0</v>
      </c>
      <c r="D2062" s="5">
        <v>0.0</v>
      </c>
      <c r="E2062" s="6">
        <v>194.0</v>
      </c>
    </row>
    <row r="2063">
      <c r="A2063" s="3" t="s">
        <v>2066</v>
      </c>
      <c r="B2063" s="4">
        <v>0.0</v>
      </c>
      <c r="C2063" s="4">
        <v>4.0</v>
      </c>
      <c r="D2063" s="5">
        <v>0.0</v>
      </c>
      <c r="E2063" s="6">
        <v>51.75</v>
      </c>
    </row>
    <row r="2064">
      <c r="A2064" s="3" t="s">
        <v>2067</v>
      </c>
      <c r="B2064" s="4">
        <v>0.0</v>
      </c>
      <c r="C2064" s="4">
        <v>19.0</v>
      </c>
      <c r="D2064" s="5">
        <v>0.0</v>
      </c>
      <c r="E2064" s="6">
        <v>27.36842105263158</v>
      </c>
    </row>
    <row r="2065">
      <c r="A2065" s="3" t="s">
        <v>2068</v>
      </c>
      <c r="B2065" s="4">
        <v>0.0</v>
      </c>
      <c r="C2065" s="4">
        <v>1.0</v>
      </c>
      <c r="D2065" s="5">
        <v>0.0</v>
      </c>
      <c r="E2065" s="6">
        <v>11.0</v>
      </c>
    </row>
    <row r="2066">
      <c r="A2066" s="3" t="s">
        <v>2069</v>
      </c>
      <c r="B2066" s="4">
        <v>0.0</v>
      </c>
      <c r="C2066" s="4">
        <v>1.0</v>
      </c>
      <c r="D2066" s="5">
        <v>0.0</v>
      </c>
      <c r="E2066" s="6">
        <v>11.0</v>
      </c>
    </row>
    <row r="2067">
      <c r="A2067" s="3" t="s">
        <v>2070</v>
      </c>
      <c r="B2067" s="4">
        <v>0.0</v>
      </c>
      <c r="C2067" s="4">
        <v>2.0</v>
      </c>
      <c r="D2067" s="5">
        <v>0.0</v>
      </c>
      <c r="E2067" s="6">
        <v>7.0</v>
      </c>
    </row>
    <row r="2068">
      <c r="A2068" s="3" t="s">
        <v>2071</v>
      </c>
      <c r="B2068" s="4">
        <v>0.0</v>
      </c>
      <c r="C2068" s="4">
        <v>2.0</v>
      </c>
      <c r="D2068" s="5">
        <v>0.0</v>
      </c>
      <c r="E2068" s="6">
        <v>23.5</v>
      </c>
    </row>
    <row r="2069">
      <c r="A2069" s="3" t="s">
        <v>2072</v>
      </c>
      <c r="B2069" s="4">
        <v>0.0</v>
      </c>
      <c r="C2069" s="4">
        <v>1.0</v>
      </c>
      <c r="D2069" s="5">
        <v>0.0</v>
      </c>
      <c r="E2069" s="6">
        <v>11.0</v>
      </c>
    </row>
    <row r="2070">
      <c r="A2070" s="3" t="s">
        <v>2073</v>
      </c>
      <c r="B2070" s="4">
        <v>0.0</v>
      </c>
      <c r="C2070" s="4">
        <v>1.0</v>
      </c>
      <c r="D2070" s="5">
        <v>0.0</v>
      </c>
      <c r="E2070" s="6">
        <v>7.0</v>
      </c>
    </row>
    <row r="2071">
      <c r="A2071" s="3" t="s">
        <v>2074</v>
      </c>
      <c r="B2071" s="4">
        <v>0.0</v>
      </c>
      <c r="C2071" s="4">
        <v>25.0</v>
      </c>
      <c r="D2071" s="5">
        <v>0.0</v>
      </c>
      <c r="E2071" s="6">
        <v>50.76</v>
      </c>
    </row>
    <row r="2072">
      <c r="A2072" s="3" t="s">
        <v>2075</v>
      </c>
      <c r="B2072" s="4">
        <v>0.0</v>
      </c>
      <c r="C2072" s="4">
        <v>6.0</v>
      </c>
      <c r="D2072" s="5">
        <v>0.0</v>
      </c>
      <c r="E2072" s="6">
        <v>35.5</v>
      </c>
    </row>
    <row r="2073">
      <c r="A2073" s="3" t="s">
        <v>2076</v>
      </c>
      <c r="B2073" s="4">
        <v>0.0</v>
      </c>
      <c r="C2073" s="4">
        <v>1.0</v>
      </c>
      <c r="D2073" s="5">
        <v>0.0</v>
      </c>
      <c r="E2073" s="6">
        <v>5.0</v>
      </c>
    </row>
    <row r="2074">
      <c r="A2074" s="3" t="s">
        <v>2077</v>
      </c>
      <c r="B2074" s="4">
        <v>0.0</v>
      </c>
      <c r="C2074" s="4">
        <v>2.0</v>
      </c>
      <c r="D2074" s="5">
        <v>0.0</v>
      </c>
      <c r="E2074" s="6">
        <v>10.5</v>
      </c>
    </row>
    <row r="2075">
      <c r="A2075" s="3" t="s">
        <v>2078</v>
      </c>
      <c r="B2075" s="4">
        <v>0.0</v>
      </c>
      <c r="C2075" s="4">
        <v>10.0</v>
      </c>
      <c r="D2075" s="5">
        <v>0.0</v>
      </c>
      <c r="E2075" s="6">
        <v>30.8</v>
      </c>
    </row>
    <row r="2076">
      <c r="A2076" s="3" t="s">
        <v>2079</v>
      </c>
      <c r="B2076" s="4">
        <v>0.0</v>
      </c>
      <c r="C2076" s="4">
        <v>5.0</v>
      </c>
      <c r="D2076" s="5">
        <v>0.0</v>
      </c>
      <c r="E2076" s="6">
        <v>20.6</v>
      </c>
    </row>
    <row r="2077">
      <c r="A2077" s="3" t="s">
        <v>2080</v>
      </c>
      <c r="B2077" s="4">
        <v>0.0</v>
      </c>
      <c r="C2077" s="4">
        <v>34.0</v>
      </c>
      <c r="D2077" s="5">
        <v>0.0</v>
      </c>
      <c r="E2077" s="6">
        <v>17.676470588235293</v>
      </c>
    </row>
    <row r="2078">
      <c r="A2078" s="3" t="s">
        <v>2081</v>
      </c>
      <c r="B2078" s="4">
        <v>0.0</v>
      </c>
      <c r="C2078" s="4">
        <v>2.0</v>
      </c>
      <c r="D2078" s="5">
        <v>0.0</v>
      </c>
      <c r="E2078" s="6">
        <v>74.0</v>
      </c>
    </row>
    <row r="2079">
      <c r="A2079" s="3" t="s">
        <v>2082</v>
      </c>
      <c r="B2079" s="4">
        <v>0.0</v>
      </c>
      <c r="C2079" s="4">
        <v>33.0</v>
      </c>
      <c r="D2079" s="5">
        <v>0.0</v>
      </c>
      <c r="E2079" s="6">
        <v>18.060606060606062</v>
      </c>
    </row>
    <row r="2080">
      <c r="A2080" s="3" t="s">
        <v>2083</v>
      </c>
      <c r="B2080" s="4">
        <v>0.0</v>
      </c>
      <c r="C2080" s="4">
        <v>33.0</v>
      </c>
      <c r="D2080" s="5">
        <v>0.0</v>
      </c>
      <c r="E2080" s="6">
        <v>20.484848484848484</v>
      </c>
    </row>
    <row r="2081">
      <c r="A2081" s="3" t="s">
        <v>2084</v>
      </c>
      <c r="B2081" s="4">
        <v>0.0</v>
      </c>
      <c r="C2081" s="4">
        <v>13.0</v>
      </c>
      <c r="D2081" s="5">
        <v>0.0</v>
      </c>
      <c r="E2081" s="6">
        <v>14.307692307692308</v>
      </c>
    </row>
    <row r="2082">
      <c r="A2082" s="3" t="s">
        <v>2085</v>
      </c>
      <c r="B2082" s="4">
        <v>0.0</v>
      </c>
      <c r="C2082" s="4">
        <v>47.0</v>
      </c>
      <c r="D2082" s="5">
        <v>0.0</v>
      </c>
      <c r="E2082" s="6">
        <v>65.0</v>
      </c>
    </row>
    <row r="2083">
      <c r="A2083" s="3" t="s">
        <v>2086</v>
      </c>
      <c r="B2083" s="4">
        <v>0.0</v>
      </c>
      <c r="C2083" s="4">
        <v>1.0</v>
      </c>
      <c r="D2083" s="5">
        <v>0.0</v>
      </c>
      <c r="E2083" s="6">
        <v>24.0</v>
      </c>
    </row>
    <row r="2084">
      <c r="A2084" s="3" t="s">
        <v>2087</v>
      </c>
      <c r="B2084" s="4">
        <v>0.0</v>
      </c>
      <c r="C2084" s="4">
        <v>14.0</v>
      </c>
      <c r="D2084" s="5">
        <v>0.0</v>
      </c>
      <c r="E2084" s="6">
        <v>22.285714285714285</v>
      </c>
    </row>
    <row r="2085">
      <c r="A2085" s="3" t="s">
        <v>2088</v>
      </c>
      <c r="B2085" s="4">
        <v>0.0</v>
      </c>
      <c r="C2085" s="4">
        <v>1.0</v>
      </c>
      <c r="D2085" s="5">
        <v>0.0</v>
      </c>
      <c r="E2085" s="6">
        <v>16.0</v>
      </c>
    </row>
    <row r="2086">
      <c r="A2086" s="3" t="s">
        <v>2089</v>
      </c>
      <c r="B2086" s="4">
        <v>0.0</v>
      </c>
      <c r="C2086" s="4">
        <v>7.0</v>
      </c>
      <c r="D2086" s="5">
        <v>0.0</v>
      </c>
      <c r="E2086" s="6">
        <v>65.85714285714286</v>
      </c>
    </row>
    <row r="2087">
      <c r="A2087" s="3" t="s">
        <v>2090</v>
      </c>
      <c r="B2087" s="4">
        <v>0.0</v>
      </c>
      <c r="C2087" s="4">
        <v>3.0</v>
      </c>
      <c r="D2087" s="5">
        <v>0.0</v>
      </c>
      <c r="E2087" s="6">
        <v>22.666666666666668</v>
      </c>
    </row>
    <row r="2088">
      <c r="A2088" s="3" t="s">
        <v>2091</v>
      </c>
      <c r="B2088" s="4">
        <v>0.0</v>
      </c>
      <c r="C2088" s="4">
        <v>1.0</v>
      </c>
      <c r="D2088" s="5">
        <v>0.0</v>
      </c>
      <c r="E2088" s="6">
        <v>49.0</v>
      </c>
    </row>
    <row r="2089">
      <c r="A2089" s="3" t="s">
        <v>2092</v>
      </c>
      <c r="B2089" s="4">
        <v>0.0</v>
      </c>
      <c r="C2089" s="4">
        <v>3.0</v>
      </c>
      <c r="D2089" s="5">
        <v>0.0</v>
      </c>
      <c r="E2089" s="6">
        <v>13.666666666666666</v>
      </c>
    </row>
    <row r="2090">
      <c r="A2090" s="3" t="s">
        <v>2093</v>
      </c>
      <c r="B2090" s="4">
        <v>0.0</v>
      </c>
      <c r="C2090" s="4">
        <v>2.0</v>
      </c>
      <c r="D2090" s="5">
        <v>0.0</v>
      </c>
      <c r="E2090" s="6">
        <v>25.0</v>
      </c>
    </row>
    <row r="2091">
      <c r="A2091" s="3" t="s">
        <v>2094</v>
      </c>
      <c r="B2091" s="4">
        <v>0.0</v>
      </c>
      <c r="C2091" s="4">
        <v>1.0</v>
      </c>
      <c r="D2091" s="5">
        <v>0.0</v>
      </c>
      <c r="E2091" s="6">
        <v>26.0</v>
      </c>
    </row>
    <row r="2092">
      <c r="A2092" s="3" t="s">
        <v>2095</v>
      </c>
      <c r="B2092" s="4">
        <v>0.0</v>
      </c>
      <c r="C2092" s="4">
        <v>1.0</v>
      </c>
      <c r="D2092" s="5">
        <v>0.0</v>
      </c>
      <c r="E2092" s="6">
        <v>16.0</v>
      </c>
    </row>
    <row r="2093">
      <c r="A2093" s="3" t="s">
        <v>2096</v>
      </c>
      <c r="B2093" s="4">
        <v>0.0</v>
      </c>
      <c r="C2093" s="4">
        <v>1.0</v>
      </c>
      <c r="D2093" s="5">
        <v>0.0</v>
      </c>
      <c r="E2093" s="6">
        <v>34.0</v>
      </c>
    </row>
    <row r="2094">
      <c r="A2094" s="3" t="s">
        <v>2097</v>
      </c>
      <c r="B2094" s="4">
        <v>0.0</v>
      </c>
      <c r="C2094" s="4">
        <v>1.0</v>
      </c>
      <c r="D2094" s="5">
        <v>0.0</v>
      </c>
      <c r="E2094" s="6">
        <v>24.0</v>
      </c>
    </row>
    <row r="2095">
      <c r="A2095" s="3" t="s">
        <v>2098</v>
      </c>
      <c r="B2095" s="4">
        <v>0.0</v>
      </c>
      <c r="C2095" s="4">
        <v>1.0</v>
      </c>
      <c r="D2095" s="5">
        <v>0.0</v>
      </c>
      <c r="E2095" s="6">
        <v>97.0</v>
      </c>
    </row>
    <row r="2096">
      <c r="A2096" s="3" t="s">
        <v>2099</v>
      </c>
      <c r="B2096" s="4">
        <v>0.0</v>
      </c>
      <c r="C2096" s="4">
        <v>1.0</v>
      </c>
      <c r="D2096" s="5">
        <v>0.0</v>
      </c>
      <c r="E2096" s="6">
        <v>39.0</v>
      </c>
    </row>
    <row r="2097">
      <c r="A2097" s="3" t="s">
        <v>2100</v>
      </c>
      <c r="B2097" s="4">
        <v>0.0</v>
      </c>
      <c r="C2097" s="4">
        <v>1.0</v>
      </c>
      <c r="D2097" s="5">
        <v>0.0</v>
      </c>
      <c r="E2097" s="6">
        <v>5.0</v>
      </c>
    </row>
    <row r="2098">
      <c r="A2098" s="3" t="s">
        <v>2101</v>
      </c>
      <c r="B2098" s="4">
        <v>0.0</v>
      </c>
      <c r="C2098" s="4">
        <v>1.0</v>
      </c>
      <c r="D2098" s="5">
        <v>0.0</v>
      </c>
      <c r="E2098" s="6">
        <v>16.0</v>
      </c>
    </row>
    <row r="2099">
      <c r="A2099" s="3" t="s">
        <v>2102</v>
      </c>
      <c r="B2099" s="4">
        <v>0.0</v>
      </c>
      <c r="C2099" s="4">
        <v>1.0</v>
      </c>
      <c r="D2099" s="5">
        <v>0.0</v>
      </c>
      <c r="E2099" s="6">
        <v>73.0</v>
      </c>
    </row>
    <row r="2100">
      <c r="A2100" s="3" t="s">
        <v>2103</v>
      </c>
      <c r="B2100" s="4">
        <v>0.0</v>
      </c>
      <c r="C2100" s="4">
        <v>1.0</v>
      </c>
      <c r="D2100" s="5">
        <v>0.0</v>
      </c>
      <c r="E2100" s="6">
        <v>10.0</v>
      </c>
    </row>
    <row r="2101">
      <c r="A2101" s="3" t="s">
        <v>2104</v>
      </c>
      <c r="B2101" s="4">
        <v>0.0</v>
      </c>
      <c r="C2101" s="4">
        <v>21.0</v>
      </c>
      <c r="D2101" s="5">
        <v>0.0</v>
      </c>
      <c r="E2101" s="6">
        <v>25.238095238095237</v>
      </c>
    </row>
    <row r="2102">
      <c r="A2102" s="3" t="s">
        <v>2105</v>
      </c>
      <c r="B2102" s="4">
        <v>0.0</v>
      </c>
      <c r="C2102" s="4">
        <v>1.0</v>
      </c>
      <c r="D2102" s="5">
        <v>0.0</v>
      </c>
      <c r="E2102" s="6">
        <v>72.0</v>
      </c>
    </row>
    <row r="2103">
      <c r="A2103" s="3" t="s">
        <v>2106</v>
      </c>
      <c r="B2103" s="4">
        <v>0.0</v>
      </c>
      <c r="C2103" s="4">
        <v>19.0</v>
      </c>
      <c r="D2103" s="5">
        <v>0.0</v>
      </c>
      <c r="E2103" s="6">
        <v>11.0</v>
      </c>
    </row>
    <row r="2104">
      <c r="A2104" s="3" t="s">
        <v>2107</v>
      </c>
      <c r="B2104" s="4">
        <v>0.0</v>
      </c>
      <c r="C2104" s="4">
        <v>22.0</v>
      </c>
      <c r="D2104" s="5">
        <v>0.0</v>
      </c>
      <c r="E2104" s="6">
        <v>24.0</v>
      </c>
    </row>
    <row r="2105">
      <c r="A2105" s="3" t="s">
        <v>2108</v>
      </c>
      <c r="B2105" s="4">
        <v>0.0</v>
      </c>
      <c r="C2105" s="4">
        <v>4.0</v>
      </c>
      <c r="D2105" s="5">
        <v>0.0</v>
      </c>
      <c r="E2105" s="6">
        <v>98.0</v>
      </c>
    </row>
    <row r="2106">
      <c r="A2106" s="3" t="s">
        <v>2109</v>
      </c>
      <c r="B2106" s="4">
        <v>0.0</v>
      </c>
      <c r="C2106" s="4">
        <v>2.0</v>
      </c>
      <c r="D2106" s="5">
        <v>0.0</v>
      </c>
      <c r="E2106" s="6">
        <v>7.0</v>
      </c>
    </row>
    <row r="2107">
      <c r="A2107" s="3" t="s">
        <v>2110</v>
      </c>
      <c r="B2107" s="4">
        <v>0.0</v>
      </c>
      <c r="C2107" s="4">
        <v>2.0</v>
      </c>
      <c r="D2107" s="5">
        <v>0.0</v>
      </c>
      <c r="E2107" s="6">
        <v>69.5</v>
      </c>
    </row>
    <row r="2108">
      <c r="A2108" s="3" t="s">
        <v>2111</v>
      </c>
      <c r="B2108" s="4">
        <v>0.0</v>
      </c>
      <c r="C2108" s="4">
        <v>1.0</v>
      </c>
      <c r="D2108" s="5">
        <v>0.0</v>
      </c>
      <c r="E2108" s="6">
        <v>23.0</v>
      </c>
    </row>
    <row r="2109">
      <c r="A2109" s="3" t="s">
        <v>2112</v>
      </c>
      <c r="B2109" s="4">
        <v>0.0</v>
      </c>
      <c r="C2109" s="4">
        <v>2.0</v>
      </c>
      <c r="D2109" s="5">
        <v>0.0</v>
      </c>
      <c r="E2109" s="6">
        <v>5.0</v>
      </c>
    </row>
    <row r="2110">
      <c r="A2110" s="3" t="s">
        <v>2113</v>
      </c>
      <c r="B2110" s="4">
        <v>0.0</v>
      </c>
      <c r="C2110" s="4">
        <v>2.0</v>
      </c>
      <c r="D2110" s="5">
        <v>0.0</v>
      </c>
      <c r="E2110" s="6">
        <v>15.0</v>
      </c>
    </row>
    <row r="2111">
      <c r="A2111" s="3" t="s">
        <v>2114</v>
      </c>
      <c r="B2111" s="4">
        <v>0.0</v>
      </c>
      <c r="C2111" s="4">
        <v>1.0</v>
      </c>
      <c r="D2111" s="5">
        <v>0.0</v>
      </c>
      <c r="E2111" s="6">
        <v>16.0</v>
      </c>
    </row>
    <row r="2112">
      <c r="A2112" s="3" t="s">
        <v>2115</v>
      </c>
      <c r="B2112" s="4">
        <v>0.0</v>
      </c>
      <c r="C2112" s="4">
        <v>24.0</v>
      </c>
      <c r="D2112" s="5">
        <v>0.0</v>
      </c>
      <c r="E2112" s="6">
        <v>58.333333333333336</v>
      </c>
    </row>
    <row r="2113">
      <c r="A2113" s="3" t="s">
        <v>2116</v>
      </c>
      <c r="B2113" s="4">
        <v>0.0</v>
      </c>
      <c r="C2113" s="4">
        <v>6.0</v>
      </c>
      <c r="D2113" s="5">
        <v>0.0</v>
      </c>
      <c r="E2113" s="6">
        <v>96.33333333333333</v>
      </c>
    </row>
    <row r="2114">
      <c r="A2114" s="3" t="s">
        <v>2117</v>
      </c>
      <c r="B2114" s="4">
        <v>0.0</v>
      </c>
      <c r="C2114" s="4">
        <v>4.0</v>
      </c>
      <c r="D2114" s="5">
        <v>0.0</v>
      </c>
      <c r="E2114" s="6">
        <v>28.75</v>
      </c>
    </row>
    <row r="2115">
      <c r="A2115" s="3" t="s">
        <v>2118</v>
      </c>
      <c r="B2115" s="4">
        <v>0.0</v>
      </c>
      <c r="C2115" s="4">
        <v>3.0</v>
      </c>
      <c r="D2115" s="5">
        <v>0.0</v>
      </c>
      <c r="E2115" s="6">
        <v>83.66666666666667</v>
      </c>
    </row>
    <row r="2116">
      <c r="A2116" s="3" t="s">
        <v>2119</v>
      </c>
      <c r="B2116" s="4">
        <v>0.0</v>
      </c>
      <c r="C2116" s="4">
        <v>1.0</v>
      </c>
      <c r="D2116" s="5">
        <v>0.0</v>
      </c>
      <c r="E2116" s="6">
        <v>22.0</v>
      </c>
    </row>
    <row r="2117">
      <c r="A2117" s="3" t="s">
        <v>2120</v>
      </c>
      <c r="B2117" s="4">
        <v>0.0</v>
      </c>
      <c r="C2117" s="4">
        <v>16.0</v>
      </c>
      <c r="D2117" s="5">
        <v>0.0</v>
      </c>
      <c r="E2117" s="6">
        <v>7.75</v>
      </c>
    </row>
    <row r="2118">
      <c r="A2118" s="3" t="s">
        <v>2121</v>
      </c>
      <c r="B2118" s="4">
        <v>0.0</v>
      </c>
      <c r="C2118" s="4">
        <v>1.0</v>
      </c>
      <c r="D2118" s="5">
        <v>0.0</v>
      </c>
      <c r="E2118" s="6">
        <v>1.0</v>
      </c>
    </row>
    <row r="2119">
      <c r="A2119" s="3" t="s">
        <v>2122</v>
      </c>
      <c r="B2119" s="4">
        <v>0.0</v>
      </c>
      <c r="C2119" s="4">
        <v>8.0</v>
      </c>
      <c r="D2119" s="5">
        <v>0.0</v>
      </c>
      <c r="E2119" s="6">
        <v>54.125</v>
      </c>
    </row>
    <row r="2120">
      <c r="A2120" s="3" t="s">
        <v>2123</v>
      </c>
      <c r="B2120" s="4">
        <v>0.0</v>
      </c>
      <c r="C2120" s="4">
        <v>1.0</v>
      </c>
      <c r="D2120" s="5">
        <v>0.0</v>
      </c>
      <c r="E2120" s="6">
        <v>97.0</v>
      </c>
    </row>
    <row r="2121">
      <c r="A2121" s="3" t="s">
        <v>2124</v>
      </c>
      <c r="B2121" s="4">
        <v>0.0</v>
      </c>
      <c r="C2121" s="4">
        <v>3.0</v>
      </c>
      <c r="D2121" s="5">
        <v>0.0</v>
      </c>
      <c r="E2121" s="6">
        <v>68.33333333333333</v>
      </c>
    </row>
    <row r="2122">
      <c r="A2122" s="3" t="s">
        <v>2125</v>
      </c>
      <c r="B2122" s="4">
        <v>0.0</v>
      </c>
      <c r="C2122" s="4">
        <v>17.0</v>
      </c>
      <c r="D2122" s="5">
        <v>0.0</v>
      </c>
      <c r="E2122" s="6">
        <v>92.52941176470588</v>
      </c>
    </row>
    <row r="2123">
      <c r="A2123" s="3" t="s">
        <v>2126</v>
      </c>
      <c r="B2123" s="4">
        <v>0.0</v>
      </c>
      <c r="C2123" s="4">
        <v>1.0</v>
      </c>
      <c r="D2123" s="5">
        <v>0.0</v>
      </c>
      <c r="E2123" s="6">
        <v>1.0</v>
      </c>
    </row>
    <row r="2124">
      <c r="A2124" s="3" t="s">
        <v>2127</v>
      </c>
      <c r="B2124" s="4">
        <v>0.0</v>
      </c>
      <c r="C2124" s="4">
        <v>2.0</v>
      </c>
      <c r="D2124" s="5">
        <v>0.0</v>
      </c>
      <c r="E2124" s="6">
        <v>31.0</v>
      </c>
    </row>
    <row r="2125">
      <c r="A2125" s="3" t="s">
        <v>2128</v>
      </c>
      <c r="B2125" s="4">
        <v>0.0</v>
      </c>
      <c r="C2125" s="4">
        <v>67.0</v>
      </c>
      <c r="D2125" s="5">
        <v>0.0</v>
      </c>
      <c r="E2125" s="6">
        <v>17.776119402985074</v>
      </c>
    </row>
    <row r="2126">
      <c r="A2126" s="3" t="s">
        <v>2129</v>
      </c>
      <c r="B2126" s="4">
        <v>0.0</v>
      </c>
      <c r="C2126" s="4">
        <v>1.0</v>
      </c>
      <c r="D2126" s="5">
        <v>0.0</v>
      </c>
      <c r="E2126" s="6">
        <v>64.0</v>
      </c>
    </row>
    <row r="2127">
      <c r="A2127" s="3" t="s">
        <v>2130</v>
      </c>
      <c r="B2127" s="4">
        <v>0.0</v>
      </c>
      <c r="C2127" s="4">
        <v>1.0</v>
      </c>
      <c r="D2127" s="5">
        <v>0.0</v>
      </c>
      <c r="E2127" s="6">
        <v>101.0</v>
      </c>
    </row>
    <row r="2128">
      <c r="A2128" s="3" t="s">
        <v>2131</v>
      </c>
      <c r="B2128" s="4">
        <v>0.0</v>
      </c>
      <c r="C2128" s="4">
        <v>1.0</v>
      </c>
      <c r="D2128" s="5">
        <v>0.0</v>
      </c>
      <c r="E2128" s="6">
        <v>55.0</v>
      </c>
    </row>
    <row r="2129">
      <c r="A2129" s="3" t="s">
        <v>2132</v>
      </c>
      <c r="B2129" s="4">
        <v>0.0</v>
      </c>
      <c r="C2129" s="4">
        <v>1.0</v>
      </c>
      <c r="D2129" s="5">
        <v>0.0</v>
      </c>
      <c r="E2129" s="6">
        <v>97.0</v>
      </c>
    </row>
    <row r="2130">
      <c r="A2130" s="3" t="s">
        <v>2133</v>
      </c>
      <c r="B2130" s="4">
        <v>0.0</v>
      </c>
      <c r="C2130" s="4">
        <v>2.0</v>
      </c>
      <c r="D2130" s="5">
        <v>0.0</v>
      </c>
      <c r="E2130" s="6">
        <v>1.0</v>
      </c>
    </row>
    <row r="2131">
      <c r="A2131" s="3" t="s">
        <v>2134</v>
      </c>
      <c r="B2131" s="4">
        <v>0.0</v>
      </c>
      <c r="C2131" s="4">
        <v>11.0</v>
      </c>
      <c r="D2131" s="5">
        <v>0.0</v>
      </c>
      <c r="E2131" s="6">
        <v>52.90909090909091</v>
      </c>
    </row>
    <row r="2132">
      <c r="A2132" s="3" t="s">
        <v>2135</v>
      </c>
      <c r="B2132" s="4">
        <v>0.0</v>
      </c>
      <c r="C2132" s="4">
        <v>1.0</v>
      </c>
      <c r="D2132" s="5">
        <v>0.0</v>
      </c>
      <c r="E2132" s="6">
        <v>5.0</v>
      </c>
    </row>
    <row r="2133">
      <c r="A2133" s="3" t="s">
        <v>2136</v>
      </c>
      <c r="B2133" s="4">
        <v>0.0</v>
      </c>
      <c r="C2133" s="4">
        <v>6.0</v>
      </c>
      <c r="D2133" s="5">
        <v>0.0</v>
      </c>
      <c r="E2133" s="6">
        <v>79.66666666666667</v>
      </c>
    </row>
    <row r="2134">
      <c r="A2134" s="3" t="s">
        <v>2137</v>
      </c>
      <c r="B2134" s="4">
        <v>0.0</v>
      </c>
      <c r="C2134" s="4">
        <v>77.0</v>
      </c>
      <c r="D2134" s="5">
        <v>0.0</v>
      </c>
      <c r="E2134" s="6">
        <v>82.06493506493507</v>
      </c>
    </row>
    <row r="2135">
      <c r="A2135" s="3" t="s">
        <v>2138</v>
      </c>
      <c r="B2135" s="4">
        <v>0.0</v>
      </c>
      <c r="C2135" s="4">
        <v>1.0</v>
      </c>
      <c r="D2135" s="5">
        <v>0.0</v>
      </c>
      <c r="E2135" s="6">
        <v>56.0</v>
      </c>
    </row>
    <row r="2136">
      <c r="A2136" s="3" t="s">
        <v>2139</v>
      </c>
      <c r="B2136" s="4">
        <v>0.0</v>
      </c>
      <c r="C2136" s="4">
        <v>9.0</v>
      </c>
      <c r="D2136" s="5">
        <v>0.0</v>
      </c>
      <c r="E2136" s="6">
        <v>1.0</v>
      </c>
    </row>
    <row r="2137">
      <c r="A2137" s="3" t="s">
        <v>2140</v>
      </c>
      <c r="B2137" s="4">
        <v>0.0</v>
      </c>
      <c r="C2137" s="4">
        <v>1.0</v>
      </c>
      <c r="D2137" s="5">
        <v>0.0</v>
      </c>
      <c r="E2137" s="6">
        <v>89.0</v>
      </c>
    </row>
    <row r="2138">
      <c r="A2138" s="3" t="s">
        <v>2141</v>
      </c>
      <c r="B2138" s="4">
        <v>0.0</v>
      </c>
      <c r="C2138" s="4">
        <v>1.0</v>
      </c>
      <c r="D2138" s="5">
        <v>0.0</v>
      </c>
      <c r="E2138" s="6">
        <v>101.0</v>
      </c>
    </row>
    <row r="2139">
      <c r="A2139" s="3" t="s">
        <v>2142</v>
      </c>
      <c r="B2139" s="4">
        <v>0.0</v>
      </c>
      <c r="C2139" s="4">
        <v>6.0</v>
      </c>
      <c r="D2139" s="5">
        <v>0.0</v>
      </c>
      <c r="E2139" s="6">
        <v>1.0</v>
      </c>
    </row>
    <row r="2140">
      <c r="A2140" s="3" t="s">
        <v>2143</v>
      </c>
      <c r="B2140" s="4">
        <v>0.0</v>
      </c>
      <c r="C2140" s="4">
        <v>6.0</v>
      </c>
      <c r="D2140" s="5">
        <v>0.0</v>
      </c>
      <c r="E2140" s="6">
        <v>1.0</v>
      </c>
    </row>
    <row r="2141">
      <c r="A2141" s="3" t="s">
        <v>2144</v>
      </c>
      <c r="B2141" s="4">
        <v>0.0</v>
      </c>
      <c r="C2141" s="4">
        <v>2.0</v>
      </c>
      <c r="D2141" s="5">
        <v>0.0</v>
      </c>
      <c r="E2141" s="6">
        <v>44.5</v>
      </c>
    </row>
    <row r="2142">
      <c r="A2142" s="3" t="s">
        <v>2145</v>
      </c>
      <c r="B2142" s="4">
        <v>0.0</v>
      </c>
      <c r="C2142" s="4">
        <v>1.0</v>
      </c>
      <c r="D2142" s="5">
        <v>0.0</v>
      </c>
      <c r="E2142" s="6">
        <v>8.0</v>
      </c>
    </row>
    <row r="2143">
      <c r="A2143" s="3" t="s">
        <v>2146</v>
      </c>
      <c r="B2143" s="4">
        <v>0.0</v>
      </c>
      <c r="C2143" s="4">
        <v>2.0</v>
      </c>
      <c r="D2143" s="5">
        <v>0.0</v>
      </c>
      <c r="E2143" s="6">
        <v>26.5</v>
      </c>
    </row>
    <row r="2144">
      <c r="A2144" s="3" t="s">
        <v>2147</v>
      </c>
      <c r="B2144" s="4">
        <v>0.0</v>
      </c>
      <c r="C2144" s="4">
        <v>1.0</v>
      </c>
      <c r="D2144" s="5">
        <v>0.0</v>
      </c>
      <c r="E2144" s="6">
        <v>35.0</v>
      </c>
    </row>
    <row r="2145">
      <c r="A2145" s="3" t="s">
        <v>2148</v>
      </c>
      <c r="B2145" s="4">
        <v>0.0</v>
      </c>
      <c r="C2145" s="4">
        <v>5.0</v>
      </c>
      <c r="D2145" s="5">
        <v>0.0</v>
      </c>
      <c r="E2145" s="6">
        <v>31.2</v>
      </c>
    </row>
    <row r="2146">
      <c r="A2146" s="3" t="s">
        <v>2149</v>
      </c>
      <c r="B2146" s="4">
        <v>0.0</v>
      </c>
      <c r="C2146" s="4">
        <v>2.0</v>
      </c>
      <c r="D2146" s="5">
        <v>0.0</v>
      </c>
      <c r="E2146" s="6">
        <v>96.5</v>
      </c>
    </row>
    <row r="2147">
      <c r="A2147" s="3" t="s">
        <v>2150</v>
      </c>
      <c r="B2147" s="4">
        <v>0.0</v>
      </c>
      <c r="C2147" s="4">
        <v>7.0</v>
      </c>
      <c r="D2147" s="5">
        <v>0.0</v>
      </c>
      <c r="E2147" s="6">
        <v>83.71428571428571</v>
      </c>
    </row>
    <row r="2148">
      <c r="A2148" s="3" t="s">
        <v>2151</v>
      </c>
      <c r="B2148" s="4">
        <v>0.0</v>
      </c>
      <c r="C2148" s="4">
        <v>1.0</v>
      </c>
      <c r="D2148" s="5">
        <v>0.0</v>
      </c>
      <c r="E2148" s="6">
        <v>96.0</v>
      </c>
    </row>
    <row r="2149">
      <c r="A2149" s="3" t="s">
        <v>2152</v>
      </c>
      <c r="B2149" s="4">
        <v>0.0</v>
      </c>
      <c r="C2149" s="4">
        <v>2.0</v>
      </c>
      <c r="D2149" s="5">
        <v>0.0</v>
      </c>
      <c r="E2149" s="6">
        <v>25.5</v>
      </c>
    </row>
    <row r="2150">
      <c r="A2150" s="3" t="s">
        <v>2153</v>
      </c>
      <c r="B2150" s="4">
        <v>0.0</v>
      </c>
      <c r="C2150" s="4">
        <v>1.0</v>
      </c>
      <c r="D2150" s="5">
        <v>0.0</v>
      </c>
      <c r="E2150" s="6">
        <v>20.0</v>
      </c>
    </row>
    <row r="2151">
      <c r="A2151" s="3" t="s">
        <v>2154</v>
      </c>
      <c r="B2151" s="4">
        <v>0.0</v>
      </c>
      <c r="C2151" s="4">
        <v>3.0</v>
      </c>
      <c r="D2151" s="5">
        <v>0.0</v>
      </c>
      <c r="E2151" s="6">
        <v>89.33333333333333</v>
      </c>
    </row>
    <row r="2152">
      <c r="A2152" s="3" t="s">
        <v>2155</v>
      </c>
      <c r="B2152" s="4">
        <v>0.0</v>
      </c>
      <c r="C2152" s="4">
        <v>8.0</v>
      </c>
      <c r="D2152" s="5">
        <v>0.0</v>
      </c>
      <c r="E2152" s="6">
        <v>23.25</v>
      </c>
    </row>
    <row r="2153">
      <c r="A2153" s="3" t="s">
        <v>2156</v>
      </c>
      <c r="B2153" s="4">
        <v>0.0</v>
      </c>
      <c r="C2153" s="4">
        <v>3.0</v>
      </c>
      <c r="D2153" s="5">
        <v>0.0</v>
      </c>
      <c r="E2153" s="6">
        <v>45.666666666666664</v>
      </c>
    </row>
    <row r="2154">
      <c r="A2154" s="3" t="s">
        <v>2157</v>
      </c>
      <c r="B2154" s="4">
        <v>0.0</v>
      </c>
      <c r="C2154" s="4">
        <v>9.0</v>
      </c>
      <c r="D2154" s="5">
        <v>0.0</v>
      </c>
      <c r="E2154" s="6">
        <v>45.77777777777778</v>
      </c>
    </row>
    <row r="2155">
      <c r="A2155" s="3" t="s">
        <v>2158</v>
      </c>
      <c r="B2155" s="4">
        <v>0.0</v>
      </c>
      <c r="C2155" s="4">
        <v>1.0</v>
      </c>
      <c r="D2155" s="5">
        <v>0.0</v>
      </c>
      <c r="E2155" s="6">
        <v>97.0</v>
      </c>
    </row>
    <row r="2156">
      <c r="A2156" s="3" t="s">
        <v>2159</v>
      </c>
      <c r="B2156" s="4">
        <v>0.0</v>
      </c>
      <c r="C2156" s="4">
        <v>11.0</v>
      </c>
      <c r="D2156" s="5">
        <v>0.0</v>
      </c>
      <c r="E2156" s="6">
        <v>58.36363636363637</v>
      </c>
    </row>
    <row r="2157">
      <c r="A2157" s="3" t="s">
        <v>2160</v>
      </c>
      <c r="B2157" s="4">
        <v>0.0</v>
      </c>
      <c r="C2157" s="4">
        <v>1.0</v>
      </c>
      <c r="D2157" s="5">
        <v>0.0</v>
      </c>
      <c r="E2157" s="6">
        <v>99.0</v>
      </c>
    </row>
    <row r="2158">
      <c r="A2158" s="3" t="s">
        <v>2161</v>
      </c>
      <c r="B2158" s="4">
        <v>0.0</v>
      </c>
      <c r="C2158" s="4">
        <v>3.0</v>
      </c>
      <c r="D2158" s="5">
        <v>0.0</v>
      </c>
      <c r="E2158" s="6">
        <v>15.0</v>
      </c>
    </row>
    <row r="2159">
      <c r="A2159" s="3" t="s">
        <v>2162</v>
      </c>
      <c r="B2159" s="4">
        <v>0.0</v>
      </c>
      <c r="C2159" s="4">
        <v>2.0</v>
      </c>
      <c r="D2159" s="5">
        <v>0.0</v>
      </c>
      <c r="E2159" s="6">
        <v>56.0</v>
      </c>
    </row>
    <row r="2160">
      <c r="A2160" s="3" t="s">
        <v>2163</v>
      </c>
      <c r="B2160" s="4">
        <v>0.0</v>
      </c>
      <c r="C2160" s="4">
        <v>1.0</v>
      </c>
      <c r="D2160" s="5">
        <v>0.0</v>
      </c>
      <c r="E2160" s="6">
        <v>94.0</v>
      </c>
    </row>
    <row r="2161">
      <c r="A2161" s="3" t="s">
        <v>2164</v>
      </c>
      <c r="B2161" s="4">
        <v>0.0</v>
      </c>
      <c r="C2161" s="4">
        <v>7.0</v>
      </c>
      <c r="D2161" s="5">
        <v>0.0</v>
      </c>
      <c r="E2161" s="6">
        <v>71.57142857142857</v>
      </c>
    </row>
    <row r="2162">
      <c r="A2162" s="3" t="s">
        <v>2165</v>
      </c>
      <c r="B2162" s="4">
        <v>0.0</v>
      </c>
      <c r="C2162" s="4">
        <v>13.0</v>
      </c>
      <c r="D2162" s="5">
        <v>0.0</v>
      </c>
      <c r="E2162" s="6">
        <v>29.076923076923077</v>
      </c>
    </row>
    <row r="2163">
      <c r="A2163" s="3" t="s">
        <v>2166</v>
      </c>
      <c r="B2163" s="4">
        <v>0.0</v>
      </c>
      <c r="C2163" s="4">
        <v>5.0</v>
      </c>
      <c r="D2163" s="5">
        <v>0.0</v>
      </c>
      <c r="E2163" s="6">
        <v>77.2</v>
      </c>
    </row>
    <row r="2164">
      <c r="A2164" s="3" t="s">
        <v>2167</v>
      </c>
      <c r="B2164" s="4">
        <v>0.0</v>
      </c>
      <c r="C2164" s="4">
        <v>6.0</v>
      </c>
      <c r="D2164" s="5">
        <v>0.0</v>
      </c>
      <c r="E2164" s="6">
        <v>39.0</v>
      </c>
    </row>
    <row r="2165">
      <c r="A2165" s="3" t="s">
        <v>2168</v>
      </c>
      <c r="B2165" s="4">
        <v>0.0</v>
      </c>
      <c r="C2165" s="4">
        <v>4.0</v>
      </c>
      <c r="D2165" s="5">
        <v>0.0</v>
      </c>
      <c r="E2165" s="6">
        <v>20.25</v>
      </c>
    </row>
    <row r="2166">
      <c r="A2166" s="3" t="s">
        <v>2169</v>
      </c>
      <c r="B2166" s="4">
        <v>0.0</v>
      </c>
      <c r="C2166" s="4">
        <v>4.0</v>
      </c>
      <c r="D2166" s="5">
        <v>0.0</v>
      </c>
      <c r="E2166" s="6">
        <v>85.75</v>
      </c>
    </row>
    <row r="2167">
      <c r="A2167" s="3" t="s">
        <v>2170</v>
      </c>
      <c r="B2167" s="4">
        <v>0.0</v>
      </c>
      <c r="C2167" s="4">
        <v>3.0</v>
      </c>
      <c r="D2167" s="5">
        <v>0.0</v>
      </c>
      <c r="E2167" s="6">
        <v>15.333333333333334</v>
      </c>
    </row>
    <row r="2168">
      <c r="A2168" s="3" t="s">
        <v>2171</v>
      </c>
      <c r="B2168" s="4">
        <v>0.0</v>
      </c>
      <c r="C2168" s="4">
        <v>1.0</v>
      </c>
      <c r="D2168" s="5">
        <v>0.0</v>
      </c>
      <c r="E2168" s="6">
        <v>68.0</v>
      </c>
    </row>
    <row r="2169">
      <c r="A2169" s="3" t="s">
        <v>2172</v>
      </c>
      <c r="B2169" s="4">
        <v>0.0</v>
      </c>
      <c r="C2169" s="4">
        <v>1.0</v>
      </c>
      <c r="D2169" s="5">
        <v>0.0</v>
      </c>
      <c r="E2169" s="6">
        <v>21.0</v>
      </c>
    </row>
    <row r="2170">
      <c r="A2170" s="3" t="s">
        <v>2173</v>
      </c>
      <c r="B2170" s="4">
        <v>0.0</v>
      </c>
      <c r="C2170" s="4">
        <v>6.0</v>
      </c>
      <c r="D2170" s="5">
        <v>0.0</v>
      </c>
      <c r="E2170" s="6">
        <v>29.833333333333332</v>
      </c>
    </row>
    <row r="2171">
      <c r="A2171" s="3" t="s">
        <v>2174</v>
      </c>
      <c r="B2171" s="4">
        <v>0.0</v>
      </c>
      <c r="C2171" s="4">
        <v>7.0</v>
      </c>
      <c r="D2171" s="5">
        <v>0.0</v>
      </c>
      <c r="E2171" s="6">
        <v>33.42857142857143</v>
      </c>
    </row>
    <row r="2172">
      <c r="A2172" s="3" t="s">
        <v>2175</v>
      </c>
      <c r="B2172" s="4">
        <v>0.0</v>
      </c>
      <c r="C2172" s="4">
        <v>1.0</v>
      </c>
      <c r="D2172" s="5">
        <v>0.0</v>
      </c>
      <c r="E2172" s="6">
        <v>78.0</v>
      </c>
    </row>
    <row r="2173">
      <c r="A2173" s="3" t="s">
        <v>2176</v>
      </c>
      <c r="B2173" s="4">
        <v>0.0</v>
      </c>
      <c r="C2173" s="4">
        <v>1.0</v>
      </c>
      <c r="D2173" s="5">
        <v>0.0</v>
      </c>
      <c r="E2173" s="6">
        <v>1.0</v>
      </c>
    </row>
    <row r="2174">
      <c r="A2174" s="3" t="s">
        <v>2177</v>
      </c>
      <c r="B2174" s="4">
        <v>0.0</v>
      </c>
      <c r="C2174" s="4">
        <v>4.0</v>
      </c>
      <c r="D2174" s="5">
        <v>0.0</v>
      </c>
      <c r="E2174" s="6">
        <v>33.5</v>
      </c>
    </row>
    <row r="2175">
      <c r="A2175" s="3" t="s">
        <v>2178</v>
      </c>
      <c r="B2175" s="4">
        <v>0.0</v>
      </c>
      <c r="C2175" s="4">
        <v>1.0</v>
      </c>
      <c r="D2175" s="5">
        <v>0.0</v>
      </c>
      <c r="E2175" s="6">
        <v>30.0</v>
      </c>
    </row>
    <row r="2176">
      <c r="A2176" s="3" t="s">
        <v>2179</v>
      </c>
      <c r="B2176" s="4">
        <v>0.0</v>
      </c>
      <c r="C2176" s="4">
        <v>1.0</v>
      </c>
      <c r="D2176" s="5">
        <v>0.0</v>
      </c>
      <c r="E2176" s="6">
        <v>1.0</v>
      </c>
    </row>
    <row r="2177">
      <c r="A2177" s="3" t="s">
        <v>2180</v>
      </c>
      <c r="B2177" s="4">
        <v>0.0</v>
      </c>
      <c r="C2177" s="4">
        <v>1.0</v>
      </c>
      <c r="D2177" s="5">
        <v>0.0</v>
      </c>
      <c r="E2177" s="6">
        <v>70.0</v>
      </c>
    </row>
    <row r="2178">
      <c r="A2178" s="3" t="s">
        <v>2181</v>
      </c>
      <c r="B2178" s="4">
        <v>0.0</v>
      </c>
      <c r="C2178" s="4">
        <v>1.0</v>
      </c>
      <c r="D2178" s="5">
        <v>0.0</v>
      </c>
      <c r="E2178" s="6">
        <v>7.0</v>
      </c>
    </row>
    <row r="2179">
      <c r="A2179" s="3" t="s">
        <v>2182</v>
      </c>
      <c r="B2179" s="4">
        <v>0.0</v>
      </c>
      <c r="C2179" s="4">
        <v>2.0</v>
      </c>
      <c r="D2179" s="5">
        <v>0.0</v>
      </c>
      <c r="E2179" s="6">
        <v>93.5</v>
      </c>
    </row>
    <row r="2180">
      <c r="A2180" s="3" t="s">
        <v>2183</v>
      </c>
      <c r="B2180" s="4">
        <v>0.0</v>
      </c>
      <c r="C2180" s="4">
        <v>1.0</v>
      </c>
      <c r="D2180" s="5">
        <v>0.0</v>
      </c>
      <c r="E2180" s="6">
        <v>1.0</v>
      </c>
    </row>
    <row r="2181">
      <c r="A2181" s="3" t="s">
        <v>2184</v>
      </c>
      <c r="B2181" s="4">
        <v>0.0</v>
      </c>
      <c r="C2181" s="4">
        <v>4.0</v>
      </c>
      <c r="D2181" s="5">
        <v>0.0</v>
      </c>
      <c r="E2181" s="6">
        <v>98.0</v>
      </c>
    </row>
    <row r="2182">
      <c r="A2182" s="3" t="s">
        <v>2185</v>
      </c>
      <c r="B2182" s="4">
        <v>0.0</v>
      </c>
      <c r="C2182" s="4">
        <v>69.0</v>
      </c>
      <c r="D2182" s="5">
        <v>0.0</v>
      </c>
      <c r="E2182" s="6">
        <v>55.391304347826086</v>
      </c>
    </row>
    <row r="2183">
      <c r="A2183" s="3" t="s">
        <v>2186</v>
      </c>
      <c r="B2183" s="4">
        <v>0.0</v>
      </c>
      <c r="C2183" s="4">
        <v>2.0</v>
      </c>
      <c r="D2183" s="5">
        <v>0.0</v>
      </c>
      <c r="E2183" s="6">
        <v>83.0</v>
      </c>
    </row>
    <row r="2184">
      <c r="A2184" s="3" t="s">
        <v>2187</v>
      </c>
      <c r="B2184" s="4">
        <v>0.0</v>
      </c>
      <c r="C2184" s="4">
        <v>3.0</v>
      </c>
      <c r="D2184" s="5">
        <v>0.0</v>
      </c>
      <c r="E2184" s="6">
        <v>94.0</v>
      </c>
    </row>
    <row r="2185">
      <c r="A2185" s="3" t="s">
        <v>2188</v>
      </c>
      <c r="B2185" s="4">
        <v>0.0</v>
      </c>
      <c r="C2185" s="4">
        <v>1.0</v>
      </c>
      <c r="D2185" s="5">
        <v>0.0</v>
      </c>
      <c r="E2185" s="6">
        <v>11.0</v>
      </c>
    </row>
    <row r="2186">
      <c r="A2186" s="3" t="s">
        <v>2189</v>
      </c>
      <c r="B2186" s="4">
        <v>0.0</v>
      </c>
      <c r="C2186" s="4">
        <v>1.0</v>
      </c>
      <c r="D2186" s="5">
        <v>0.0</v>
      </c>
      <c r="E2186" s="6">
        <v>1.0</v>
      </c>
    </row>
    <row r="2187">
      <c r="A2187" s="3" t="s">
        <v>2190</v>
      </c>
      <c r="B2187" s="4">
        <v>0.0</v>
      </c>
      <c r="C2187" s="4">
        <v>5.0</v>
      </c>
      <c r="D2187" s="5">
        <v>0.0</v>
      </c>
      <c r="E2187" s="6">
        <v>27.2</v>
      </c>
    </row>
    <row r="2188">
      <c r="A2188" s="3" t="s">
        <v>2191</v>
      </c>
      <c r="B2188" s="4">
        <v>0.0</v>
      </c>
      <c r="C2188" s="4">
        <v>10.0</v>
      </c>
      <c r="D2188" s="5">
        <v>0.0</v>
      </c>
      <c r="E2188" s="6">
        <v>10.9</v>
      </c>
    </row>
    <row r="2189">
      <c r="A2189" s="3" t="s">
        <v>2192</v>
      </c>
      <c r="B2189" s="4">
        <v>0.0</v>
      </c>
      <c r="C2189" s="4">
        <v>1.0</v>
      </c>
      <c r="D2189" s="5">
        <v>0.0</v>
      </c>
      <c r="E2189" s="6">
        <v>92.0</v>
      </c>
    </row>
    <row r="2190">
      <c r="A2190" s="3" t="s">
        <v>2193</v>
      </c>
      <c r="B2190" s="4">
        <v>0.0</v>
      </c>
      <c r="C2190" s="4">
        <v>166.0</v>
      </c>
      <c r="D2190" s="5">
        <v>0.0</v>
      </c>
      <c r="E2190" s="6">
        <v>16.897590361445783</v>
      </c>
    </row>
    <row r="2191">
      <c r="A2191" s="3" t="s">
        <v>2194</v>
      </c>
      <c r="B2191" s="4">
        <v>0.0</v>
      </c>
      <c r="C2191" s="4">
        <v>1.0</v>
      </c>
      <c r="D2191" s="5">
        <v>0.0</v>
      </c>
      <c r="E2191" s="6">
        <v>91.0</v>
      </c>
    </row>
    <row r="2192">
      <c r="A2192" s="3" t="s">
        <v>2195</v>
      </c>
      <c r="B2192" s="4">
        <v>0.0</v>
      </c>
      <c r="C2192" s="4">
        <v>1.0</v>
      </c>
      <c r="D2192" s="5">
        <v>0.0</v>
      </c>
      <c r="E2192" s="6">
        <v>1.0</v>
      </c>
    </row>
    <row r="2193">
      <c r="A2193" s="3" t="s">
        <v>2196</v>
      </c>
      <c r="B2193" s="4">
        <v>0.0</v>
      </c>
      <c r="C2193" s="4">
        <v>2.0</v>
      </c>
      <c r="D2193" s="5">
        <v>0.0</v>
      </c>
      <c r="E2193" s="6">
        <v>82.5</v>
      </c>
    </row>
    <row r="2194">
      <c r="A2194" s="3" t="s">
        <v>2197</v>
      </c>
      <c r="B2194" s="4">
        <v>0.0</v>
      </c>
      <c r="C2194" s="4">
        <v>2.0</v>
      </c>
      <c r="D2194" s="5">
        <v>0.0</v>
      </c>
      <c r="E2194" s="6">
        <v>68.0</v>
      </c>
    </row>
    <row r="2195">
      <c r="A2195" s="3" t="s">
        <v>2198</v>
      </c>
      <c r="B2195" s="4">
        <v>0.0</v>
      </c>
      <c r="C2195" s="4">
        <v>2.0</v>
      </c>
      <c r="D2195" s="5">
        <v>0.0</v>
      </c>
      <c r="E2195" s="6">
        <v>23.5</v>
      </c>
    </row>
    <row r="2196">
      <c r="A2196" s="3" t="s">
        <v>2199</v>
      </c>
      <c r="B2196" s="4">
        <v>0.0</v>
      </c>
      <c r="C2196" s="4">
        <v>1.0</v>
      </c>
      <c r="D2196" s="5">
        <v>0.0</v>
      </c>
      <c r="E2196" s="6">
        <v>1.0</v>
      </c>
    </row>
    <row r="2197">
      <c r="A2197" s="3" t="s">
        <v>2200</v>
      </c>
      <c r="B2197" s="4">
        <v>0.0</v>
      </c>
      <c r="C2197" s="4">
        <v>5.0</v>
      </c>
      <c r="D2197" s="5">
        <v>0.0</v>
      </c>
      <c r="E2197" s="6">
        <v>76.0</v>
      </c>
    </row>
    <row r="2198">
      <c r="A2198" s="3" t="s">
        <v>2201</v>
      </c>
      <c r="B2198" s="4">
        <v>0.0</v>
      </c>
      <c r="C2198" s="4">
        <v>1.0</v>
      </c>
      <c r="D2198" s="5">
        <v>0.0</v>
      </c>
      <c r="E2198" s="6">
        <v>1.0</v>
      </c>
    </row>
    <row r="2199">
      <c r="A2199" s="3" t="s">
        <v>2202</v>
      </c>
      <c r="B2199" s="4">
        <v>0.0</v>
      </c>
      <c r="C2199" s="4">
        <v>1.0</v>
      </c>
      <c r="D2199" s="5">
        <v>0.0</v>
      </c>
      <c r="E2199" s="6">
        <v>55.0</v>
      </c>
    </row>
    <row r="2200">
      <c r="A2200" s="3" t="s">
        <v>2203</v>
      </c>
      <c r="B2200" s="4">
        <v>0.0</v>
      </c>
      <c r="C2200" s="4">
        <v>1.0</v>
      </c>
      <c r="D2200" s="5">
        <v>0.0</v>
      </c>
      <c r="E2200" s="6">
        <v>69.0</v>
      </c>
    </row>
    <row r="2201">
      <c r="A2201" s="3" t="s">
        <v>2204</v>
      </c>
      <c r="B2201" s="4">
        <v>0.0</v>
      </c>
      <c r="C2201" s="4">
        <v>1.0</v>
      </c>
      <c r="D2201" s="5">
        <v>0.0</v>
      </c>
      <c r="E2201" s="6">
        <v>18.0</v>
      </c>
    </row>
    <row r="2202">
      <c r="A2202" s="3" t="s">
        <v>2205</v>
      </c>
      <c r="B2202" s="4">
        <v>0.0</v>
      </c>
      <c r="C2202" s="4">
        <v>1.0</v>
      </c>
      <c r="D2202" s="5">
        <v>0.0</v>
      </c>
      <c r="E2202" s="6">
        <v>10.0</v>
      </c>
    </row>
    <row r="2203">
      <c r="A2203" s="3" t="s">
        <v>2206</v>
      </c>
      <c r="B2203" s="4">
        <v>0.0</v>
      </c>
      <c r="C2203" s="4">
        <v>196.0</v>
      </c>
      <c r="D2203" s="5">
        <v>0.0</v>
      </c>
      <c r="E2203" s="6">
        <v>12.061224489795919</v>
      </c>
    </row>
    <row r="2204">
      <c r="A2204" s="3" t="s">
        <v>2207</v>
      </c>
      <c r="B2204" s="4">
        <v>0.0</v>
      </c>
      <c r="C2204" s="4">
        <v>1.0</v>
      </c>
      <c r="D2204" s="5">
        <v>0.0</v>
      </c>
      <c r="E2204" s="6">
        <v>23.0</v>
      </c>
    </row>
    <row r="2205">
      <c r="A2205" s="3" t="s">
        <v>2208</v>
      </c>
      <c r="B2205" s="4">
        <v>0.0</v>
      </c>
      <c r="C2205" s="4">
        <v>1.0</v>
      </c>
      <c r="D2205" s="5">
        <v>0.0</v>
      </c>
      <c r="E2205" s="6">
        <v>1.0</v>
      </c>
    </row>
    <row r="2206">
      <c r="A2206" s="3" t="s">
        <v>2209</v>
      </c>
      <c r="B2206" s="4">
        <v>0.0</v>
      </c>
      <c r="C2206" s="4">
        <v>1.0</v>
      </c>
      <c r="D2206" s="5">
        <v>0.0</v>
      </c>
      <c r="E2206" s="6">
        <v>93.0</v>
      </c>
    </row>
    <row r="2207">
      <c r="A2207" s="3" t="s">
        <v>2210</v>
      </c>
      <c r="B2207" s="4">
        <v>0.0</v>
      </c>
      <c r="C2207" s="4">
        <v>7.0</v>
      </c>
      <c r="D2207" s="5">
        <v>0.0</v>
      </c>
      <c r="E2207" s="6">
        <v>80.57142857142857</v>
      </c>
    </row>
    <row r="2208">
      <c r="A2208" s="3" t="s">
        <v>2211</v>
      </c>
      <c r="B2208" s="4">
        <v>0.0</v>
      </c>
      <c r="C2208" s="4">
        <v>1.0</v>
      </c>
      <c r="D2208" s="5">
        <v>0.0</v>
      </c>
      <c r="E2208" s="6">
        <v>96.0</v>
      </c>
    </row>
    <row r="2209">
      <c r="A2209" s="3" t="s">
        <v>2212</v>
      </c>
      <c r="B2209" s="4">
        <v>0.0</v>
      </c>
      <c r="C2209" s="4">
        <v>2.0</v>
      </c>
      <c r="D2209" s="5">
        <v>0.0</v>
      </c>
      <c r="E2209" s="6">
        <v>63.5</v>
      </c>
    </row>
    <row r="2210">
      <c r="A2210" s="3" t="s">
        <v>2213</v>
      </c>
      <c r="B2210" s="4">
        <v>0.0</v>
      </c>
      <c r="C2210" s="4">
        <v>4.0</v>
      </c>
      <c r="D2210" s="5">
        <v>0.0</v>
      </c>
      <c r="E2210" s="6">
        <v>91.25</v>
      </c>
    </row>
    <row r="2211">
      <c r="A2211" s="3" t="s">
        <v>2214</v>
      </c>
      <c r="B2211" s="4">
        <v>0.0</v>
      </c>
      <c r="C2211" s="4">
        <v>7.0</v>
      </c>
      <c r="D2211" s="5">
        <v>0.0</v>
      </c>
      <c r="E2211" s="6">
        <v>16.57142857142857</v>
      </c>
    </row>
    <row r="2212">
      <c r="A2212" s="3" t="s">
        <v>2215</v>
      </c>
      <c r="B2212" s="4">
        <v>0.0</v>
      </c>
      <c r="C2212" s="4">
        <v>1.0</v>
      </c>
      <c r="D2212" s="5">
        <v>0.0</v>
      </c>
      <c r="E2212" s="6">
        <v>27.0</v>
      </c>
    </row>
    <row r="2213">
      <c r="A2213" s="3" t="s">
        <v>2216</v>
      </c>
      <c r="B2213" s="4">
        <v>0.0</v>
      </c>
      <c r="C2213" s="4">
        <v>1.0</v>
      </c>
      <c r="D2213" s="5">
        <v>0.0</v>
      </c>
      <c r="E2213" s="6">
        <v>35.0</v>
      </c>
    </row>
    <row r="2214">
      <c r="A2214" s="3" t="s">
        <v>2217</v>
      </c>
      <c r="B2214" s="4">
        <v>0.0</v>
      </c>
      <c r="C2214" s="4">
        <v>3.0</v>
      </c>
      <c r="D2214" s="5">
        <v>0.0</v>
      </c>
      <c r="E2214" s="6">
        <v>5.333333333333333</v>
      </c>
    </row>
    <row r="2215">
      <c r="A2215" s="3" t="s">
        <v>2218</v>
      </c>
      <c r="B2215" s="4">
        <v>0.0</v>
      </c>
      <c r="C2215" s="4">
        <v>11.0</v>
      </c>
      <c r="D2215" s="5">
        <v>0.0</v>
      </c>
      <c r="E2215" s="6">
        <v>34.54545454545455</v>
      </c>
    </row>
    <row r="2216">
      <c r="A2216" s="3" t="s">
        <v>2219</v>
      </c>
      <c r="B2216" s="4">
        <v>0.0</v>
      </c>
      <c r="C2216" s="4">
        <v>28.0</v>
      </c>
      <c r="D2216" s="5">
        <v>0.0</v>
      </c>
      <c r="E2216" s="6">
        <v>26.714285714285715</v>
      </c>
    </row>
    <row r="2217">
      <c r="A2217" s="3" t="s">
        <v>2220</v>
      </c>
      <c r="B2217" s="4">
        <v>0.0</v>
      </c>
      <c r="C2217" s="4">
        <v>46.0</v>
      </c>
      <c r="D2217" s="5">
        <v>0.0</v>
      </c>
      <c r="E2217" s="6">
        <v>77.73913043478261</v>
      </c>
    </row>
    <row r="2218">
      <c r="A2218" s="3" t="s">
        <v>2221</v>
      </c>
      <c r="B2218" s="4">
        <v>0.0</v>
      </c>
      <c r="C2218" s="4">
        <v>2.0</v>
      </c>
      <c r="D2218" s="5">
        <v>0.0</v>
      </c>
      <c r="E2218" s="6">
        <v>61.5</v>
      </c>
    </row>
    <row r="2219">
      <c r="A2219" s="3" t="s">
        <v>2222</v>
      </c>
      <c r="B2219" s="4">
        <v>0.0</v>
      </c>
      <c r="C2219" s="4">
        <v>1.0</v>
      </c>
      <c r="D2219" s="5">
        <v>0.0</v>
      </c>
      <c r="E2219" s="6">
        <v>11.0</v>
      </c>
    </row>
    <row r="2220">
      <c r="A2220" s="3" t="s">
        <v>2223</v>
      </c>
      <c r="B2220" s="4">
        <v>0.0</v>
      </c>
      <c r="C2220" s="4">
        <v>1.0</v>
      </c>
      <c r="D2220" s="5">
        <v>0.0</v>
      </c>
      <c r="E2220" s="6">
        <v>11.0</v>
      </c>
    </row>
    <row r="2221">
      <c r="A2221" s="3" t="s">
        <v>2224</v>
      </c>
      <c r="B2221" s="4">
        <v>0.0</v>
      </c>
      <c r="C2221" s="4">
        <v>1.0</v>
      </c>
      <c r="D2221" s="5">
        <v>0.0</v>
      </c>
      <c r="E2221" s="6">
        <v>95.0</v>
      </c>
    </row>
    <row r="2222">
      <c r="A2222" s="3" t="s">
        <v>2225</v>
      </c>
      <c r="B2222" s="4">
        <v>0.0</v>
      </c>
      <c r="C2222" s="4">
        <v>1.0</v>
      </c>
      <c r="D2222" s="5">
        <v>0.0</v>
      </c>
      <c r="E2222" s="6">
        <v>1.0</v>
      </c>
    </row>
    <row r="2223">
      <c r="A2223" s="3" t="s">
        <v>2226</v>
      </c>
      <c r="B2223" s="4">
        <v>0.0</v>
      </c>
      <c r="C2223" s="4">
        <v>4.0</v>
      </c>
      <c r="D2223" s="5">
        <v>0.0</v>
      </c>
      <c r="E2223" s="6">
        <v>81.25</v>
      </c>
    </row>
    <row r="2224">
      <c r="A2224" s="3" t="s">
        <v>2227</v>
      </c>
      <c r="B2224" s="4">
        <v>0.0</v>
      </c>
      <c r="C2224" s="4">
        <v>30.0</v>
      </c>
      <c r="D2224" s="5">
        <v>0.0</v>
      </c>
      <c r="E2224" s="6">
        <v>48.93333333333333</v>
      </c>
    </row>
    <row r="2225">
      <c r="A2225" s="3" t="s">
        <v>2228</v>
      </c>
      <c r="B2225" s="4">
        <v>0.0</v>
      </c>
      <c r="C2225" s="4">
        <v>1.0</v>
      </c>
      <c r="D2225" s="5">
        <v>0.0</v>
      </c>
      <c r="E2225" s="6">
        <v>46.0</v>
      </c>
    </row>
    <row r="2226">
      <c r="A2226" s="3" t="s">
        <v>2229</v>
      </c>
      <c r="B2226" s="4">
        <v>0.0</v>
      </c>
      <c r="C2226" s="4">
        <v>1.0</v>
      </c>
      <c r="D2226" s="5">
        <v>0.0</v>
      </c>
      <c r="E2226" s="6">
        <v>58.0</v>
      </c>
    </row>
    <row r="2227">
      <c r="A2227" s="3" t="s">
        <v>2230</v>
      </c>
      <c r="B2227" s="4">
        <v>0.0</v>
      </c>
      <c r="C2227" s="4">
        <v>20.0</v>
      </c>
      <c r="D2227" s="5">
        <v>0.0</v>
      </c>
      <c r="E2227" s="6">
        <v>85.85</v>
      </c>
    </row>
    <row r="2228">
      <c r="A2228" s="3" t="s">
        <v>2231</v>
      </c>
      <c r="B2228" s="4">
        <v>0.0</v>
      </c>
      <c r="C2228" s="4">
        <v>1.0</v>
      </c>
      <c r="D2228" s="5">
        <v>0.0</v>
      </c>
      <c r="E2228" s="6">
        <v>88.0</v>
      </c>
    </row>
    <row r="2229">
      <c r="A2229" s="3" t="s">
        <v>2232</v>
      </c>
      <c r="B2229" s="4">
        <v>0.0</v>
      </c>
      <c r="C2229" s="4">
        <v>106.0</v>
      </c>
      <c r="D2229" s="5">
        <v>0.0</v>
      </c>
      <c r="E2229" s="6">
        <v>81.47169811320755</v>
      </c>
    </row>
    <row r="2230">
      <c r="A2230" s="3" t="s">
        <v>2233</v>
      </c>
      <c r="B2230" s="4">
        <v>0.0</v>
      </c>
      <c r="C2230" s="4">
        <v>1.0</v>
      </c>
      <c r="D2230" s="5">
        <v>0.0</v>
      </c>
      <c r="E2230" s="6">
        <v>26.0</v>
      </c>
    </row>
    <row r="2231">
      <c r="A2231" s="3" t="s">
        <v>2234</v>
      </c>
      <c r="B2231" s="4">
        <v>0.0</v>
      </c>
      <c r="C2231" s="4">
        <v>2.0</v>
      </c>
      <c r="D2231" s="5">
        <v>0.0</v>
      </c>
      <c r="E2231" s="6">
        <v>89.5</v>
      </c>
    </row>
    <row r="2232">
      <c r="A2232" s="3" t="s">
        <v>2235</v>
      </c>
      <c r="B2232" s="4">
        <v>0.0</v>
      </c>
      <c r="C2232" s="4">
        <v>4.0</v>
      </c>
      <c r="D2232" s="5">
        <v>0.0</v>
      </c>
      <c r="E2232" s="6">
        <v>50.0</v>
      </c>
    </row>
    <row r="2233">
      <c r="A2233" s="3" t="s">
        <v>2236</v>
      </c>
      <c r="B2233" s="4">
        <v>0.0</v>
      </c>
      <c r="C2233" s="4">
        <v>25.0</v>
      </c>
      <c r="D2233" s="5">
        <v>0.0</v>
      </c>
      <c r="E2233" s="6">
        <v>20.96</v>
      </c>
    </row>
    <row r="2234">
      <c r="A2234" s="3" t="s">
        <v>2237</v>
      </c>
      <c r="B2234" s="4">
        <v>0.0</v>
      </c>
      <c r="C2234" s="4">
        <v>4.0</v>
      </c>
      <c r="D2234" s="5">
        <v>0.0</v>
      </c>
      <c r="E2234" s="6">
        <v>95.25</v>
      </c>
    </row>
    <row r="2235">
      <c r="A2235" s="3" t="s">
        <v>2238</v>
      </c>
      <c r="B2235" s="4">
        <v>0.0</v>
      </c>
      <c r="C2235" s="4">
        <v>1.0</v>
      </c>
      <c r="D2235" s="5">
        <v>0.0</v>
      </c>
      <c r="E2235" s="6">
        <v>96.0</v>
      </c>
    </row>
    <row r="2236">
      <c r="A2236" s="3" t="s">
        <v>2239</v>
      </c>
      <c r="B2236" s="4">
        <v>0.0</v>
      </c>
      <c r="C2236" s="4">
        <v>1.0</v>
      </c>
      <c r="D2236" s="5">
        <v>0.0</v>
      </c>
      <c r="E2236" s="6">
        <v>20.0</v>
      </c>
    </row>
    <row r="2237">
      <c r="A2237" s="3" t="s">
        <v>2240</v>
      </c>
      <c r="B2237" s="4">
        <v>0.0</v>
      </c>
      <c r="C2237" s="4">
        <v>2.0</v>
      </c>
      <c r="D2237" s="5">
        <v>0.0</v>
      </c>
      <c r="E2237" s="6">
        <v>50.5</v>
      </c>
    </row>
    <row r="2238">
      <c r="A2238" s="3" t="s">
        <v>2241</v>
      </c>
      <c r="B2238" s="4">
        <v>0.0</v>
      </c>
      <c r="C2238" s="4">
        <v>1.0</v>
      </c>
      <c r="D2238" s="5">
        <v>0.0</v>
      </c>
      <c r="E2238" s="6">
        <v>71.0</v>
      </c>
    </row>
    <row r="2239">
      <c r="A2239" s="3" t="s">
        <v>2242</v>
      </c>
      <c r="B2239" s="4">
        <v>0.0</v>
      </c>
      <c r="C2239" s="4">
        <v>12.0</v>
      </c>
      <c r="D2239" s="5">
        <v>0.0</v>
      </c>
      <c r="E2239" s="6">
        <v>51.333333333333336</v>
      </c>
    </row>
    <row r="2240">
      <c r="A2240" s="3" t="s">
        <v>2243</v>
      </c>
      <c r="B2240" s="4">
        <v>0.0</v>
      </c>
      <c r="C2240" s="4">
        <v>1.0</v>
      </c>
      <c r="D2240" s="5">
        <v>0.0</v>
      </c>
      <c r="E2240" s="6">
        <v>96.0</v>
      </c>
    </row>
    <row r="2241">
      <c r="A2241" s="3" t="s">
        <v>2244</v>
      </c>
      <c r="B2241" s="4">
        <v>0.0</v>
      </c>
      <c r="C2241" s="4">
        <v>7.0</v>
      </c>
      <c r="D2241" s="5">
        <v>0.0</v>
      </c>
      <c r="E2241" s="6">
        <v>88.14285714285714</v>
      </c>
    </row>
    <row r="2242">
      <c r="A2242" s="7" t="s">
        <v>2245</v>
      </c>
      <c r="B2242" s="4">
        <v>0.0</v>
      </c>
      <c r="C2242" s="4">
        <v>12.0</v>
      </c>
      <c r="D2242" s="5">
        <v>0.0</v>
      </c>
      <c r="E2242" s="6">
        <v>87.66666666666667</v>
      </c>
    </row>
    <row r="2243">
      <c r="A2243" s="3" t="s">
        <v>2246</v>
      </c>
      <c r="B2243" s="4">
        <v>0.0</v>
      </c>
      <c r="C2243" s="4">
        <v>1.0</v>
      </c>
      <c r="D2243" s="5">
        <v>0.0</v>
      </c>
      <c r="E2243" s="6">
        <v>92.0</v>
      </c>
    </row>
    <row r="2244">
      <c r="A2244" s="3" t="s">
        <v>2247</v>
      </c>
      <c r="B2244" s="4">
        <v>0.0</v>
      </c>
      <c r="C2244" s="4">
        <v>1.0</v>
      </c>
      <c r="D2244" s="5">
        <v>0.0</v>
      </c>
      <c r="E2244" s="6">
        <v>98.0</v>
      </c>
    </row>
    <row r="2245">
      <c r="A2245" s="3" t="s">
        <v>2248</v>
      </c>
      <c r="B2245" s="4">
        <v>0.0</v>
      </c>
      <c r="C2245" s="4">
        <v>1.0</v>
      </c>
      <c r="D2245" s="5">
        <v>0.0</v>
      </c>
      <c r="E2245" s="6">
        <v>92.0</v>
      </c>
    </row>
    <row r="2246">
      <c r="A2246" s="3" t="s">
        <v>2249</v>
      </c>
      <c r="B2246" s="4">
        <v>0.0</v>
      </c>
      <c r="C2246" s="4">
        <v>2.0</v>
      </c>
      <c r="D2246" s="5">
        <v>0.0</v>
      </c>
      <c r="E2246" s="6">
        <v>8.0</v>
      </c>
    </row>
    <row r="2247">
      <c r="A2247" s="3" t="s">
        <v>2250</v>
      </c>
      <c r="B2247" s="4">
        <v>0.0</v>
      </c>
      <c r="C2247" s="4">
        <v>5.0</v>
      </c>
      <c r="D2247" s="5">
        <v>0.0</v>
      </c>
      <c r="E2247" s="6">
        <v>5.8</v>
      </c>
    </row>
    <row r="2248">
      <c r="A2248" s="3" t="s">
        <v>2251</v>
      </c>
      <c r="B2248" s="4">
        <v>0.0</v>
      </c>
      <c r="C2248" s="4">
        <v>7.0</v>
      </c>
      <c r="D2248" s="5">
        <v>0.0</v>
      </c>
      <c r="E2248" s="6">
        <v>8.857142857142858</v>
      </c>
    </row>
    <row r="2249">
      <c r="A2249" s="3" t="s">
        <v>2252</v>
      </c>
      <c r="B2249" s="4">
        <v>0.0</v>
      </c>
      <c r="C2249" s="4">
        <v>2.0</v>
      </c>
      <c r="D2249" s="5">
        <v>0.0</v>
      </c>
      <c r="E2249" s="6">
        <v>71.5</v>
      </c>
    </row>
    <row r="2250">
      <c r="A2250" s="3" t="s">
        <v>2253</v>
      </c>
      <c r="B2250" s="4">
        <v>0.0</v>
      </c>
      <c r="C2250" s="4">
        <v>1.0</v>
      </c>
      <c r="D2250" s="5">
        <v>0.0</v>
      </c>
      <c r="E2250" s="6">
        <v>97.0</v>
      </c>
    </row>
    <row r="2251">
      <c r="A2251" s="3" t="s">
        <v>2254</v>
      </c>
      <c r="B2251" s="4">
        <v>0.0</v>
      </c>
      <c r="C2251" s="4">
        <v>2.0</v>
      </c>
      <c r="D2251" s="5">
        <v>0.0</v>
      </c>
      <c r="E2251" s="6">
        <v>90.0</v>
      </c>
    </row>
    <row r="2252">
      <c r="A2252" s="3" t="s">
        <v>2255</v>
      </c>
      <c r="B2252" s="4">
        <v>0.0</v>
      </c>
      <c r="C2252" s="4">
        <v>9.0</v>
      </c>
      <c r="D2252" s="5">
        <v>0.0</v>
      </c>
      <c r="E2252" s="6">
        <v>69.22222222222223</v>
      </c>
    </row>
    <row r="2253">
      <c r="A2253" s="3" t="s">
        <v>2256</v>
      </c>
      <c r="B2253" s="4">
        <v>0.0</v>
      </c>
      <c r="C2253" s="4">
        <v>1.0</v>
      </c>
      <c r="D2253" s="5">
        <v>0.0</v>
      </c>
      <c r="E2253" s="6">
        <v>96.0</v>
      </c>
    </row>
    <row r="2254">
      <c r="A2254" s="3" t="s">
        <v>2257</v>
      </c>
      <c r="B2254" s="4">
        <v>0.0</v>
      </c>
      <c r="C2254" s="4">
        <v>2.0</v>
      </c>
      <c r="D2254" s="5">
        <v>0.0</v>
      </c>
      <c r="E2254" s="6">
        <v>9.0</v>
      </c>
    </row>
    <row r="2255">
      <c r="A2255" s="3" t="s">
        <v>2258</v>
      </c>
      <c r="B2255" s="4">
        <v>0.0</v>
      </c>
      <c r="C2255" s="4">
        <v>2.0</v>
      </c>
      <c r="D2255" s="5">
        <v>0.0</v>
      </c>
      <c r="E2255" s="6">
        <v>101.0</v>
      </c>
    </row>
    <row r="2256">
      <c r="A2256" s="3" t="s">
        <v>2259</v>
      </c>
      <c r="B2256" s="4">
        <v>0.0</v>
      </c>
      <c r="C2256" s="4">
        <v>1.0</v>
      </c>
      <c r="D2256" s="5">
        <v>0.0</v>
      </c>
      <c r="E2256" s="6">
        <v>94.0</v>
      </c>
    </row>
    <row r="2257">
      <c r="A2257" s="3" t="s">
        <v>2260</v>
      </c>
      <c r="B2257" s="4">
        <v>0.0</v>
      </c>
      <c r="C2257" s="4">
        <v>3.0</v>
      </c>
      <c r="D2257" s="5">
        <v>0.0</v>
      </c>
      <c r="E2257" s="6">
        <v>12.666666666666666</v>
      </c>
    </row>
    <row r="2258">
      <c r="A2258" s="3" t="s">
        <v>2261</v>
      </c>
      <c r="B2258" s="4">
        <v>0.0</v>
      </c>
      <c r="C2258" s="4">
        <v>4.0</v>
      </c>
      <c r="D2258" s="5">
        <v>0.0</v>
      </c>
      <c r="E2258" s="6">
        <v>83.75</v>
      </c>
    </row>
    <row r="2259">
      <c r="A2259" s="3" t="s">
        <v>2262</v>
      </c>
      <c r="B2259" s="4">
        <v>0.0</v>
      </c>
      <c r="C2259" s="4">
        <v>9.0</v>
      </c>
      <c r="D2259" s="5">
        <v>0.0</v>
      </c>
      <c r="E2259" s="6">
        <v>43.666666666666664</v>
      </c>
    </row>
    <row r="2260">
      <c r="A2260" s="3" t="s">
        <v>2263</v>
      </c>
      <c r="B2260" s="4">
        <v>0.0</v>
      </c>
      <c r="C2260" s="4">
        <v>9.0</v>
      </c>
      <c r="D2260" s="5">
        <v>0.0</v>
      </c>
      <c r="E2260" s="6">
        <v>42.111111111111114</v>
      </c>
    </row>
    <row r="2261">
      <c r="A2261" s="3" t="s">
        <v>2264</v>
      </c>
      <c r="B2261" s="4">
        <v>0.0</v>
      </c>
      <c r="C2261" s="4">
        <v>2.0</v>
      </c>
      <c r="D2261" s="5">
        <v>0.0</v>
      </c>
      <c r="E2261" s="6">
        <v>46.5</v>
      </c>
    </row>
    <row r="2262">
      <c r="A2262" s="3" t="s">
        <v>2265</v>
      </c>
      <c r="B2262" s="4">
        <v>0.0</v>
      </c>
      <c r="C2262" s="4">
        <v>11.0</v>
      </c>
      <c r="D2262" s="5">
        <v>0.0</v>
      </c>
      <c r="E2262" s="6">
        <v>40.09090909090909</v>
      </c>
    </row>
    <row r="2263">
      <c r="A2263" s="3" t="s">
        <v>2266</v>
      </c>
      <c r="B2263" s="4">
        <v>0.0</v>
      </c>
      <c r="C2263" s="4">
        <v>5.0</v>
      </c>
      <c r="D2263" s="5">
        <v>0.0</v>
      </c>
      <c r="E2263" s="6">
        <v>41.2</v>
      </c>
    </row>
    <row r="2264">
      <c r="A2264" s="3" t="s">
        <v>2267</v>
      </c>
      <c r="B2264" s="4">
        <v>0.0</v>
      </c>
      <c r="C2264" s="4">
        <v>24.0</v>
      </c>
      <c r="D2264" s="5">
        <v>0.0</v>
      </c>
      <c r="E2264" s="6">
        <v>39.083333333333336</v>
      </c>
    </row>
    <row r="2265">
      <c r="A2265" s="3" t="s">
        <v>2268</v>
      </c>
      <c r="B2265" s="4">
        <v>0.0</v>
      </c>
      <c r="C2265" s="4">
        <v>11.0</v>
      </c>
      <c r="D2265" s="5">
        <v>0.0</v>
      </c>
      <c r="E2265" s="6">
        <v>89.45454545454545</v>
      </c>
    </row>
    <row r="2266">
      <c r="A2266" s="3" t="s">
        <v>2269</v>
      </c>
      <c r="B2266" s="4">
        <v>0.0</v>
      </c>
      <c r="C2266" s="4">
        <v>5.0</v>
      </c>
      <c r="D2266" s="5">
        <v>0.0</v>
      </c>
      <c r="E2266" s="6">
        <v>46.4</v>
      </c>
    </row>
    <row r="2267">
      <c r="A2267" s="3" t="s">
        <v>2270</v>
      </c>
      <c r="B2267" s="4">
        <v>0.0</v>
      </c>
      <c r="C2267" s="4">
        <v>1.0</v>
      </c>
      <c r="D2267" s="5">
        <v>0.0</v>
      </c>
      <c r="E2267" s="6">
        <v>47.0</v>
      </c>
    </row>
    <row r="2268">
      <c r="A2268" s="3" t="s">
        <v>2271</v>
      </c>
      <c r="B2268" s="4">
        <v>0.0</v>
      </c>
      <c r="C2268" s="4">
        <v>1.0</v>
      </c>
      <c r="D2268" s="5">
        <v>0.0</v>
      </c>
      <c r="E2268" s="6">
        <v>39.0</v>
      </c>
    </row>
    <row r="2269">
      <c r="A2269" s="3" t="s">
        <v>2272</v>
      </c>
      <c r="B2269" s="4">
        <v>0.0</v>
      </c>
      <c r="C2269" s="4">
        <v>9.0</v>
      </c>
      <c r="D2269" s="5">
        <v>0.0</v>
      </c>
      <c r="E2269" s="6">
        <v>49.888888888888886</v>
      </c>
    </row>
    <row r="2270">
      <c r="A2270" s="3" t="s">
        <v>2273</v>
      </c>
      <c r="B2270" s="4">
        <v>0.0</v>
      </c>
      <c r="C2270" s="4">
        <v>1.0</v>
      </c>
      <c r="D2270" s="5">
        <v>0.0</v>
      </c>
      <c r="E2270" s="6">
        <v>52.0</v>
      </c>
    </row>
    <row r="2271">
      <c r="A2271" s="3" t="s">
        <v>2274</v>
      </c>
      <c r="B2271" s="4">
        <v>0.0</v>
      </c>
      <c r="C2271" s="4">
        <v>6.0</v>
      </c>
      <c r="D2271" s="5">
        <v>0.0</v>
      </c>
      <c r="E2271" s="6">
        <v>50.5</v>
      </c>
    </row>
    <row r="2272">
      <c r="A2272" s="3" t="s">
        <v>2275</v>
      </c>
      <c r="B2272" s="4">
        <v>0.0</v>
      </c>
      <c r="C2272" s="4">
        <v>307.0</v>
      </c>
      <c r="D2272" s="5">
        <v>0.0</v>
      </c>
      <c r="E2272" s="6">
        <v>48.267100977198695</v>
      </c>
    </row>
    <row r="2273">
      <c r="A2273" s="3" t="s">
        <v>2276</v>
      </c>
      <c r="B2273" s="4">
        <v>0.0</v>
      </c>
      <c r="C2273" s="4">
        <v>2.0</v>
      </c>
      <c r="D2273" s="5">
        <v>0.0</v>
      </c>
      <c r="E2273" s="6">
        <v>17.0</v>
      </c>
    </row>
    <row r="2274">
      <c r="A2274" s="3" t="s">
        <v>2277</v>
      </c>
      <c r="B2274" s="4">
        <v>0.0</v>
      </c>
      <c r="C2274" s="4">
        <v>1.0</v>
      </c>
      <c r="D2274" s="5">
        <v>0.0</v>
      </c>
      <c r="E2274" s="6">
        <v>79.0</v>
      </c>
    </row>
    <row r="2275">
      <c r="A2275" s="3" t="s">
        <v>2278</v>
      </c>
      <c r="B2275" s="4">
        <v>0.0</v>
      </c>
      <c r="C2275" s="4">
        <v>2.0</v>
      </c>
      <c r="D2275" s="5">
        <v>0.0</v>
      </c>
      <c r="E2275" s="6">
        <v>30.0</v>
      </c>
    </row>
    <row r="2276">
      <c r="A2276" s="3" t="s">
        <v>2279</v>
      </c>
      <c r="B2276" s="4">
        <v>0.0</v>
      </c>
      <c r="C2276" s="4">
        <v>141.0</v>
      </c>
      <c r="D2276" s="5">
        <v>0.0</v>
      </c>
      <c r="E2276" s="6">
        <v>51.297872340425535</v>
      </c>
    </row>
    <row r="2277">
      <c r="A2277" s="3" t="s">
        <v>2280</v>
      </c>
      <c r="B2277" s="4">
        <v>0.0</v>
      </c>
      <c r="C2277" s="4">
        <v>4.0</v>
      </c>
      <c r="D2277" s="5">
        <v>0.0</v>
      </c>
      <c r="E2277" s="6">
        <v>34.5</v>
      </c>
    </row>
    <row r="2278">
      <c r="A2278" s="3" t="s">
        <v>2281</v>
      </c>
      <c r="B2278" s="4">
        <v>0.0</v>
      </c>
      <c r="C2278" s="4">
        <v>27.0</v>
      </c>
      <c r="D2278" s="5">
        <v>0.0</v>
      </c>
      <c r="E2278" s="6">
        <v>17.814814814814813</v>
      </c>
    </row>
    <row r="2279">
      <c r="A2279" s="3" t="s">
        <v>2282</v>
      </c>
      <c r="B2279" s="4">
        <v>0.0</v>
      </c>
      <c r="C2279" s="4">
        <v>1.0</v>
      </c>
      <c r="D2279" s="5">
        <v>0.0</v>
      </c>
      <c r="E2279" s="6">
        <v>49.0</v>
      </c>
    </row>
    <row r="2280">
      <c r="A2280" s="3" t="s">
        <v>2283</v>
      </c>
      <c r="B2280" s="4">
        <v>0.0</v>
      </c>
      <c r="C2280" s="4">
        <v>29.0</v>
      </c>
      <c r="D2280" s="5">
        <v>0.0</v>
      </c>
      <c r="E2280" s="6">
        <v>40.86206896551724</v>
      </c>
    </row>
    <row r="2281">
      <c r="A2281" s="3" t="s">
        <v>2284</v>
      </c>
      <c r="B2281" s="4">
        <v>0.0</v>
      </c>
      <c r="C2281" s="4">
        <v>27.0</v>
      </c>
      <c r="D2281" s="5">
        <v>0.0</v>
      </c>
      <c r="E2281" s="6">
        <v>26.444444444444443</v>
      </c>
    </row>
    <row r="2282">
      <c r="A2282" s="3" t="s">
        <v>2285</v>
      </c>
      <c r="B2282" s="4">
        <v>0.0</v>
      </c>
      <c r="C2282" s="4">
        <v>14.0</v>
      </c>
      <c r="D2282" s="5">
        <v>0.0</v>
      </c>
      <c r="E2282" s="6">
        <v>38.142857142857146</v>
      </c>
    </row>
    <row r="2283">
      <c r="A2283" s="3" t="s">
        <v>2286</v>
      </c>
      <c r="B2283" s="4">
        <v>0.0</v>
      </c>
      <c r="C2283" s="4">
        <v>3.0</v>
      </c>
      <c r="D2283" s="5">
        <v>0.0</v>
      </c>
      <c r="E2283" s="6">
        <v>57.0</v>
      </c>
    </row>
    <row r="2284">
      <c r="A2284" s="3" t="s">
        <v>2287</v>
      </c>
      <c r="B2284" s="4">
        <v>0.0</v>
      </c>
      <c r="C2284" s="4">
        <v>191.0</v>
      </c>
      <c r="D2284" s="5">
        <v>0.0</v>
      </c>
      <c r="E2284" s="6">
        <v>7.7643979057591626</v>
      </c>
    </row>
    <row r="2285">
      <c r="A2285" s="3" t="s">
        <v>2288</v>
      </c>
      <c r="B2285" s="4">
        <v>0.0</v>
      </c>
      <c r="C2285" s="4">
        <v>44.0</v>
      </c>
      <c r="D2285" s="5">
        <v>0.0</v>
      </c>
      <c r="E2285" s="6">
        <v>27.34090909090909</v>
      </c>
    </row>
    <row r="2286">
      <c r="A2286" s="3" t="s">
        <v>2289</v>
      </c>
      <c r="B2286" s="4">
        <v>0.0</v>
      </c>
      <c r="C2286" s="4">
        <v>44.0</v>
      </c>
      <c r="D2286" s="5">
        <v>0.0</v>
      </c>
      <c r="E2286" s="6">
        <v>28.863636363636363</v>
      </c>
    </row>
    <row r="2287">
      <c r="A2287" s="3" t="s">
        <v>2290</v>
      </c>
      <c r="B2287" s="4">
        <v>0.0</v>
      </c>
      <c r="C2287" s="4">
        <v>1.0</v>
      </c>
      <c r="D2287" s="5">
        <v>0.0</v>
      </c>
      <c r="E2287" s="6">
        <v>50.0</v>
      </c>
    </row>
    <row r="2288">
      <c r="A2288" s="3" t="s">
        <v>2291</v>
      </c>
      <c r="B2288" s="4">
        <v>0.0</v>
      </c>
      <c r="C2288" s="4">
        <v>3.0</v>
      </c>
      <c r="D2288" s="5">
        <v>0.0</v>
      </c>
      <c r="E2288" s="6">
        <v>37.0</v>
      </c>
    </row>
    <row r="2289">
      <c r="A2289" s="3" t="s">
        <v>2292</v>
      </c>
      <c r="B2289" s="4">
        <v>0.0</v>
      </c>
      <c r="C2289" s="4">
        <v>1.0</v>
      </c>
      <c r="D2289" s="5">
        <v>0.0</v>
      </c>
      <c r="E2289" s="6">
        <v>86.0</v>
      </c>
    </row>
    <row r="2290">
      <c r="A2290" s="3" t="s">
        <v>2293</v>
      </c>
      <c r="B2290" s="4">
        <v>0.0</v>
      </c>
      <c r="C2290" s="4">
        <v>7.0</v>
      </c>
      <c r="D2290" s="5">
        <v>0.0</v>
      </c>
      <c r="E2290" s="6">
        <v>85.42857142857143</v>
      </c>
    </row>
    <row r="2291">
      <c r="A2291" s="3" t="s">
        <v>2294</v>
      </c>
      <c r="B2291" s="4">
        <v>0.0</v>
      </c>
      <c r="C2291" s="4">
        <v>29.0</v>
      </c>
      <c r="D2291" s="5">
        <v>0.0</v>
      </c>
      <c r="E2291" s="6">
        <v>52.206896551724135</v>
      </c>
    </row>
    <row r="2292">
      <c r="A2292" s="3" t="s">
        <v>2295</v>
      </c>
      <c r="B2292" s="4">
        <v>0.0</v>
      </c>
      <c r="C2292" s="4">
        <v>82.0</v>
      </c>
      <c r="D2292" s="5">
        <v>0.0</v>
      </c>
      <c r="E2292" s="6">
        <v>88.6829268292683</v>
      </c>
    </row>
    <row r="2293">
      <c r="A2293" s="3" t="s">
        <v>2296</v>
      </c>
      <c r="B2293" s="4">
        <v>0.0</v>
      </c>
      <c r="C2293" s="4">
        <v>7.0</v>
      </c>
      <c r="D2293" s="5">
        <v>0.0</v>
      </c>
      <c r="E2293" s="6">
        <v>93.85714285714286</v>
      </c>
    </row>
    <row r="2294">
      <c r="A2294" s="3" t="s">
        <v>2297</v>
      </c>
      <c r="B2294" s="4">
        <v>0.0</v>
      </c>
      <c r="C2294" s="4">
        <v>46.0</v>
      </c>
      <c r="D2294" s="5">
        <v>0.0</v>
      </c>
      <c r="E2294" s="6">
        <v>76.93478260869566</v>
      </c>
    </row>
    <row r="2295">
      <c r="A2295" s="3" t="s">
        <v>2298</v>
      </c>
      <c r="B2295" s="4">
        <v>0.0</v>
      </c>
      <c r="C2295" s="4">
        <v>2.0</v>
      </c>
      <c r="D2295" s="5">
        <v>0.0</v>
      </c>
      <c r="E2295" s="6">
        <v>97.0</v>
      </c>
    </row>
    <row r="2296">
      <c r="A2296" s="3" t="s">
        <v>2299</v>
      </c>
      <c r="B2296" s="4">
        <v>0.0</v>
      </c>
      <c r="C2296" s="4">
        <v>50.0</v>
      </c>
      <c r="D2296" s="5">
        <v>0.0</v>
      </c>
      <c r="E2296" s="6">
        <v>80.8</v>
      </c>
    </row>
    <row r="2297">
      <c r="A2297" s="3" t="s">
        <v>2300</v>
      </c>
      <c r="B2297" s="4">
        <v>0.0</v>
      </c>
      <c r="C2297" s="4">
        <v>4.0</v>
      </c>
      <c r="D2297" s="5">
        <v>0.0</v>
      </c>
      <c r="E2297" s="6">
        <v>14.0</v>
      </c>
    </row>
    <row r="2298">
      <c r="A2298" s="3" t="s">
        <v>2301</v>
      </c>
      <c r="B2298" s="4">
        <v>0.0</v>
      </c>
      <c r="C2298" s="4">
        <v>1.0</v>
      </c>
      <c r="D2298" s="5">
        <v>0.0</v>
      </c>
      <c r="E2298" s="6">
        <v>27.0</v>
      </c>
    </row>
    <row r="2299">
      <c r="A2299" s="3" t="s">
        <v>2302</v>
      </c>
      <c r="B2299" s="4">
        <v>0.0</v>
      </c>
      <c r="C2299" s="4">
        <v>6.0</v>
      </c>
      <c r="D2299" s="5">
        <v>0.0</v>
      </c>
      <c r="E2299" s="6">
        <v>8.5</v>
      </c>
    </row>
    <row r="2300">
      <c r="A2300" s="3" t="s">
        <v>2303</v>
      </c>
      <c r="B2300" s="4">
        <v>0.0</v>
      </c>
      <c r="C2300" s="4">
        <v>2.0</v>
      </c>
      <c r="D2300" s="5">
        <v>0.0</v>
      </c>
      <c r="E2300" s="6">
        <v>34.5</v>
      </c>
    </row>
    <row r="2301">
      <c r="A2301" s="3" t="s">
        <v>2304</v>
      </c>
      <c r="B2301" s="4">
        <v>0.0</v>
      </c>
      <c r="C2301" s="4">
        <v>4.0</v>
      </c>
      <c r="D2301" s="5">
        <v>0.0</v>
      </c>
      <c r="E2301" s="6">
        <v>21.5</v>
      </c>
    </row>
    <row r="2302">
      <c r="A2302" s="3" t="s">
        <v>2305</v>
      </c>
      <c r="B2302" s="4">
        <v>0.0</v>
      </c>
      <c r="C2302" s="4">
        <v>3.0</v>
      </c>
      <c r="D2302" s="5">
        <v>0.0</v>
      </c>
      <c r="E2302" s="6">
        <v>19.333333333333332</v>
      </c>
    </row>
    <row r="2303">
      <c r="A2303" s="3" t="s">
        <v>2306</v>
      </c>
      <c r="B2303" s="4">
        <v>0.0</v>
      </c>
      <c r="C2303" s="4">
        <v>3.0</v>
      </c>
      <c r="D2303" s="5">
        <v>0.0</v>
      </c>
      <c r="E2303" s="6">
        <v>25.0</v>
      </c>
    </row>
    <row r="2304">
      <c r="A2304" s="3" t="s">
        <v>2307</v>
      </c>
      <c r="B2304" s="4">
        <v>0.0</v>
      </c>
      <c r="C2304" s="4">
        <v>9.0</v>
      </c>
      <c r="D2304" s="5">
        <v>0.0</v>
      </c>
      <c r="E2304" s="6">
        <v>23.444444444444443</v>
      </c>
    </row>
    <row r="2305">
      <c r="A2305" s="3" t="s">
        <v>2308</v>
      </c>
      <c r="B2305" s="4">
        <v>0.0</v>
      </c>
      <c r="C2305" s="4">
        <v>5.0</v>
      </c>
      <c r="D2305" s="5">
        <v>0.0</v>
      </c>
      <c r="E2305" s="6">
        <v>19.6</v>
      </c>
    </row>
    <row r="2306">
      <c r="A2306" s="3" t="s">
        <v>2309</v>
      </c>
      <c r="B2306" s="4">
        <v>0.0</v>
      </c>
      <c r="C2306" s="4">
        <v>17.0</v>
      </c>
      <c r="D2306" s="5">
        <v>0.0</v>
      </c>
      <c r="E2306" s="6">
        <v>22.823529411764707</v>
      </c>
    </row>
    <row r="2307">
      <c r="A2307" s="3" t="s">
        <v>2310</v>
      </c>
      <c r="B2307" s="4">
        <v>0.0</v>
      </c>
      <c r="C2307" s="4">
        <v>2.0</v>
      </c>
      <c r="D2307" s="5">
        <v>0.0</v>
      </c>
      <c r="E2307" s="6">
        <v>75.5</v>
      </c>
    </row>
    <row r="2308">
      <c r="A2308" s="3" t="s">
        <v>2311</v>
      </c>
      <c r="B2308" s="4">
        <v>0.0</v>
      </c>
      <c r="C2308" s="4">
        <v>2.0</v>
      </c>
      <c r="D2308" s="5">
        <v>0.0</v>
      </c>
      <c r="E2308" s="6">
        <v>63.5</v>
      </c>
    </row>
    <row r="2309">
      <c r="A2309" s="3" t="s">
        <v>2312</v>
      </c>
      <c r="B2309" s="4">
        <v>0.0</v>
      </c>
      <c r="C2309" s="4">
        <v>2.0</v>
      </c>
      <c r="D2309" s="5">
        <v>0.0</v>
      </c>
      <c r="E2309" s="6">
        <v>46.5</v>
      </c>
    </row>
    <row r="2310">
      <c r="A2310" s="3" t="s">
        <v>2313</v>
      </c>
      <c r="B2310" s="4">
        <v>0.0</v>
      </c>
      <c r="C2310" s="4">
        <v>2.0</v>
      </c>
      <c r="D2310" s="5">
        <v>0.0</v>
      </c>
      <c r="E2310" s="6">
        <v>59.0</v>
      </c>
    </row>
    <row r="2311">
      <c r="A2311" s="3" t="s">
        <v>2314</v>
      </c>
      <c r="B2311" s="4">
        <v>0.0</v>
      </c>
      <c r="C2311" s="4">
        <v>1.0</v>
      </c>
      <c r="D2311" s="5">
        <v>0.0</v>
      </c>
      <c r="E2311" s="6">
        <v>100.0</v>
      </c>
    </row>
    <row r="2312">
      <c r="A2312" s="3" t="s">
        <v>2315</v>
      </c>
      <c r="B2312" s="4">
        <v>0.0</v>
      </c>
      <c r="C2312" s="4">
        <v>1.0</v>
      </c>
      <c r="D2312" s="5">
        <v>0.0</v>
      </c>
      <c r="E2312" s="6">
        <v>81.0</v>
      </c>
    </row>
    <row r="2313">
      <c r="A2313" s="3" t="s">
        <v>2316</v>
      </c>
      <c r="B2313" s="4">
        <v>0.0</v>
      </c>
      <c r="C2313" s="4">
        <v>8.0</v>
      </c>
      <c r="D2313" s="5">
        <v>0.0</v>
      </c>
      <c r="E2313" s="6">
        <v>7.875</v>
      </c>
    </row>
    <row r="2314">
      <c r="A2314" s="3" t="s">
        <v>2317</v>
      </c>
      <c r="B2314" s="4">
        <v>0.0</v>
      </c>
      <c r="C2314" s="4">
        <v>8.0</v>
      </c>
      <c r="D2314" s="5">
        <v>0.0</v>
      </c>
      <c r="E2314" s="6">
        <v>8.5</v>
      </c>
    </row>
    <row r="2315">
      <c r="A2315" s="3" t="s">
        <v>2318</v>
      </c>
      <c r="B2315" s="4">
        <v>0.0</v>
      </c>
      <c r="C2315" s="4">
        <v>9.0</v>
      </c>
      <c r="D2315" s="5">
        <v>0.0</v>
      </c>
      <c r="E2315" s="6">
        <v>16.444444444444443</v>
      </c>
    </row>
    <row r="2316">
      <c r="A2316" s="3" t="s">
        <v>2319</v>
      </c>
      <c r="B2316" s="4">
        <v>0.0</v>
      </c>
      <c r="C2316" s="4">
        <v>1.0</v>
      </c>
      <c r="D2316" s="5">
        <v>0.0</v>
      </c>
      <c r="E2316" s="6">
        <v>5.0</v>
      </c>
    </row>
    <row r="2317">
      <c r="A2317" s="3" t="s">
        <v>2320</v>
      </c>
      <c r="B2317" s="4">
        <v>0.0</v>
      </c>
      <c r="C2317" s="4">
        <v>1.0</v>
      </c>
      <c r="D2317" s="5">
        <v>0.0</v>
      </c>
      <c r="E2317" s="6">
        <v>18.0</v>
      </c>
    </row>
    <row r="2318">
      <c r="A2318" s="3" t="s">
        <v>2321</v>
      </c>
      <c r="B2318" s="4">
        <v>0.0</v>
      </c>
      <c r="C2318" s="4">
        <v>4.0</v>
      </c>
      <c r="D2318" s="5">
        <v>0.0</v>
      </c>
      <c r="E2318" s="6">
        <v>22.0</v>
      </c>
    </row>
    <row r="2319">
      <c r="A2319" s="3" t="s">
        <v>2322</v>
      </c>
      <c r="B2319" s="4">
        <v>0.0</v>
      </c>
      <c r="C2319" s="4">
        <v>15.0</v>
      </c>
      <c r="D2319" s="5">
        <v>0.0</v>
      </c>
      <c r="E2319" s="6">
        <v>6.0</v>
      </c>
    </row>
    <row r="2320">
      <c r="A2320" s="3" t="s">
        <v>2323</v>
      </c>
      <c r="B2320" s="4">
        <v>0.0</v>
      </c>
      <c r="C2320" s="4">
        <v>3.0</v>
      </c>
      <c r="D2320" s="5">
        <v>0.0</v>
      </c>
      <c r="E2320" s="6">
        <v>6.0</v>
      </c>
    </row>
    <row r="2321">
      <c r="A2321" s="3" t="s">
        <v>2324</v>
      </c>
      <c r="B2321" s="4">
        <v>0.0</v>
      </c>
      <c r="C2321" s="4">
        <v>6.0</v>
      </c>
      <c r="D2321" s="5">
        <v>0.0</v>
      </c>
      <c r="E2321" s="6">
        <v>4.666666666666666</v>
      </c>
    </row>
    <row r="2322">
      <c r="A2322" s="3" t="s">
        <v>2325</v>
      </c>
      <c r="B2322" s="4">
        <v>0.0</v>
      </c>
      <c r="C2322" s="4">
        <v>1.0</v>
      </c>
      <c r="D2322" s="5">
        <v>0.0</v>
      </c>
      <c r="E2322" s="6">
        <v>3.0</v>
      </c>
    </row>
    <row r="2323">
      <c r="A2323" s="3" t="s">
        <v>2326</v>
      </c>
      <c r="B2323" s="4">
        <v>0.0</v>
      </c>
      <c r="C2323" s="4">
        <v>2.0</v>
      </c>
      <c r="D2323" s="5">
        <v>0.0</v>
      </c>
      <c r="E2323" s="6">
        <v>17.5</v>
      </c>
    </row>
    <row r="2324">
      <c r="A2324" s="3" t="s">
        <v>2327</v>
      </c>
      <c r="B2324" s="4">
        <v>0.0</v>
      </c>
      <c r="C2324" s="4">
        <v>2.0</v>
      </c>
      <c r="D2324" s="5">
        <v>0.0</v>
      </c>
      <c r="E2324" s="6">
        <v>39.5</v>
      </c>
    </row>
    <row r="2325">
      <c r="A2325" s="3" t="s">
        <v>2328</v>
      </c>
      <c r="B2325" s="4">
        <v>0.0</v>
      </c>
      <c r="C2325" s="4">
        <v>1.0</v>
      </c>
      <c r="D2325" s="5">
        <v>0.0</v>
      </c>
      <c r="E2325" s="6">
        <v>16.0</v>
      </c>
    </row>
    <row r="2326">
      <c r="A2326" s="3" t="s">
        <v>2329</v>
      </c>
      <c r="B2326" s="4">
        <v>0.0</v>
      </c>
      <c r="C2326" s="4">
        <v>8.0</v>
      </c>
      <c r="D2326" s="5">
        <v>0.0</v>
      </c>
      <c r="E2326" s="6">
        <v>7.375</v>
      </c>
    </row>
    <row r="2327">
      <c r="A2327" s="3" t="s">
        <v>2330</v>
      </c>
      <c r="B2327" s="4">
        <v>0.0</v>
      </c>
      <c r="C2327" s="4">
        <v>7.0</v>
      </c>
      <c r="D2327" s="5">
        <v>0.0</v>
      </c>
      <c r="E2327" s="6">
        <v>9.714285714285714</v>
      </c>
    </row>
    <row r="2328">
      <c r="A2328" s="3" t="s">
        <v>2331</v>
      </c>
      <c r="B2328" s="4">
        <v>0.0</v>
      </c>
      <c r="C2328" s="4">
        <v>7.0</v>
      </c>
      <c r="D2328" s="5">
        <v>0.0</v>
      </c>
      <c r="E2328" s="6">
        <v>4.571428571428571</v>
      </c>
    </row>
    <row r="2329">
      <c r="A2329" s="3" t="s">
        <v>2332</v>
      </c>
      <c r="B2329" s="4">
        <v>0.0</v>
      </c>
      <c r="C2329" s="4">
        <v>2.0</v>
      </c>
      <c r="D2329" s="5">
        <v>0.0</v>
      </c>
      <c r="E2329" s="6">
        <v>11.5</v>
      </c>
    </row>
    <row r="2330">
      <c r="A2330" s="3" t="s">
        <v>2333</v>
      </c>
      <c r="B2330" s="4">
        <v>0.0</v>
      </c>
      <c r="C2330" s="4">
        <v>6.0</v>
      </c>
      <c r="D2330" s="5">
        <v>0.0</v>
      </c>
      <c r="E2330" s="6">
        <v>22.0</v>
      </c>
    </row>
    <row r="2331">
      <c r="A2331" s="3" t="s">
        <v>2334</v>
      </c>
      <c r="B2331" s="4">
        <v>0.0</v>
      </c>
      <c r="C2331" s="4">
        <v>3.0</v>
      </c>
      <c r="D2331" s="5">
        <v>0.0</v>
      </c>
      <c r="E2331" s="6">
        <v>15.0</v>
      </c>
    </row>
    <row r="2332">
      <c r="A2332" s="3" t="s">
        <v>2335</v>
      </c>
      <c r="B2332" s="4">
        <v>0.0</v>
      </c>
      <c r="C2332" s="4">
        <v>2.0</v>
      </c>
      <c r="D2332" s="5">
        <v>0.0</v>
      </c>
      <c r="E2332" s="6">
        <v>10.5</v>
      </c>
    </row>
    <row r="2333">
      <c r="A2333" s="3" t="s">
        <v>2336</v>
      </c>
      <c r="B2333" s="4">
        <v>0.0</v>
      </c>
      <c r="C2333" s="4">
        <v>25.0</v>
      </c>
      <c r="D2333" s="5">
        <v>0.0</v>
      </c>
      <c r="E2333" s="6">
        <v>80.08</v>
      </c>
    </row>
    <row r="2334">
      <c r="A2334" s="3" t="s">
        <v>2337</v>
      </c>
      <c r="B2334" s="4">
        <v>0.0</v>
      </c>
      <c r="C2334" s="4">
        <v>2.0</v>
      </c>
      <c r="D2334" s="5">
        <v>0.0</v>
      </c>
      <c r="E2334" s="6">
        <v>87.5</v>
      </c>
    </row>
    <row r="2335">
      <c r="A2335" s="3" t="s">
        <v>2338</v>
      </c>
      <c r="B2335" s="4">
        <v>0.0</v>
      </c>
      <c r="C2335" s="4">
        <v>1.0</v>
      </c>
      <c r="D2335" s="5">
        <v>0.0</v>
      </c>
      <c r="E2335" s="6">
        <v>85.0</v>
      </c>
    </row>
    <row r="2336">
      <c r="A2336" s="3" t="s">
        <v>2339</v>
      </c>
      <c r="B2336" s="4">
        <v>0.0</v>
      </c>
      <c r="C2336" s="4">
        <v>2.0</v>
      </c>
      <c r="D2336" s="5">
        <v>0.0</v>
      </c>
      <c r="E2336" s="6">
        <v>88.5</v>
      </c>
    </row>
    <row r="2337">
      <c r="A2337" s="3" t="s">
        <v>2340</v>
      </c>
      <c r="B2337" s="4">
        <v>0.0</v>
      </c>
      <c r="C2337" s="4">
        <v>1.0</v>
      </c>
      <c r="D2337" s="5">
        <v>0.0</v>
      </c>
      <c r="E2337" s="6">
        <v>50.0</v>
      </c>
    </row>
    <row r="2338">
      <c r="A2338" s="3" t="s">
        <v>2341</v>
      </c>
      <c r="B2338" s="4">
        <v>0.0</v>
      </c>
      <c r="C2338" s="4">
        <v>2.0</v>
      </c>
      <c r="D2338" s="5">
        <v>0.0</v>
      </c>
      <c r="E2338" s="6">
        <v>77.5</v>
      </c>
    </row>
    <row r="2339">
      <c r="A2339" s="3" t="s">
        <v>2342</v>
      </c>
      <c r="B2339" s="4">
        <v>0.0</v>
      </c>
      <c r="C2339" s="4">
        <v>3.0</v>
      </c>
      <c r="D2339" s="5">
        <v>0.0</v>
      </c>
      <c r="E2339" s="6">
        <v>66.33333333333333</v>
      </c>
    </row>
    <row r="2340">
      <c r="A2340" s="3" t="s">
        <v>2343</v>
      </c>
      <c r="B2340" s="4">
        <v>0.0</v>
      </c>
      <c r="C2340" s="4">
        <v>6.0</v>
      </c>
      <c r="D2340" s="5">
        <v>0.0</v>
      </c>
      <c r="E2340" s="6">
        <v>56.666666666666664</v>
      </c>
    </row>
    <row r="2341">
      <c r="A2341" s="3" t="s">
        <v>2344</v>
      </c>
      <c r="B2341" s="4">
        <v>0.0</v>
      </c>
      <c r="C2341" s="4">
        <v>1.0</v>
      </c>
      <c r="D2341" s="5">
        <v>0.0</v>
      </c>
      <c r="E2341" s="6">
        <v>26.0</v>
      </c>
    </row>
    <row r="2342">
      <c r="A2342" s="3" t="s">
        <v>2345</v>
      </c>
      <c r="B2342" s="4">
        <v>0.0</v>
      </c>
      <c r="C2342" s="4">
        <v>3.0</v>
      </c>
      <c r="D2342" s="5">
        <v>0.0</v>
      </c>
      <c r="E2342" s="6">
        <v>91.66666666666667</v>
      </c>
    </row>
    <row r="2343">
      <c r="A2343" s="3" t="s">
        <v>2346</v>
      </c>
      <c r="B2343" s="4">
        <v>0.0</v>
      </c>
      <c r="C2343" s="4">
        <v>1.0</v>
      </c>
      <c r="D2343" s="5">
        <v>0.0</v>
      </c>
      <c r="E2343" s="6">
        <v>106.0</v>
      </c>
    </row>
    <row r="2344">
      <c r="A2344" s="3" t="s">
        <v>2347</v>
      </c>
      <c r="B2344" s="4">
        <v>0.0</v>
      </c>
      <c r="C2344" s="4">
        <v>3.0</v>
      </c>
      <c r="D2344" s="5">
        <v>0.0</v>
      </c>
      <c r="E2344" s="6">
        <v>64.0</v>
      </c>
    </row>
    <row r="2345">
      <c r="A2345" s="3" t="s">
        <v>2348</v>
      </c>
      <c r="B2345" s="4">
        <v>0.0</v>
      </c>
      <c r="C2345" s="4">
        <v>2.0</v>
      </c>
      <c r="D2345" s="5">
        <v>0.0</v>
      </c>
      <c r="E2345" s="6">
        <v>18.0</v>
      </c>
    </row>
    <row r="2346">
      <c r="A2346" s="3" t="s">
        <v>2349</v>
      </c>
      <c r="B2346" s="4">
        <v>0.0</v>
      </c>
      <c r="C2346" s="4">
        <v>1.0</v>
      </c>
      <c r="D2346" s="5">
        <v>0.0</v>
      </c>
      <c r="E2346" s="6">
        <v>6.0</v>
      </c>
    </row>
    <row r="2347">
      <c r="A2347" s="3" t="s">
        <v>2350</v>
      </c>
      <c r="B2347" s="4">
        <v>0.0</v>
      </c>
      <c r="C2347" s="4">
        <v>1.0</v>
      </c>
      <c r="D2347" s="5">
        <v>0.0</v>
      </c>
      <c r="E2347" s="6">
        <v>76.0</v>
      </c>
    </row>
    <row r="2348">
      <c r="A2348" s="3" t="s">
        <v>2351</v>
      </c>
      <c r="B2348" s="4">
        <v>0.0</v>
      </c>
      <c r="C2348" s="4">
        <v>7.0</v>
      </c>
      <c r="D2348" s="5">
        <v>0.0</v>
      </c>
      <c r="E2348" s="6">
        <v>20.571428571428573</v>
      </c>
    </row>
    <row r="2349">
      <c r="A2349" s="3" t="s">
        <v>2352</v>
      </c>
      <c r="B2349" s="4">
        <v>0.0</v>
      </c>
      <c r="C2349" s="4">
        <v>1.0</v>
      </c>
      <c r="D2349" s="5">
        <v>0.0</v>
      </c>
      <c r="E2349" s="6">
        <v>93.0</v>
      </c>
    </row>
    <row r="2350">
      <c r="A2350" s="3" t="s">
        <v>2353</v>
      </c>
      <c r="B2350" s="4">
        <v>0.0</v>
      </c>
      <c r="C2350" s="4">
        <v>1.0</v>
      </c>
      <c r="D2350" s="5">
        <v>0.0</v>
      </c>
      <c r="E2350" s="6">
        <v>6.0</v>
      </c>
    </row>
    <row r="2351">
      <c r="A2351" s="3" t="s">
        <v>2354</v>
      </c>
      <c r="B2351" s="4">
        <v>0.0</v>
      </c>
      <c r="C2351" s="4">
        <v>2.0</v>
      </c>
      <c r="D2351" s="5">
        <v>0.0</v>
      </c>
      <c r="E2351" s="6">
        <v>49.0</v>
      </c>
    </row>
    <row r="2352">
      <c r="A2352" s="3" t="s">
        <v>2355</v>
      </c>
      <c r="B2352" s="4">
        <v>0.0</v>
      </c>
      <c r="C2352" s="4">
        <v>2.0</v>
      </c>
      <c r="D2352" s="5">
        <v>0.0</v>
      </c>
      <c r="E2352" s="6">
        <v>3.5</v>
      </c>
    </row>
    <row r="2353">
      <c r="A2353" s="3" t="s">
        <v>2356</v>
      </c>
      <c r="B2353" s="4">
        <v>0.0</v>
      </c>
      <c r="C2353" s="4">
        <v>2.0</v>
      </c>
      <c r="D2353" s="5">
        <v>0.0</v>
      </c>
      <c r="E2353" s="6">
        <v>60.0</v>
      </c>
    </row>
    <row r="2354">
      <c r="A2354" s="3" t="s">
        <v>2357</v>
      </c>
      <c r="B2354" s="4">
        <v>0.0</v>
      </c>
      <c r="C2354" s="4">
        <v>1.0</v>
      </c>
      <c r="D2354" s="5">
        <v>0.0</v>
      </c>
      <c r="E2354" s="6">
        <v>54.0</v>
      </c>
    </row>
    <row r="2355">
      <c r="A2355" s="3" t="s">
        <v>2358</v>
      </c>
      <c r="B2355" s="4">
        <v>0.0</v>
      </c>
      <c r="C2355" s="4">
        <v>14.0</v>
      </c>
      <c r="D2355" s="5">
        <v>0.0</v>
      </c>
      <c r="E2355" s="6">
        <v>89.71428571428571</v>
      </c>
    </row>
    <row r="2356">
      <c r="A2356" s="3" t="s">
        <v>2359</v>
      </c>
      <c r="B2356" s="4">
        <v>0.0</v>
      </c>
      <c r="C2356" s="4">
        <v>29.0</v>
      </c>
      <c r="D2356" s="5">
        <v>0.0</v>
      </c>
      <c r="E2356" s="6">
        <v>75.6896551724138</v>
      </c>
    </row>
    <row r="2357">
      <c r="A2357" s="3" t="s">
        <v>2360</v>
      </c>
      <c r="B2357" s="4">
        <v>0.0</v>
      </c>
      <c r="C2357" s="4">
        <v>38.0</v>
      </c>
      <c r="D2357" s="5">
        <v>0.0</v>
      </c>
      <c r="E2357" s="6">
        <v>27.026315789473685</v>
      </c>
    </row>
    <row r="2358">
      <c r="A2358" s="3" t="s">
        <v>2361</v>
      </c>
      <c r="B2358" s="4">
        <v>0.0</v>
      </c>
      <c r="C2358" s="4">
        <v>19.0</v>
      </c>
      <c r="D2358" s="5">
        <v>0.0</v>
      </c>
      <c r="E2358" s="6">
        <v>82.57894736842105</v>
      </c>
    </row>
    <row r="2359">
      <c r="A2359" s="3" t="s">
        <v>2362</v>
      </c>
      <c r="B2359" s="4">
        <v>0.0</v>
      </c>
      <c r="C2359" s="4">
        <v>3.0</v>
      </c>
      <c r="D2359" s="5">
        <v>0.0</v>
      </c>
      <c r="E2359" s="6">
        <v>96.33333333333333</v>
      </c>
    </row>
    <row r="2360">
      <c r="A2360" s="3" t="s">
        <v>2363</v>
      </c>
      <c r="B2360" s="4">
        <v>0.0</v>
      </c>
      <c r="C2360" s="4">
        <v>41.0</v>
      </c>
      <c r="D2360" s="5">
        <v>0.0</v>
      </c>
      <c r="E2360" s="6">
        <v>93.58536585365853</v>
      </c>
    </row>
    <row r="2361">
      <c r="A2361" s="3" t="s">
        <v>2364</v>
      </c>
      <c r="B2361" s="4">
        <v>0.0</v>
      </c>
      <c r="C2361" s="4">
        <v>14.0</v>
      </c>
      <c r="D2361" s="5">
        <v>0.0</v>
      </c>
      <c r="E2361" s="6">
        <v>97.57142857142857</v>
      </c>
    </row>
    <row r="2362">
      <c r="A2362" s="3" t="s">
        <v>2365</v>
      </c>
      <c r="B2362" s="4">
        <v>0.0</v>
      </c>
      <c r="C2362" s="4">
        <v>27.0</v>
      </c>
      <c r="D2362" s="5">
        <v>0.0</v>
      </c>
      <c r="E2362" s="6">
        <v>83.25925925925925</v>
      </c>
    </row>
    <row r="2363">
      <c r="A2363" s="3" t="s">
        <v>2366</v>
      </c>
      <c r="B2363" s="4">
        <v>0.0</v>
      </c>
      <c r="C2363" s="4">
        <v>170.0</v>
      </c>
      <c r="D2363" s="5">
        <v>0.0</v>
      </c>
      <c r="E2363" s="6">
        <v>45.06470588235294</v>
      </c>
    </row>
    <row r="2364">
      <c r="A2364" s="3" t="s">
        <v>2367</v>
      </c>
      <c r="B2364" s="4">
        <v>0.0</v>
      </c>
      <c r="C2364" s="4">
        <v>83.0</v>
      </c>
      <c r="D2364" s="5">
        <v>0.0</v>
      </c>
      <c r="E2364" s="6">
        <v>94.34939759036145</v>
      </c>
    </row>
    <row r="2365">
      <c r="A2365" s="3" t="s">
        <v>2368</v>
      </c>
      <c r="B2365" s="4">
        <v>0.0</v>
      </c>
      <c r="C2365" s="4">
        <v>15.0</v>
      </c>
      <c r="D2365" s="5">
        <v>0.0</v>
      </c>
      <c r="E2365" s="6">
        <v>87.86666666666666</v>
      </c>
    </row>
    <row r="2366">
      <c r="A2366" s="3" t="s">
        <v>2369</v>
      </c>
      <c r="B2366" s="4">
        <v>0.0</v>
      </c>
      <c r="C2366" s="4">
        <v>26.0</v>
      </c>
      <c r="D2366" s="5">
        <v>0.0</v>
      </c>
      <c r="E2366" s="6">
        <v>98.57692307692308</v>
      </c>
    </row>
    <row r="2367">
      <c r="A2367" s="3" t="s">
        <v>2370</v>
      </c>
      <c r="B2367" s="4">
        <v>0.0</v>
      </c>
      <c r="C2367" s="4">
        <v>5.0</v>
      </c>
      <c r="D2367" s="5">
        <v>0.0</v>
      </c>
      <c r="E2367" s="6">
        <v>57.0</v>
      </c>
    </row>
    <row r="2368">
      <c r="A2368" s="3" t="s">
        <v>2371</v>
      </c>
      <c r="B2368" s="4">
        <v>0.0</v>
      </c>
      <c r="C2368" s="4">
        <v>1.0</v>
      </c>
      <c r="D2368" s="5">
        <v>0.0</v>
      </c>
      <c r="E2368" s="6">
        <v>53.0</v>
      </c>
    </row>
    <row r="2369">
      <c r="A2369" s="3" t="s">
        <v>2372</v>
      </c>
      <c r="B2369" s="4">
        <v>0.0</v>
      </c>
      <c r="C2369" s="4">
        <v>1.0</v>
      </c>
      <c r="D2369" s="5">
        <v>0.0</v>
      </c>
      <c r="E2369" s="6">
        <v>101.0</v>
      </c>
    </row>
    <row r="2370">
      <c r="A2370" s="3" t="s">
        <v>2373</v>
      </c>
      <c r="B2370" s="4">
        <v>0.0</v>
      </c>
      <c r="C2370" s="4">
        <v>26.0</v>
      </c>
      <c r="D2370" s="5">
        <v>0.0</v>
      </c>
      <c r="E2370" s="6">
        <v>86.23076923076923</v>
      </c>
    </row>
    <row r="2371">
      <c r="A2371" s="3" t="s">
        <v>2374</v>
      </c>
      <c r="B2371" s="4">
        <v>0.0</v>
      </c>
      <c r="C2371" s="4">
        <v>5.0</v>
      </c>
      <c r="D2371" s="5">
        <v>0.0</v>
      </c>
      <c r="E2371" s="6">
        <v>59.2</v>
      </c>
    </row>
    <row r="2372">
      <c r="A2372" s="3" t="s">
        <v>2375</v>
      </c>
      <c r="B2372" s="4">
        <v>0.0</v>
      </c>
      <c r="C2372" s="4">
        <v>16.0</v>
      </c>
      <c r="D2372" s="5">
        <v>0.0</v>
      </c>
      <c r="E2372" s="6">
        <v>54.5</v>
      </c>
    </row>
    <row r="2373">
      <c r="A2373" s="3" t="s">
        <v>2376</v>
      </c>
      <c r="B2373" s="4">
        <v>0.0</v>
      </c>
      <c r="C2373" s="4">
        <v>24.0</v>
      </c>
      <c r="D2373" s="5">
        <v>0.0</v>
      </c>
      <c r="E2373" s="6">
        <v>85.875</v>
      </c>
    </row>
    <row r="2374">
      <c r="A2374" s="3" t="s">
        <v>2377</v>
      </c>
      <c r="B2374" s="4">
        <v>0.0</v>
      </c>
      <c r="C2374" s="4">
        <v>1.0</v>
      </c>
      <c r="D2374" s="5">
        <v>0.0</v>
      </c>
      <c r="E2374" s="6">
        <v>100.0</v>
      </c>
    </row>
    <row r="2375">
      <c r="A2375" s="3" t="s">
        <v>2378</v>
      </c>
      <c r="B2375" s="4">
        <v>0.0</v>
      </c>
      <c r="C2375" s="4">
        <v>78.0</v>
      </c>
      <c r="D2375" s="5">
        <v>0.0</v>
      </c>
      <c r="E2375" s="6">
        <v>84.26923076923077</v>
      </c>
    </row>
    <row r="2376">
      <c r="A2376" s="3" t="s">
        <v>2379</v>
      </c>
      <c r="B2376" s="4">
        <v>0.0</v>
      </c>
      <c r="C2376" s="4">
        <v>34.0</v>
      </c>
      <c r="D2376" s="5">
        <v>0.0</v>
      </c>
      <c r="E2376" s="6">
        <v>39.1764705882353</v>
      </c>
    </row>
    <row r="2377">
      <c r="A2377" s="3" t="s">
        <v>2380</v>
      </c>
      <c r="B2377" s="4">
        <v>0.0</v>
      </c>
      <c r="C2377" s="4">
        <v>11.0</v>
      </c>
      <c r="D2377" s="5">
        <v>0.0</v>
      </c>
      <c r="E2377" s="6">
        <v>88.0909090909091</v>
      </c>
    </row>
    <row r="2378">
      <c r="A2378" s="3" t="s">
        <v>2381</v>
      </c>
      <c r="B2378" s="4">
        <v>0.0</v>
      </c>
      <c r="C2378" s="4">
        <v>4.0</v>
      </c>
      <c r="D2378" s="5">
        <v>0.0</v>
      </c>
      <c r="E2378" s="6">
        <v>93.25</v>
      </c>
    </row>
    <row r="2379">
      <c r="A2379" s="3" t="s">
        <v>2382</v>
      </c>
      <c r="B2379" s="4">
        <v>0.0</v>
      </c>
      <c r="C2379" s="4">
        <v>7.0</v>
      </c>
      <c r="D2379" s="5">
        <v>0.0</v>
      </c>
      <c r="E2379" s="6">
        <v>41.857142857142854</v>
      </c>
    </row>
    <row r="2380">
      <c r="A2380" s="3" t="s">
        <v>2383</v>
      </c>
      <c r="B2380" s="4">
        <v>0.0</v>
      </c>
      <c r="C2380" s="4">
        <v>5.0</v>
      </c>
      <c r="D2380" s="5">
        <v>0.0</v>
      </c>
      <c r="E2380" s="6">
        <v>93.0</v>
      </c>
    </row>
    <row r="2381">
      <c r="A2381" s="3" t="s">
        <v>2384</v>
      </c>
      <c r="B2381" s="4">
        <v>0.0</v>
      </c>
      <c r="C2381" s="4">
        <v>1.0</v>
      </c>
      <c r="D2381" s="5">
        <v>0.0</v>
      </c>
      <c r="E2381" s="6">
        <v>98.0</v>
      </c>
    </row>
    <row r="2382">
      <c r="A2382" s="3" t="s">
        <v>2385</v>
      </c>
      <c r="B2382" s="4">
        <v>0.0</v>
      </c>
      <c r="C2382" s="4">
        <v>15.0</v>
      </c>
      <c r="D2382" s="5">
        <v>0.0</v>
      </c>
      <c r="E2382" s="6">
        <v>3.8666666666666667</v>
      </c>
    </row>
    <row r="2383">
      <c r="A2383" s="3" t="s">
        <v>2386</v>
      </c>
      <c r="B2383" s="4">
        <v>0.0</v>
      </c>
      <c r="C2383" s="4">
        <v>1.0</v>
      </c>
      <c r="D2383" s="5">
        <v>0.0</v>
      </c>
      <c r="E2383" s="6">
        <v>6.0</v>
      </c>
    </row>
    <row r="2384">
      <c r="A2384" s="3" t="s">
        <v>2387</v>
      </c>
      <c r="B2384" s="4">
        <v>0.0</v>
      </c>
      <c r="C2384" s="4">
        <v>1.0</v>
      </c>
      <c r="D2384" s="5">
        <v>0.0</v>
      </c>
      <c r="E2384" s="6">
        <v>9.0</v>
      </c>
    </row>
    <row r="2385">
      <c r="A2385" s="3" t="s">
        <v>2388</v>
      </c>
      <c r="B2385" s="4">
        <v>0.0</v>
      </c>
      <c r="C2385" s="4">
        <v>1.0</v>
      </c>
      <c r="D2385" s="5">
        <v>0.0</v>
      </c>
      <c r="E2385" s="6">
        <v>9.0</v>
      </c>
    </row>
    <row r="2386">
      <c r="A2386" s="3" t="s">
        <v>2389</v>
      </c>
      <c r="B2386" s="4">
        <v>0.0</v>
      </c>
      <c r="C2386" s="4">
        <v>2.0</v>
      </c>
      <c r="D2386" s="5">
        <v>0.0</v>
      </c>
      <c r="E2386" s="6">
        <v>6.5</v>
      </c>
    </row>
    <row r="2387">
      <c r="A2387" s="7" t="s">
        <v>2390</v>
      </c>
      <c r="B2387" s="4">
        <v>0.0</v>
      </c>
      <c r="C2387" s="4">
        <v>2.0</v>
      </c>
      <c r="D2387" s="5">
        <v>0.0</v>
      </c>
      <c r="E2387" s="6">
        <v>7.0</v>
      </c>
    </row>
    <row r="2388">
      <c r="A2388" s="3" t="s">
        <v>2391</v>
      </c>
      <c r="B2388" s="4">
        <v>0.0</v>
      </c>
      <c r="C2388" s="4">
        <v>2.0</v>
      </c>
      <c r="D2388" s="5">
        <v>0.0</v>
      </c>
      <c r="E2388" s="6">
        <v>3.0</v>
      </c>
    </row>
    <row r="2389">
      <c r="A2389" s="3" t="s">
        <v>2392</v>
      </c>
      <c r="B2389" s="4">
        <v>0.0</v>
      </c>
      <c r="C2389" s="4">
        <v>1.0</v>
      </c>
      <c r="D2389" s="5">
        <v>0.0</v>
      </c>
      <c r="E2389" s="6">
        <v>5.0</v>
      </c>
    </row>
    <row r="2390">
      <c r="A2390" s="3" t="s">
        <v>2393</v>
      </c>
      <c r="B2390" s="4">
        <v>0.0</v>
      </c>
      <c r="C2390" s="4">
        <v>6.0</v>
      </c>
      <c r="D2390" s="5">
        <v>0.0</v>
      </c>
      <c r="E2390" s="6">
        <v>83.66666666666667</v>
      </c>
    </row>
    <row r="2391">
      <c r="A2391" s="3" t="s">
        <v>2394</v>
      </c>
      <c r="B2391" s="4">
        <v>0.0</v>
      </c>
      <c r="C2391" s="4">
        <v>2.0</v>
      </c>
      <c r="D2391" s="5">
        <v>0.0</v>
      </c>
      <c r="E2391" s="6">
        <v>85.5</v>
      </c>
    </row>
    <row r="2392">
      <c r="A2392" s="3" t="s">
        <v>2395</v>
      </c>
      <c r="B2392" s="4">
        <v>0.0</v>
      </c>
      <c r="C2392" s="4">
        <v>8.0</v>
      </c>
      <c r="D2392" s="5">
        <v>0.0</v>
      </c>
      <c r="E2392" s="6">
        <v>5.75</v>
      </c>
    </row>
    <row r="2393">
      <c r="A2393" s="3" t="s">
        <v>2396</v>
      </c>
      <c r="B2393" s="4">
        <v>0.0</v>
      </c>
      <c r="C2393" s="4">
        <v>2.0</v>
      </c>
      <c r="D2393" s="5">
        <v>0.0</v>
      </c>
      <c r="E2393" s="6">
        <v>48.0</v>
      </c>
    </row>
    <row r="2394">
      <c r="A2394" s="3" t="s">
        <v>2397</v>
      </c>
      <c r="B2394" s="4">
        <v>0.0</v>
      </c>
      <c r="C2394" s="4">
        <v>2.0</v>
      </c>
      <c r="D2394" s="5">
        <v>0.0</v>
      </c>
      <c r="E2394" s="6">
        <v>37.5</v>
      </c>
    </row>
    <row r="2395">
      <c r="A2395" s="3" t="s">
        <v>2398</v>
      </c>
      <c r="B2395" s="4">
        <v>0.0</v>
      </c>
      <c r="C2395" s="4">
        <v>31.0</v>
      </c>
      <c r="D2395" s="5">
        <v>0.0</v>
      </c>
      <c r="E2395" s="6">
        <v>58.935483870967744</v>
      </c>
    </row>
    <row r="2396">
      <c r="A2396" s="3" t="s">
        <v>2399</v>
      </c>
      <c r="B2396" s="4">
        <v>0.0</v>
      </c>
      <c r="C2396" s="4">
        <v>1.0</v>
      </c>
      <c r="D2396" s="5">
        <v>0.0</v>
      </c>
      <c r="E2396" s="6">
        <v>31.0</v>
      </c>
    </row>
    <row r="2397">
      <c r="A2397" s="3" t="s">
        <v>2400</v>
      </c>
      <c r="B2397" s="4">
        <v>0.0</v>
      </c>
      <c r="C2397" s="4">
        <v>53.0</v>
      </c>
      <c r="D2397" s="5">
        <v>0.0</v>
      </c>
      <c r="E2397" s="6">
        <v>231.24528301886792</v>
      </c>
    </row>
    <row r="2398">
      <c r="A2398" s="3" t="s">
        <v>2401</v>
      </c>
      <c r="B2398" s="4">
        <v>0.0</v>
      </c>
      <c r="C2398" s="4">
        <v>1.0</v>
      </c>
      <c r="D2398" s="5">
        <v>0.0</v>
      </c>
      <c r="E2398" s="6">
        <v>58.0</v>
      </c>
    </row>
    <row r="2399">
      <c r="A2399" s="3" t="s">
        <v>2402</v>
      </c>
      <c r="B2399" s="4">
        <v>0.0</v>
      </c>
      <c r="C2399" s="4">
        <v>18.0</v>
      </c>
      <c r="D2399" s="5">
        <v>0.0</v>
      </c>
      <c r="E2399" s="6">
        <v>87.77777777777777</v>
      </c>
    </row>
    <row r="2400">
      <c r="A2400" s="3" t="s">
        <v>2403</v>
      </c>
      <c r="B2400" s="4">
        <v>0.0</v>
      </c>
      <c r="C2400" s="4">
        <v>30.0</v>
      </c>
      <c r="D2400" s="5">
        <v>0.0</v>
      </c>
      <c r="E2400" s="6">
        <v>41.13333333333333</v>
      </c>
    </row>
    <row r="2401">
      <c r="A2401" s="3" t="s">
        <v>2404</v>
      </c>
      <c r="B2401" s="4">
        <v>0.0</v>
      </c>
      <c r="C2401" s="4">
        <v>30.0</v>
      </c>
      <c r="D2401" s="5">
        <v>0.0</v>
      </c>
      <c r="E2401" s="6">
        <v>53.86666666666667</v>
      </c>
    </row>
    <row r="2402">
      <c r="A2402" s="3" t="s">
        <v>2405</v>
      </c>
      <c r="B2402" s="4">
        <v>0.0</v>
      </c>
      <c r="C2402" s="4">
        <v>1.0</v>
      </c>
      <c r="D2402" s="5">
        <v>0.0</v>
      </c>
      <c r="E2402" s="6">
        <v>56.0</v>
      </c>
    </row>
    <row r="2403">
      <c r="A2403" s="3" t="s">
        <v>2406</v>
      </c>
      <c r="B2403" s="4">
        <v>0.0</v>
      </c>
      <c r="C2403" s="4">
        <v>40.0</v>
      </c>
      <c r="D2403" s="5">
        <v>0.0</v>
      </c>
      <c r="E2403" s="6">
        <v>78.7</v>
      </c>
    </row>
    <row r="2404">
      <c r="A2404" s="3" t="s">
        <v>2407</v>
      </c>
      <c r="B2404" s="4">
        <v>0.0</v>
      </c>
      <c r="C2404" s="4">
        <v>4.0</v>
      </c>
      <c r="D2404" s="5">
        <v>0.0</v>
      </c>
      <c r="E2404" s="6">
        <v>74.5</v>
      </c>
    </row>
    <row r="2405">
      <c r="A2405" s="3" t="s">
        <v>2408</v>
      </c>
      <c r="B2405" s="4">
        <v>0.0</v>
      </c>
      <c r="C2405" s="4">
        <v>1.0</v>
      </c>
      <c r="D2405" s="5">
        <v>0.0</v>
      </c>
      <c r="E2405" s="6">
        <v>44.0</v>
      </c>
    </row>
    <row r="2406">
      <c r="A2406" s="3" t="s">
        <v>2409</v>
      </c>
      <c r="B2406" s="4">
        <v>0.0</v>
      </c>
      <c r="C2406" s="4">
        <v>2.0</v>
      </c>
      <c r="D2406" s="5">
        <v>0.0</v>
      </c>
      <c r="E2406" s="6">
        <v>45.0</v>
      </c>
    </row>
    <row r="2407">
      <c r="A2407" s="3" t="s">
        <v>2410</v>
      </c>
      <c r="B2407" s="4">
        <v>0.0</v>
      </c>
      <c r="C2407" s="4">
        <v>11.0</v>
      </c>
      <c r="D2407" s="5">
        <v>0.0</v>
      </c>
      <c r="E2407" s="6">
        <v>46.90909090909091</v>
      </c>
    </row>
    <row r="2408">
      <c r="A2408" s="3" t="s">
        <v>2411</v>
      </c>
      <c r="B2408" s="4">
        <v>0.0</v>
      </c>
      <c r="C2408" s="4">
        <v>2.0</v>
      </c>
      <c r="D2408" s="5">
        <v>0.0</v>
      </c>
      <c r="E2408" s="6">
        <v>86.5</v>
      </c>
    </row>
    <row r="2409">
      <c r="A2409" s="3" t="s">
        <v>2412</v>
      </c>
      <c r="B2409" s="4">
        <v>0.0</v>
      </c>
      <c r="C2409" s="4">
        <v>30.0</v>
      </c>
      <c r="D2409" s="5">
        <v>0.0</v>
      </c>
      <c r="E2409" s="6">
        <v>48.63333333333333</v>
      </c>
    </row>
    <row r="2410">
      <c r="A2410" s="3" t="s">
        <v>2413</v>
      </c>
      <c r="B2410" s="4">
        <v>0.0</v>
      </c>
      <c r="C2410" s="4">
        <v>5.0</v>
      </c>
      <c r="D2410" s="5">
        <v>0.0</v>
      </c>
      <c r="E2410" s="6">
        <v>54.6</v>
      </c>
    </row>
    <row r="2411">
      <c r="A2411" s="3" t="s">
        <v>2414</v>
      </c>
      <c r="B2411" s="4">
        <v>0.0</v>
      </c>
      <c r="C2411" s="4">
        <v>16.0</v>
      </c>
      <c r="D2411" s="5">
        <v>0.0</v>
      </c>
      <c r="E2411" s="6">
        <v>74.3125</v>
      </c>
    </row>
    <row r="2412">
      <c r="A2412" s="3" t="s">
        <v>2415</v>
      </c>
      <c r="B2412" s="4">
        <v>0.0</v>
      </c>
      <c r="C2412" s="4">
        <v>1.0</v>
      </c>
      <c r="D2412" s="5">
        <v>0.0</v>
      </c>
      <c r="E2412" s="6">
        <v>54.0</v>
      </c>
    </row>
    <row r="2413">
      <c r="A2413" s="3" t="s">
        <v>2416</v>
      </c>
      <c r="B2413" s="4">
        <v>0.0</v>
      </c>
      <c r="C2413" s="4">
        <v>5.0</v>
      </c>
      <c r="D2413" s="5">
        <v>0.0</v>
      </c>
      <c r="E2413" s="6">
        <v>36.0</v>
      </c>
    </row>
    <row r="2414">
      <c r="A2414" s="3" t="s">
        <v>2417</v>
      </c>
      <c r="B2414" s="4">
        <v>0.0</v>
      </c>
      <c r="C2414" s="4">
        <v>2.0</v>
      </c>
      <c r="D2414" s="5">
        <v>0.0</v>
      </c>
      <c r="E2414" s="6">
        <v>54.0</v>
      </c>
    </row>
    <row r="2415">
      <c r="A2415" s="3" t="s">
        <v>2418</v>
      </c>
      <c r="B2415" s="4">
        <v>0.0</v>
      </c>
      <c r="C2415" s="4">
        <v>1.0</v>
      </c>
      <c r="D2415" s="5">
        <v>0.0</v>
      </c>
      <c r="E2415" s="6">
        <v>99.0</v>
      </c>
    </row>
    <row r="2416">
      <c r="A2416" s="3" t="s">
        <v>2419</v>
      </c>
      <c r="B2416" s="4">
        <v>0.0</v>
      </c>
      <c r="C2416" s="4">
        <v>1.0</v>
      </c>
      <c r="D2416" s="5">
        <v>0.0</v>
      </c>
      <c r="E2416" s="6">
        <v>92.0</v>
      </c>
    </row>
    <row r="2417">
      <c r="A2417" s="3" t="s">
        <v>2420</v>
      </c>
      <c r="B2417" s="4">
        <v>0.0</v>
      </c>
      <c r="C2417" s="4">
        <v>54.0</v>
      </c>
      <c r="D2417" s="5">
        <v>0.0</v>
      </c>
      <c r="E2417" s="6">
        <v>88.12962962962963</v>
      </c>
    </row>
    <row r="2418">
      <c r="A2418" s="3" t="s">
        <v>2421</v>
      </c>
      <c r="B2418" s="4">
        <v>0.0</v>
      </c>
      <c r="C2418" s="4">
        <v>25.0</v>
      </c>
      <c r="D2418" s="5">
        <v>0.0</v>
      </c>
      <c r="E2418" s="6">
        <v>86.56</v>
      </c>
    </row>
    <row r="2419">
      <c r="A2419" s="3" t="s">
        <v>2422</v>
      </c>
      <c r="B2419" s="4">
        <v>0.0</v>
      </c>
      <c r="C2419" s="4">
        <v>3.0</v>
      </c>
      <c r="D2419" s="5">
        <v>0.0</v>
      </c>
      <c r="E2419" s="6">
        <v>106.33333333333333</v>
      </c>
    </row>
    <row r="2420">
      <c r="A2420" s="3" t="s">
        <v>2423</v>
      </c>
      <c r="B2420" s="4">
        <v>0.0</v>
      </c>
      <c r="C2420" s="4">
        <v>18.0</v>
      </c>
      <c r="D2420" s="5">
        <v>0.0</v>
      </c>
      <c r="E2420" s="6">
        <v>79.5</v>
      </c>
    </row>
    <row r="2421">
      <c r="A2421" s="3" t="s">
        <v>2424</v>
      </c>
      <c r="B2421" s="4">
        <v>0.0</v>
      </c>
      <c r="C2421" s="4">
        <v>6.0</v>
      </c>
      <c r="D2421" s="5">
        <v>0.0</v>
      </c>
      <c r="E2421" s="6">
        <v>51.833333333333336</v>
      </c>
    </row>
    <row r="2422">
      <c r="A2422" s="3" t="s">
        <v>2425</v>
      </c>
      <c r="B2422" s="4">
        <v>0.0</v>
      </c>
      <c r="C2422" s="4">
        <v>2.0</v>
      </c>
      <c r="D2422" s="5">
        <v>0.0</v>
      </c>
      <c r="E2422" s="6">
        <v>15.5</v>
      </c>
    </row>
    <row r="2423">
      <c r="A2423" s="3" t="s">
        <v>2426</v>
      </c>
      <c r="B2423" s="4">
        <v>0.0</v>
      </c>
      <c r="C2423" s="4">
        <v>78.0</v>
      </c>
      <c r="D2423" s="5">
        <v>0.0</v>
      </c>
      <c r="E2423" s="6">
        <v>90.8974358974359</v>
      </c>
    </row>
    <row r="2424">
      <c r="A2424" s="3" t="s">
        <v>2427</v>
      </c>
      <c r="B2424" s="4">
        <v>0.0</v>
      </c>
      <c r="C2424" s="4">
        <v>6.0</v>
      </c>
      <c r="D2424" s="5">
        <v>0.0</v>
      </c>
      <c r="E2424" s="6">
        <v>87.33333333333333</v>
      </c>
    </row>
    <row r="2425">
      <c r="A2425" s="3" t="s">
        <v>2428</v>
      </c>
      <c r="B2425" s="4">
        <v>0.0</v>
      </c>
      <c r="C2425" s="4">
        <v>3.0</v>
      </c>
      <c r="D2425" s="5">
        <v>0.0</v>
      </c>
      <c r="E2425" s="6">
        <v>86.33333333333333</v>
      </c>
    </row>
    <row r="2426">
      <c r="A2426" s="3" t="s">
        <v>2429</v>
      </c>
      <c r="B2426" s="4">
        <v>0.0</v>
      </c>
      <c r="C2426" s="4">
        <v>3.0</v>
      </c>
      <c r="D2426" s="5">
        <v>0.0</v>
      </c>
      <c r="E2426" s="6">
        <v>64.0</v>
      </c>
    </row>
    <row r="2427">
      <c r="A2427" s="3" t="s">
        <v>2430</v>
      </c>
      <c r="B2427" s="4">
        <v>0.0</v>
      </c>
      <c r="C2427" s="4">
        <v>12.0</v>
      </c>
      <c r="D2427" s="5">
        <v>0.0</v>
      </c>
      <c r="E2427" s="6">
        <v>71.58333333333333</v>
      </c>
    </row>
    <row r="2428">
      <c r="A2428" s="3" t="s">
        <v>2431</v>
      </c>
      <c r="B2428" s="4">
        <v>0.0</v>
      </c>
      <c r="C2428" s="4">
        <v>1.0</v>
      </c>
      <c r="D2428" s="5">
        <v>0.0</v>
      </c>
      <c r="E2428" s="6">
        <v>77.0</v>
      </c>
    </row>
    <row r="2429">
      <c r="A2429" s="3" t="s">
        <v>2432</v>
      </c>
      <c r="B2429" s="4">
        <v>0.0</v>
      </c>
      <c r="C2429" s="4">
        <v>3.0</v>
      </c>
      <c r="D2429" s="5">
        <v>0.0</v>
      </c>
      <c r="E2429" s="6">
        <v>54.666666666666664</v>
      </c>
    </row>
    <row r="2430">
      <c r="A2430" s="3" t="s">
        <v>2433</v>
      </c>
      <c r="B2430" s="4">
        <v>0.0</v>
      </c>
      <c r="C2430" s="4">
        <v>26.0</v>
      </c>
      <c r="D2430" s="5">
        <v>0.0</v>
      </c>
      <c r="E2430" s="6">
        <v>83.38461538461539</v>
      </c>
    </row>
    <row r="2431">
      <c r="A2431" s="3" t="s">
        <v>2434</v>
      </c>
      <c r="B2431" s="4">
        <v>0.0</v>
      </c>
      <c r="C2431" s="4">
        <v>1.0</v>
      </c>
      <c r="D2431" s="5">
        <v>0.0</v>
      </c>
      <c r="E2431" s="6">
        <v>62.0</v>
      </c>
    </row>
    <row r="2432">
      <c r="A2432" s="3" t="s">
        <v>2435</v>
      </c>
      <c r="B2432" s="4">
        <v>0.0</v>
      </c>
      <c r="C2432" s="4">
        <v>13.0</v>
      </c>
      <c r="D2432" s="5">
        <v>0.0</v>
      </c>
      <c r="E2432" s="6">
        <v>95.15384615384616</v>
      </c>
    </row>
    <row r="2433">
      <c r="A2433" s="3" t="s">
        <v>2436</v>
      </c>
      <c r="B2433" s="4">
        <v>0.0</v>
      </c>
      <c r="C2433" s="4">
        <v>1.0</v>
      </c>
      <c r="D2433" s="5">
        <v>0.0</v>
      </c>
      <c r="E2433" s="6">
        <v>80.0</v>
      </c>
    </row>
    <row r="2434">
      <c r="A2434" s="3" t="s">
        <v>2437</v>
      </c>
      <c r="B2434" s="4">
        <v>0.0</v>
      </c>
      <c r="C2434" s="4">
        <v>8.0</v>
      </c>
      <c r="D2434" s="5">
        <v>0.0</v>
      </c>
      <c r="E2434" s="6">
        <v>56.875</v>
      </c>
    </row>
    <row r="2435">
      <c r="A2435" s="3" t="s">
        <v>2438</v>
      </c>
      <c r="B2435" s="4">
        <v>0.0</v>
      </c>
      <c r="C2435" s="4">
        <v>22.0</v>
      </c>
      <c r="D2435" s="5">
        <v>0.0</v>
      </c>
      <c r="E2435" s="6">
        <v>27.545454545454547</v>
      </c>
    </row>
    <row r="2436">
      <c r="A2436" s="3" t="s">
        <v>2439</v>
      </c>
      <c r="B2436" s="4">
        <v>0.0</v>
      </c>
      <c r="C2436" s="4">
        <v>2.0</v>
      </c>
      <c r="D2436" s="5">
        <v>0.0</v>
      </c>
      <c r="E2436" s="6">
        <v>91.0</v>
      </c>
    </row>
    <row r="2437">
      <c r="A2437" s="3" t="s">
        <v>2440</v>
      </c>
      <c r="B2437" s="4">
        <v>0.0</v>
      </c>
      <c r="C2437" s="4">
        <v>19.0</v>
      </c>
      <c r="D2437" s="5">
        <v>0.0</v>
      </c>
      <c r="E2437" s="6">
        <v>162.8421052631579</v>
      </c>
    </row>
    <row r="2438">
      <c r="A2438" s="3" t="s">
        <v>2441</v>
      </c>
      <c r="B2438" s="4">
        <v>0.0</v>
      </c>
      <c r="C2438" s="4">
        <v>46.0</v>
      </c>
      <c r="D2438" s="5">
        <v>0.0</v>
      </c>
      <c r="E2438" s="6">
        <v>198.7826086956522</v>
      </c>
    </row>
    <row r="2439">
      <c r="A2439" s="3" t="s">
        <v>2442</v>
      </c>
      <c r="B2439" s="4">
        <v>0.0</v>
      </c>
      <c r="C2439" s="4">
        <v>24.0</v>
      </c>
      <c r="D2439" s="5">
        <v>0.0</v>
      </c>
      <c r="E2439" s="6">
        <v>26.125</v>
      </c>
    </row>
    <row r="2440">
      <c r="A2440" s="3" t="s">
        <v>2443</v>
      </c>
      <c r="B2440" s="4">
        <v>0.0</v>
      </c>
      <c r="C2440" s="4">
        <v>11.0</v>
      </c>
      <c r="D2440" s="5">
        <v>0.0</v>
      </c>
      <c r="E2440" s="6">
        <v>84.9090909090909</v>
      </c>
    </row>
    <row r="2441">
      <c r="A2441" s="3" t="s">
        <v>2444</v>
      </c>
      <c r="B2441" s="4">
        <v>0.0</v>
      </c>
      <c r="C2441" s="4">
        <v>15.0</v>
      </c>
      <c r="D2441" s="5">
        <v>0.0</v>
      </c>
      <c r="E2441" s="6">
        <v>77.13333333333334</v>
      </c>
    </row>
    <row r="2442">
      <c r="A2442" s="3" t="s">
        <v>2445</v>
      </c>
      <c r="B2442" s="4">
        <v>0.0</v>
      </c>
      <c r="C2442" s="4">
        <v>66.0</v>
      </c>
      <c r="D2442" s="5">
        <v>0.0</v>
      </c>
      <c r="E2442" s="6">
        <v>94.21212121212122</v>
      </c>
    </row>
    <row r="2443">
      <c r="A2443" s="3" t="s">
        <v>2446</v>
      </c>
      <c r="B2443" s="4">
        <v>0.0</v>
      </c>
      <c r="C2443" s="4">
        <v>11.0</v>
      </c>
      <c r="D2443" s="5">
        <v>0.0</v>
      </c>
      <c r="E2443" s="6">
        <v>92.0</v>
      </c>
    </row>
    <row r="2444">
      <c r="A2444" s="3" t="s">
        <v>2447</v>
      </c>
      <c r="B2444" s="4">
        <v>0.0</v>
      </c>
      <c r="C2444" s="4">
        <v>18.0</v>
      </c>
      <c r="D2444" s="5">
        <v>0.0</v>
      </c>
      <c r="E2444" s="6">
        <v>75.55555555555556</v>
      </c>
    </row>
    <row r="2445">
      <c r="A2445" s="3" t="s">
        <v>2448</v>
      </c>
      <c r="B2445" s="4">
        <v>0.0</v>
      </c>
      <c r="C2445" s="4">
        <v>22.0</v>
      </c>
      <c r="D2445" s="5">
        <v>0.0</v>
      </c>
      <c r="E2445" s="6">
        <v>81.0</v>
      </c>
    </row>
    <row r="2446">
      <c r="A2446" s="3" t="s">
        <v>2449</v>
      </c>
      <c r="B2446" s="4">
        <v>0.0</v>
      </c>
      <c r="C2446" s="4">
        <v>91.0</v>
      </c>
      <c r="D2446" s="5">
        <v>0.0</v>
      </c>
      <c r="E2446" s="6">
        <v>107.75824175824175</v>
      </c>
    </row>
    <row r="2447">
      <c r="A2447" s="3" t="s">
        <v>2450</v>
      </c>
      <c r="B2447" s="4">
        <v>0.0</v>
      </c>
      <c r="C2447" s="4">
        <v>1.0</v>
      </c>
      <c r="D2447" s="5">
        <v>0.0</v>
      </c>
      <c r="E2447" s="6">
        <v>162.0</v>
      </c>
    </row>
    <row r="2448">
      <c r="A2448" s="3" t="s">
        <v>2451</v>
      </c>
      <c r="B2448" s="4">
        <v>0.0</v>
      </c>
      <c r="C2448" s="4">
        <v>369.0</v>
      </c>
      <c r="D2448" s="5">
        <v>0.0</v>
      </c>
      <c r="E2448" s="6">
        <v>43.93224932249323</v>
      </c>
    </row>
    <row r="2449">
      <c r="A2449" s="3" t="s">
        <v>2452</v>
      </c>
      <c r="B2449" s="4">
        <v>0.0</v>
      </c>
      <c r="C2449" s="4">
        <v>1.0</v>
      </c>
      <c r="D2449" s="5">
        <v>0.0</v>
      </c>
      <c r="E2449" s="6">
        <v>45.0</v>
      </c>
    </row>
    <row r="2450">
      <c r="A2450" s="3" t="s">
        <v>2453</v>
      </c>
      <c r="B2450" s="4">
        <v>0.0</v>
      </c>
      <c r="C2450" s="4">
        <v>1.0</v>
      </c>
      <c r="D2450" s="5">
        <v>0.0</v>
      </c>
      <c r="E2450" s="6">
        <v>95.0</v>
      </c>
    </row>
    <row r="2451">
      <c r="A2451" s="3" t="s">
        <v>2454</v>
      </c>
      <c r="B2451" s="4">
        <v>0.0</v>
      </c>
      <c r="C2451" s="4">
        <v>5.0</v>
      </c>
      <c r="D2451" s="5">
        <v>0.0</v>
      </c>
      <c r="E2451" s="6">
        <v>52.6</v>
      </c>
    </row>
    <row r="2452">
      <c r="A2452" s="3" t="s">
        <v>2455</v>
      </c>
      <c r="B2452" s="4">
        <v>0.0</v>
      </c>
      <c r="C2452" s="4">
        <v>32.0</v>
      </c>
      <c r="D2452" s="5">
        <v>0.0</v>
      </c>
      <c r="E2452" s="6">
        <v>68.71875</v>
      </c>
    </row>
    <row r="2453">
      <c r="A2453" s="3" t="s">
        <v>2456</v>
      </c>
      <c r="B2453" s="4">
        <v>0.0</v>
      </c>
      <c r="C2453" s="4">
        <v>9.0</v>
      </c>
      <c r="D2453" s="5">
        <v>0.0</v>
      </c>
      <c r="E2453" s="6">
        <v>70.88888888888889</v>
      </c>
    </row>
    <row r="2454">
      <c r="A2454" s="3" t="s">
        <v>2457</v>
      </c>
      <c r="B2454" s="4">
        <v>0.0</v>
      </c>
      <c r="C2454" s="4">
        <v>4.0</v>
      </c>
      <c r="D2454" s="5">
        <v>0.0</v>
      </c>
      <c r="E2454" s="6">
        <v>59.25</v>
      </c>
    </row>
    <row r="2455">
      <c r="A2455" s="3" t="s">
        <v>2458</v>
      </c>
      <c r="B2455" s="4">
        <v>0.0</v>
      </c>
      <c r="C2455" s="4">
        <v>63.0</v>
      </c>
      <c r="D2455" s="5">
        <v>0.0</v>
      </c>
      <c r="E2455" s="6">
        <v>134.73015873015873</v>
      </c>
    </row>
    <row r="2456">
      <c r="A2456" s="3" t="s">
        <v>2459</v>
      </c>
      <c r="B2456" s="4">
        <v>0.0</v>
      </c>
      <c r="C2456" s="4">
        <v>331.0</v>
      </c>
      <c r="D2456" s="5">
        <v>0.0</v>
      </c>
      <c r="E2456" s="6">
        <v>94.54682779456193</v>
      </c>
    </row>
    <row r="2457">
      <c r="A2457" s="3" t="s">
        <v>2460</v>
      </c>
      <c r="B2457" s="4">
        <v>0.0</v>
      </c>
      <c r="C2457" s="4">
        <v>8.0</v>
      </c>
      <c r="D2457" s="5">
        <v>0.0</v>
      </c>
      <c r="E2457" s="6">
        <v>90.625</v>
      </c>
    </row>
    <row r="2458">
      <c r="A2458" s="3" t="s">
        <v>2461</v>
      </c>
      <c r="B2458" s="4">
        <v>0.0</v>
      </c>
      <c r="C2458" s="4">
        <v>46.0</v>
      </c>
      <c r="D2458" s="5">
        <v>0.0</v>
      </c>
      <c r="E2458" s="6">
        <v>90.17391304347827</v>
      </c>
    </row>
    <row r="2459">
      <c r="A2459" s="3" t="s">
        <v>2462</v>
      </c>
      <c r="B2459" s="4">
        <v>0.0</v>
      </c>
      <c r="C2459" s="4">
        <v>63.0</v>
      </c>
      <c r="D2459" s="5">
        <v>0.0</v>
      </c>
      <c r="E2459" s="6">
        <v>96.61904761904762</v>
      </c>
    </row>
    <row r="2460">
      <c r="A2460" s="3" t="s">
        <v>2463</v>
      </c>
      <c r="B2460" s="4">
        <v>0.0</v>
      </c>
      <c r="C2460" s="4">
        <v>15.0</v>
      </c>
      <c r="D2460" s="5">
        <v>0.0</v>
      </c>
      <c r="E2460" s="6">
        <v>97.13333333333334</v>
      </c>
    </row>
    <row r="2461">
      <c r="A2461" s="3" t="s">
        <v>2464</v>
      </c>
      <c r="B2461" s="4">
        <v>0.0</v>
      </c>
      <c r="C2461" s="4">
        <v>5.0</v>
      </c>
      <c r="D2461" s="5">
        <v>0.0</v>
      </c>
      <c r="E2461" s="6">
        <v>95.0</v>
      </c>
    </row>
    <row r="2462">
      <c r="A2462" s="3" t="s">
        <v>2465</v>
      </c>
      <c r="B2462" s="4">
        <v>0.0</v>
      </c>
      <c r="C2462" s="4">
        <v>5.0</v>
      </c>
      <c r="D2462" s="5">
        <v>0.0</v>
      </c>
      <c r="E2462" s="6">
        <v>90.6</v>
      </c>
    </row>
    <row r="2463">
      <c r="A2463" s="3" t="s">
        <v>2466</v>
      </c>
      <c r="B2463" s="4">
        <v>0.0</v>
      </c>
      <c r="C2463" s="4">
        <v>5.0</v>
      </c>
      <c r="D2463" s="5">
        <v>0.0</v>
      </c>
      <c r="E2463" s="6">
        <v>96.0</v>
      </c>
    </row>
    <row r="2464">
      <c r="A2464" s="3" t="s">
        <v>2467</v>
      </c>
      <c r="B2464" s="4">
        <v>0.0</v>
      </c>
      <c r="C2464" s="4">
        <v>4.0</v>
      </c>
      <c r="D2464" s="5">
        <v>0.0</v>
      </c>
      <c r="E2464" s="6">
        <v>95.0</v>
      </c>
    </row>
    <row r="2465">
      <c r="A2465" s="3" t="s">
        <v>2468</v>
      </c>
      <c r="B2465" s="4">
        <v>0.0</v>
      </c>
      <c r="C2465" s="4">
        <v>1.0</v>
      </c>
      <c r="D2465" s="5">
        <v>0.0</v>
      </c>
      <c r="E2465" s="6">
        <v>57.0</v>
      </c>
    </row>
    <row r="2466">
      <c r="A2466" s="3" t="s">
        <v>2469</v>
      </c>
      <c r="B2466" s="4">
        <v>0.0</v>
      </c>
      <c r="C2466" s="4">
        <v>20.0</v>
      </c>
      <c r="D2466" s="5">
        <v>0.0</v>
      </c>
      <c r="E2466" s="6">
        <v>95.35</v>
      </c>
    </row>
    <row r="2467">
      <c r="A2467" s="3" t="s">
        <v>2470</v>
      </c>
      <c r="B2467" s="4">
        <v>0.0</v>
      </c>
      <c r="C2467" s="4">
        <v>29.0</v>
      </c>
      <c r="D2467" s="5">
        <v>0.0</v>
      </c>
      <c r="E2467" s="6">
        <v>145.55172413793105</v>
      </c>
    </row>
    <row r="2468">
      <c r="A2468" s="3" t="s">
        <v>2471</v>
      </c>
      <c r="B2468" s="4">
        <v>0.0</v>
      </c>
      <c r="C2468" s="4">
        <v>1.0</v>
      </c>
      <c r="D2468" s="5">
        <v>0.0</v>
      </c>
      <c r="E2468" s="6">
        <v>123.0</v>
      </c>
    </row>
    <row r="2469">
      <c r="A2469" s="3" t="s">
        <v>2472</v>
      </c>
      <c r="B2469" s="4">
        <v>0.0</v>
      </c>
      <c r="C2469" s="4">
        <v>2.0</v>
      </c>
      <c r="D2469" s="5">
        <v>0.0</v>
      </c>
      <c r="E2469" s="6">
        <v>123.0</v>
      </c>
    </row>
    <row r="2470">
      <c r="A2470" s="3" t="s">
        <v>2473</v>
      </c>
      <c r="B2470" s="4">
        <v>0.0</v>
      </c>
      <c r="C2470" s="4">
        <v>1.0</v>
      </c>
      <c r="D2470" s="5">
        <v>0.0</v>
      </c>
      <c r="E2470" s="6">
        <v>98.0</v>
      </c>
    </row>
    <row r="2471">
      <c r="A2471" s="3" t="s">
        <v>2474</v>
      </c>
      <c r="B2471" s="4">
        <v>0.0</v>
      </c>
      <c r="C2471" s="4">
        <v>20.0</v>
      </c>
      <c r="D2471" s="5">
        <v>0.0</v>
      </c>
      <c r="E2471" s="6">
        <v>85.2</v>
      </c>
    </row>
    <row r="2472">
      <c r="A2472" s="3" t="s">
        <v>2475</v>
      </c>
      <c r="B2472" s="4">
        <v>0.0</v>
      </c>
      <c r="C2472" s="4">
        <v>4.0</v>
      </c>
      <c r="D2472" s="5">
        <v>0.0</v>
      </c>
      <c r="E2472" s="6">
        <v>59.0</v>
      </c>
    </row>
    <row r="2473">
      <c r="A2473" s="3" t="s">
        <v>2476</v>
      </c>
      <c r="B2473" s="4">
        <v>0.0</v>
      </c>
      <c r="C2473" s="4">
        <v>1.0</v>
      </c>
      <c r="D2473" s="5">
        <v>0.0</v>
      </c>
      <c r="E2473" s="6">
        <v>60.0</v>
      </c>
    </row>
    <row r="2474">
      <c r="A2474" s="3" t="s">
        <v>2477</v>
      </c>
      <c r="B2474" s="4">
        <v>0.0</v>
      </c>
      <c r="C2474" s="4">
        <v>54.0</v>
      </c>
      <c r="D2474" s="5">
        <v>0.0</v>
      </c>
      <c r="E2474" s="6">
        <v>53.870370370370374</v>
      </c>
    </row>
    <row r="2475">
      <c r="A2475" s="3" t="s">
        <v>2478</v>
      </c>
      <c r="B2475" s="4">
        <v>0.0</v>
      </c>
      <c r="C2475" s="4">
        <v>152.0</v>
      </c>
      <c r="D2475" s="5">
        <v>0.0</v>
      </c>
      <c r="E2475" s="6">
        <v>96.02631578947368</v>
      </c>
    </row>
    <row r="2476">
      <c r="A2476" s="3" t="s">
        <v>2479</v>
      </c>
      <c r="B2476" s="4">
        <v>0.0</v>
      </c>
      <c r="C2476" s="4">
        <v>272.0</v>
      </c>
      <c r="D2476" s="5">
        <v>0.0</v>
      </c>
      <c r="E2476" s="6">
        <v>84.23529411764706</v>
      </c>
    </row>
    <row r="2477">
      <c r="A2477" s="3" t="s">
        <v>2480</v>
      </c>
      <c r="B2477" s="4">
        <v>0.0</v>
      </c>
      <c r="C2477" s="4">
        <v>3.0</v>
      </c>
      <c r="D2477" s="5">
        <v>0.0</v>
      </c>
      <c r="E2477" s="6">
        <v>67.33333333333333</v>
      </c>
    </row>
    <row r="2478">
      <c r="A2478" s="3" t="s">
        <v>2481</v>
      </c>
      <c r="B2478" s="4">
        <v>0.0</v>
      </c>
      <c r="C2478" s="4">
        <v>4.0</v>
      </c>
      <c r="D2478" s="5">
        <v>0.0</v>
      </c>
      <c r="E2478" s="6">
        <v>79.75</v>
      </c>
    </row>
    <row r="2479">
      <c r="A2479" s="3" t="s">
        <v>2482</v>
      </c>
      <c r="B2479" s="4">
        <v>0.0</v>
      </c>
      <c r="C2479" s="4">
        <v>1.0</v>
      </c>
      <c r="D2479" s="5">
        <v>0.0</v>
      </c>
      <c r="E2479" s="6">
        <v>95.0</v>
      </c>
    </row>
    <row r="2480">
      <c r="A2480" s="3" t="s">
        <v>2483</v>
      </c>
      <c r="B2480" s="4">
        <v>0.0</v>
      </c>
      <c r="C2480" s="4">
        <v>31.0</v>
      </c>
      <c r="D2480" s="5">
        <v>0.0</v>
      </c>
      <c r="E2480" s="6">
        <v>41.645161290322584</v>
      </c>
    </row>
    <row r="2481">
      <c r="A2481" s="3" t="s">
        <v>2484</v>
      </c>
      <c r="B2481" s="4">
        <v>0.0</v>
      </c>
      <c r="C2481" s="4">
        <v>31.0</v>
      </c>
      <c r="D2481" s="5">
        <v>0.0</v>
      </c>
      <c r="E2481" s="6">
        <v>53.58064516129032</v>
      </c>
    </row>
    <row r="2482">
      <c r="A2482" s="3" t="s">
        <v>2485</v>
      </c>
      <c r="B2482" s="4">
        <v>0.0</v>
      </c>
      <c r="C2482" s="4">
        <v>1.0</v>
      </c>
      <c r="D2482" s="5">
        <v>0.0</v>
      </c>
      <c r="E2482" s="6">
        <v>36.0</v>
      </c>
    </row>
    <row r="2483">
      <c r="A2483" s="3" t="s">
        <v>2486</v>
      </c>
      <c r="B2483" s="4">
        <v>0.0</v>
      </c>
      <c r="C2483" s="4">
        <v>39.0</v>
      </c>
      <c r="D2483" s="5">
        <v>0.0</v>
      </c>
      <c r="E2483" s="6">
        <v>42.15384615384615</v>
      </c>
    </row>
    <row r="2484">
      <c r="A2484" s="3" t="s">
        <v>2487</v>
      </c>
      <c r="B2484" s="4">
        <v>0.0</v>
      </c>
      <c r="C2484" s="4">
        <v>36.0</v>
      </c>
      <c r="D2484" s="5">
        <v>0.0</v>
      </c>
      <c r="E2484" s="6">
        <v>38.77777777777778</v>
      </c>
    </row>
    <row r="2485">
      <c r="A2485" s="3" t="s">
        <v>2488</v>
      </c>
      <c r="B2485" s="4">
        <v>0.0</v>
      </c>
      <c r="C2485" s="4">
        <v>31.0</v>
      </c>
      <c r="D2485" s="5">
        <v>0.0</v>
      </c>
      <c r="E2485" s="6">
        <v>34.193548387096776</v>
      </c>
    </row>
    <row r="2486">
      <c r="A2486" s="3" t="s">
        <v>2489</v>
      </c>
      <c r="B2486" s="4">
        <v>0.0</v>
      </c>
      <c r="C2486" s="4">
        <v>39.0</v>
      </c>
      <c r="D2486" s="5">
        <v>0.0</v>
      </c>
      <c r="E2486" s="6">
        <v>72.76923076923077</v>
      </c>
    </row>
    <row r="2487">
      <c r="A2487" s="3" t="s">
        <v>2490</v>
      </c>
      <c r="B2487" s="4">
        <v>0.0</v>
      </c>
      <c r="C2487" s="4">
        <v>11.0</v>
      </c>
      <c r="D2487" s="5">
        <v>0.0</v>
      </c>
      <c r="E2487" s="6">
        <v>97.27272727272727</v>
      </c>
    </row>
    <row r="2488">
      <c r="A2488" s="3" t="s">
        <v>2491</v>
      </c>
      <c r="B2488" s="4">
        <v>0.0</v>
      </c>
      <c r="C2488" s="4">
        <v>9.0</v>
      </c>
      <c r="D2488" s="5">
        <v>0.0</v>
      </c>
      <c r="E2488" s="6">
        <v>26.77777777777778</v>
      </c>
    </row>
    <row r="2489">
      <c r="A2489" s="3" t="s">
        <v>2492</v>
      </c>
      <c r="B2489" s="4">
        <v>0.0</v>
      </c>
      <c r="C2489" s="4">
        <v>2.0</v>
      </c>
      <c r="D2489" s="5">
        <v>0.0</v>
      </c>
      <c r="E2489" s="6">
        <v>68.5</v>
      </c>
    </row>
    <row r="2490">
      <c r="A2490" s="3" t="s">
        <v>2493</v>
      </c>
      <c r="B2490" s="4">
        <v>0.0</v>
      </c>
      <c r="C2490" s="4">
        <v>31.0</v>
      </c>
      <c r="D2490" s="5">
        <v>0.0</v>
      </c>
      <c r="E2490" s="6">
        <v>32.16129032258064</v>
      </c>
    </row>
    <row r="2491">
      <c r="A2491" s="3" t="s">
        <v>2494</v>
      </c>
      <c r="B2491" s="4">
        <v>0.0</v>
      </c>
      <c r="C2491" s="4">
        <v>20.0</v>
      </c>
      <c r="D2491" s="5">
        <v>0.0</v>
      </c>
      <c r="E2491" s="6">
        <v>89.6</v>
      </c>
    </row>
    <row r="2492">
      <c r="A2492" s="3" t="s">
        <v>2495</v>
      </c>
      <c r="B2492" s="4">
        <v>0.0</v>
      </c>
      <c r="C2492" s="4">
        <v>6.0</v>
      </c>
      <c r="D2492" s="5">
        <v>0.0</v>
      </c>
      <c r="E2492" s="6">
        <v>66.5</v>
      </c>
    </row>
    <row r="2493">
      <c r="A2493" s="3" t="s">
        <v>2496</v>
      </c>
      <c r="B2493" s="4">
        <v>0.0</v>
      </c>
      <c r="C2493" s="4">
        <v>27.0</v>
      </c>
      <c r="D2493" s="5">
        <v>0.0</v>
      </c>
      <c r="E2493" s="6">
        <v>39.22222222222222</v>
      </c>
    </row>
    <row r="2494">
      <c r="A2494" s="3" t="s">
        <v>2497</v>
      </c>
      <c r="B2494" s="4">
        <v>0.0</v>
      </c>
      <c r="C2494" s="4">
        <v>28.0</v>
      </c>
      <c r="D2494" s="5">
        <v>0.0</v>
      </c>
      <c r="E2494" s="6">
        <v>67.89285714285714</v>
      </c>
    </row>
    <row r="2495">
      <c r="A2495" s="3" t="s">
        <v>2498</v>
      </c>
      <c r="B2495" s="4">
        <v>0.0</v>
      </c>
      <c r="C2495" s="4">
        <v>30.0</v>
      </c>
      <c r="D2495" s="5">
        <v>0.0</v>
      </c>
      <c r="E2495" s="6">
        <v>5.066666666666666</v>
      </c>
    </row>
    <row r="2496">
      <c r="A2496" s="3" t="s">
        <v>2499</v>
      </c>
      <c r="B2496" s="4">
        <v>0.0</v>
      </c>
      <c r="C2496" s="4">
        <v>13.0</v>
      </c>
      <c r="D2496" s="5">
        <v>0.0</v>
      </c>
      <c r="E2496" s="6">
        <v>89.92307692307692</v>
      </c>
    </row>
    <row r="2497">
      <c r="A2497" s="3" t="s">
        <v>2500</v>
      </c>
      <c r="B2497" s="4">
        <v>0.0</v>
      </c>
      <c r="C2497" s="4">
        <v>31.0</v>
      </c>
      <c r="D2497" s="5">
        <v>0.0</v>
      </c>
      <c r="E2497" s="6">
        <v>54.45161290322581</v>
      </c>
    </row>
    <row r="2498">
      <c r="A2498" s="3" t="s">
        <v>2501</v>
      </c>
      <c r="B2498" s="4">
        <v>0.0</v>
      </c>
      <c r="C2498" s="4">
        <v>4.0</v>
      </c>
      <c r="D2498" s="5">
        <v>0.0</v>
      </c>
      <c r="E2498" s="6">
        <v>97.25</v>
      </c>
    </row>
    <row r="2499">
      <c r="A2499" s="3" t="s">
        <v>2502</v>
      </c>
      <c r="B2499" s="4">
        <v>0.0</v>
      </c>
      <c r="C2499" s="4">
        <v>17.0</v>
      </c>
      <c r="D2499" s="5">
        <v>0.0</v>
      </c>
      <c r="E2499" s="6">
        <v>79.41176470588235</v>
      </c>
    </row>
    <row r="2500">
      <c r="A2500" s="3" t="s">
        <v>2503</v>
      </c>
      <c r="B2500" s="4">
        <v>0.0</v>
      </c>
      <c r="C2500" s="4">
        <v>3.0</v>
      </c>
      <c r="D2500" s="5">
        <v>0.0</v>
      </c>
      <c r="E2500" s="6">
        <v>79.66666666666667</v>
      </c>
    </row>
    <row r="2501">
      <c r="A2501" s="3" t="s">
        <v>2504</v>
      </c>
      <c r="B2501" s="4">
        <v>0.0</v>
      </c>
      <c r="C2501" s="4">
        <v>1.0</v>
      </c>
      <c r="D2501" s="5">
        <v>0.0</v>
      </c>
      <c r="E2501" s="6">
        <v>99.0</v>
      </c>
    </row>
    <row r="2502">
      <c r="A2502" s="3" t="s">
        <v>2505</v>
      </c>
      <c r="B2502" s="4">
        <v>0.0</v>
      </c>
      <c r="C2502" s="4">
        <v>8.0</v>
      </c>
      <c r="D2502" s="5">
        <v>0.0</v>
      </c>
      <c r="E2502" s="6">
        <v>85.875</v>
      </c>
    </row>
    <row r="2503">
      <c r="A2503" s="3" t="s">
        <v>2506</v>
      </c>
      <c r="B2503" s="4">
        <v>0.0</v>
      </c>
      <c r="C2503" s="4">
        <v>146.0</v>
      </c>
      <c r="D2503" s="5">
        <v>0.0</v>
      </c>
      <c r="E2503" s="6">
        <v>90.6917808219178</v>
      </c>
    </row>
    <row r="2504">
      <c r="A2504" s="3" t="s">
        <v>2507</v>
      </c>
      <c r="B2504" s="4">
        <v>0.0</v>
      </c>
      <c r="C2504" s="4">
        <v>1.0</v>
      </c>
      <c r="D2504" s="5">
        <v>0.0</v>
      </c>
      <c r="E2504" s="6">
        <v>93.0</v>
      </c>
    </row>
    <row r="2505">
      <c r="A2505" s="3" t="s">
        <v>2508</v>
      </c>
      <c r="B2505" s="4">
        <v>0.0</v>
      </c>
      <c r="C2505" s="4">
        <v>1.0</v>
      </c>
      <c r="D2505" s="5">
        <v>0.0</v>
      </c>
      <c r="E2505" s="6">
        <v>100.0</v>
      </c>
    </row>
    <row r="2506">
      <c r="A2506" s="3" t="s">
        <v>2509</v>
      </c>
      <c r="B2506" s="4">
        <v>0.0</v>
      </c>
      <c r="C2506" s="4">
        <v>62.0</v>
      </c>
      <c r="D2506" s="5">
        <v>0.0</v>
      </c>
      <c r="E2506" s="6">
        <v>94.29032258064517</v>
      </c>
    </row>
    <row r="2507">
      <c r="A2507" s="3" t="s">
        <v>2510</v>
      </c>
      <c r="B2507" s="4">
        <v>0.0</v>
      </c>
      <c r="C2507" s="4">
        <v>24.0</v>
      </c>
      <c r="D2507" s="5">
        <v>0.0</v>
      </c>
      <c r="E2507" s="6">
        <v>86.20833333333333</v>
      </c>
    </row>
    <row r="2508">
      <c r="A2508" s="3" t="s">
        <v>2511</v>
      </c>
      <c r="B2508" s="4">
        <v>0.0</v>
      </c>
      <c r="C2508" s="4">
        <v>1.0</v>
      </c>
      <c r="D2508" s="5">
        <v>0.0</v>
      </c>
      <c r="E2508" s="6">
        <v>99.0</v>
      </c>
    </row>
    <row r="2509">
      <c r="A2509" s="3" t="s">
        <v>2512</v>
      </c>
      <c r="B2509" s="4">
        <v>0.0</v>
      </c>
      <c r="C2509" s="4">
        <v>276.0</v>
      </c>
      <c r="D2509" s="5">
        <v>0.0</v>
      </c>
      <c r="E2509" s="6">
        <v>43.54347826086956</v>
      </c>
    </row>
    <row r="2510">
      <c r="A2510" s="3" t="s">
        <v>2513</v>
      </c>
      <c r="B2510" s="4">
        <v>0.0</v>
      </c>
      <c r="C2510" s="4">
        <v>1.0</v>
      </c>
      <c r="D2510" s="5">
        <v>0.0</v>
      </c>
      <c r="E2510" s="6">
        <v>91.0</v>
      </c>
    </row>
    <row r="2511">
      <c r="A2511" s="3" t="s">
        <v>2514</v>
      </c>
      <c r="B2511" s="4">
        <v>0.0</v>
      </c>
      <c r="C2511" s="4">
        <v>3.0</v>
      </c>
      <c r="D2511" s="5">
        <v>0.0</v>
      </c>
      <c r="E2511" s="6">
        <v>91.33333333333333</v>
      </c>
    </row>
    <row r="2512">
      <c r="A2512" s="3" t="s">
        <v>2515</v>
      </c>
      <c r="B2512" s="4">
        <v>0.0</v>
      </c>
      <c r="C2512" s="4">
        <v>1.0</v>
      </c>
      <c r="D2512" s="5">
        <v>0.0</v>
      </c>
      <c r="E2512" s="6">
        <v>81.0</v>
      </c>
    </row>
    <row r="2513">
      <c r="A2513" s="3" t="s">
        <v>2516</v>
      </c>
      <c r="B2513" s="4">
        <v>0.0</v>
      </c>
      <c r="C2513" s="4">
        <v>24.0</v>
      </c>
      <c r="D2513" s="5">
        <v>0.0</v>
      </c>
      <c r="E2513" s="6">
        <v>90.375</v>
      </c>
    </row>
    <row r="2514">
      <c r="A2514" s="3" t="s">
        <v>2517</v>
      </c>
      <c r="B2514" s="4">
        <v>0.0</v>
      </c>
      <c r="C2514" s="4">
        <v>32.0</v>
      </c>
      <c r="D2514" s="5">
        <v>0.0</v>
      </c>
      <c r="E2514" s="6">
        <v>85.0</v>
      </c>
    </row>
    <row r="2515">
      <c r="A2515" s="3" t="s">
        <v>2518</v>
      </c>
      <c r="B2515" s="4">
        <v>0.0</v>
      </c>
      <c r="C2515" s="4">
        <v>9.0</v>
      </c>
      <c r="D2515" s="5">
        <v>0.0</v>
      </c>
      <c r="E2515" s="6">
        <v>79.22222222222223</v>
      </c>
    </row>
    <row r="2516">
      <c r="A2516" s="3" t="s">
        <v>2519</v>
      </c>
      <c r="B2516" s="4">
        <v>0.0</v>
      </c>
      <c r="C2516" s="4">
        <v>1.0</v>
      </c>
      <c r="D2516" s="5">
        <v>0.0</v>
      </c>
      <c r="E2516" s="6">
        <v>64.0</v>
      </c>
    </row>
    <row r="2517">
      <c r="A2517" s="3" t="s">
        <v>2520</v>
      </c>
      <c r="B2517" s="4">
        <v>0.0</v>
      </c>
      <c r="C2517" s="4">
        <v>8.0</v>
      </c>
      <c r="D2517" s="5">
        <v>0.0</v>
      </c>
      <c r="E2517" s="6">
        <v>51.25</v>
      </c>
    </row>
    <row r="2518">
      <c r="A2518" s="3" t="s">
        <v>2521</v>
      </c>
      <c r="B2518" s="4">
        <v>0.0</v>
      </c>
      <c r="C2518" s="4">
        <v>1.0</v>
      </c>
      <c r="D2518" s="5">
        <v>0.0</v>
      </c>
      <c r="E2518" s="6">
        <v>43.0</v>
      </c>
    </row>
    <row r="2519">
      <c r="A2519" s="3" t="s">
        <v>2522</v>
      </c>
      <c r="B2519" s="4">
        <v>0.0</v>
      </c>
      <c r="C2519" s="4">
        <v>44.0</v>
      </c>
      <c r="D2519" s="5">
        <v>0.0</v>
      </c>
      <c r="E2519" s="6">
        <v>94.0</v>
      </c>
    </row>
    <row r="2520">
      <c r="A2520" s="3" t="s">
        <v>2523</v>
      </c>
      <c r="B2520" s="4">
        <v>0.0</v>
      </c>
      <c r="C2520" s="4">
        <v>15.0</v>
      </c>
      <c r="D2520" s="5">
        <v>0.0</v>
      </c>
      <c r="E2520" s="6">
        <v>58.666666666666664</v>
      </c>
    </row>
    <row r="2521">
      <c r="A2521" s="3" t="s">
        <v>2524</v>
      </c>
      <c r="B2521" s="4">
        <v>0.0</v>
      </c>
      <c r="C2521" s="4">
        <v>2.0</v>
      </c>
      <c r="D2521" s="5">
        <v>0.0</v>
      </c>
      <c r="E2521" s="6">
        <v>70.5</v>
      </c>
    </row>
    <row r="2522">
      <c r="A2522" s="3" t="s">
        <v>2525</v>
      </c>
      <c r="B2522" s="4">
        <v>0.0</v>
      </c>
      <c r="C2522" s="4">
        <v>34.0</v>
      </c>
      <c r="D2522" s="5">
        <v>0.0</v>
      </c>
      <c r="E2522" s="6">
        <v>189.1764705882353</v>
      </c>
    </row>
    <row r="2523">
      <c r="A2523" s="3" t="s">
        <v>2526</v>
      </c>
      <c r="B2523" s="4">
        <v>0.0</v>
      </c>
      <c r="C2523" s="4">
        <v>4.0</v>
      </c>
      <c r="D2523" s="5">
        <v>0.0</v>
      </c>
      <c r="E2523" s="6">
        <v>95.5</v>
      </c>
    </row>
    <row r="2524">
      <c r="A2524" s="3" t="s">
        <v>2527</v>
      </c>
      <c r="B2524" s="4">
        <v>0.0</v>
      </c>
      <c r="C2524" s="4">
        <v>2.0</v>
      </c>
      <c r="D2524" s="5">
        <v>0.0</v>
      </c>
      <c r="E2524" s="6">
        <v>52.5</v>
      </c>
    </row>
    <row r="2525">
      <c r="A2525" s="3" t="s">
        <v>2528</v>
      </c>
      <c r="B2525" s="4">
        <v>0.0</v>
      </c>
      <c r="C2525" s="4">
        <v>7.0</v>
      </c>
      <c r="D2525" s="5">
        <v>0.0</v>
      </c>
      <c r="E2525" s="6">
        <v>65.85714285714286</v>
      </c>
    </row>
    <row r="2526">
      <c r="A2526" s="3" t="s">
        <v>2529</v>
      </c>
      <c r="B2526" s="4">
        <v>0.0</v>
      </c>
      <c r="C2526" s="4">
        <v>3.0</v>
      </c>
      <c r="D2526" s="5">
        <v>0.0</v>
      </c>
      <c r="E2526" s="6">
        <v>61.666666666666664</v>
      </c>
    </row>
    <row r="2527">
      <c r="A2527" s="3" t="s">
        <v>2530</v>
      </c>
      <c r="B2527" s="4">
        <v>0.0</v>
      </c>
      <c r="C2527" s="4">
        <v>1.0</v>
      </c>
      <c r="D2527" s="5">
        <v>0.0</v>
      </c>
      <c r="E2527" s="6">
        <v>16.0</v>
      </c>
    </row>
    <row r="2528">
      <c r="A2528" s="3" t="s">
        <v>2531</v>
      </c>
      <c r="B2528" s="4">
        <v>0.0</v>
      </c>
      <c r="C2528" s="4">
        <v>2.0</v>
      </c>
      <c r="D2528" s="5">
        <v>0.0</v>
      </c>
      <c r="E2528" s="6">
        <v>5.0</v>
      </c>
    </row>
    <row r="2529">
      <c r="A2529" s="3" t="s">
        <v>2532</v>
      </c>
      <c r="B2529" s="4">
        <v>0.0</v>
      </c>
      <c r="C2529" s="4">
        <v>1.0</v>
      </c>
      <c r="D2529" s="5">
        <v>0.0</v>
      </c>
      <c r="E2529" s="6">
        <v>3.0</v>
      </c>
    </row>
    <row r="2530">
      <c r="A2530" s="3" t="s">
        <v>2533</v>
      </c>
      <c r="B2530" s="4">
        <v>0.0</v>
      </c>
      <c r="C2530" s="4">
        <v>1.0</v>
      </c>
      <c r="D2530" s="5">
        <v>0.0</v>
      </c>
      <c r="E2530" s="6">
        <v>100.0</v>
      </c>
    </row>
    <row r="2531">
      <c r="A2531" s="3" t="s">
        <v>2534</v>
      </c>
      <c r="B2531" s="4">
        <v>0.0</v>
      </c>
      <c r="C2531" s="4">
        <v>3.0</v>
      </c>
      <c r="D2531" s="5">
        <v>0.0</v>
      </c>
      <c r="E2531" s="6">
        <v>19.666666666666668</v>
      </c>
    </row>
    <row r="2532">
      <c r="A2532" s="3" t="s">
        <v>2535</v>
      </c>
      <c r="B2532" s="4">
        <v>0.0</v>
      </c>
      <c r="C2532" s="4">
        <v>1.0</v>
      </c>
      <c r="D2532" s="5">
        <v>0.0</v>
      </c>
      <c r="E2532" s="6">
        <v>91.0</v>
      </c>
    </row>
    <row r="2533">
      <c r="A2533" s="3" t="s">
        <v>2536</v>
      </c>
      <c r="B2533" s="4">
        <v>0.0</v>
      </c>
      <c r="C2533" s="4">
        <v>1.0</v>
      </c>
      <c r="D2533" s="5">
        <v>0.0</v>
      </c>
      <c r="E2533" s="6">
        <v>156.0</v>
      </c>
    </row>
    <row r="2534">
      <c r="A2534" s="3" t="s">
        <v>2537</v>
      </c>
      <c r="B2534" s="4">
        <v>0.0</v>
      </c>
      <c r="C2534" s="4">
        <v>1.0</v>
      </c>
      <c r="D2534" s="5">
        <v>0.0</v>
      </c>
      <c r="E2534" s="6">
        <v>92.0</v>
      </c>
    </row>
    <row r="2535">
      <c r="A2535" s="3" t="s">
        <v>2538</v>
      </c>
      <c r="B2535" s="4">
        <v>0.0</v>
      </c>
      <c r="C2535" s="4">
        <v>1.0</v>
      </c>
      <c r="D2535" s="5">
        <v>0.0</v>
      </c>
      <c r="E2535" s="6">
        <v>31.0</v>
      </c>
    </row>
    <row r="2536">
      <c r="A2536" s="3" t="s">
        <v>2539</v>
      </c>
      <c r="B2536" s="4">
        <v>0.0</v>
      </c>
      <c r="C2536" s="4">
        <v>1.0</v>
      </c>
      <c r="D2536" s="5">
        <v>0.0</v>
      </c>
      <c r="E2536" s="6">
        <v>11.0</v>
      </c>
    </row>
    <row r="2537">
      <c r="A2537" s="3" t="s">
        <v>2540</v>
      </c>
      <c r="B2537" s="4">
        <v>0.0</v>
      </c>
      <c r="C2537" s="4">
        <v>1.0</v>
      </c>
      <c r="D2537" s="5">
        <v>0.0</v>
      </c>
      <c r="E2537" s="6">
        <v>60.0</v>
      </c>
    </row>
    <row r="2538">
      <c r="A2538" s="3" t="s">
        <v>2541</v>
      </c>
      <c r="B2538" s="4">
        <v>0.0</v>
      </c>
      <c r="C2538" s="4">
        <v>1.0</v>
      </c>
      <c r="D2538" s="5">
        <v>0.0</v>
      </c>
      <c r="E2538" s="6">
        <v>28.0</v>
      </c>
    </row>
    <row r="2539">
      <c r="A2539" s="3" t="s">
        <v>2542</v>
      </c>
      <c r="B2539" s="4">
        <v>0.0</v>
      </c>
      <c r="C2539" s="4">
        <v>1.0</v>
      </c>
      <c r="D2539" s="5">
        <v>0.0</v>
      </c>
      <c r="E2539" s="6">
        <v>65.0</v>
      </c>
    </row>
    <row r="2540">
      <c r="A2540" s="3" t="s">
        <v>2543</v>
      </c>
      <c r="B2540" s="4">
        <v>0.0</v>
      </c>
      <c r="C2540" s="4">
        <v>1.0</v>
      </c>
      <c r="D2540" s="5">
        <v>0.0</v>
      </c>
      <c r="E2540" s="6">
        <v>40.0</v>
      </c>
    </row>
    <row r="2541">
      <c r="A2541" s="3" t="s">
        <v>2544</v>
      </c>
      <c r="B2541" s="4">
        <v>0.0</v>
      </c>
      <c r="C2541" s="4">
        <v>2.0</v>
      </c>
      <c r="D2541" s="5">
        <v>0.0</v>
      </c>
      <c r="E2541" s="6">
        <v>18.0</v>
      </c>
    </row>
    <row r="2542">
      <c r="A2542" s="3" t="s">
        <v>2545</v>
      </c>
      <c r="B2542" s="4">
        <v>0.0</v>
      </c>
      <c r="C2542" s="4">
        <v>3.0</v>
      </c>
      <c r="D2542" s="5">
        <v>0.0</v>
      </c>
      <c r="E2542" s="6">
        <v>79.66666666666667</v>
      </c>
    </row>
    <row r="2543">
      <c r="A2543" s="3" t="s">
        <v>2546</v>
      </c>
      <c r="B2543" s="4">
        <v>0.0</v>
      </c>
      <c r="C2543" s="4">
        <v>4.0</v>
      </c>
      <c r="D2543" s="5">
        <v>0.0</v>
      </c>
      <c r="E2543" s="6">
        <v>16.5</v>
      </c>
    </row>
    <row r="2544">
      <c r="A2544" s="3" t="s">
        <v>2547</v>
      </c>
      <c r="B2544" s="4">
        <v>0.0</v>
      </c>
      <c r="C2544" s="4">
        <v>8.0</v>
      </c>
      <c r="D2544" s="5">
        <v>0.0</v>
      </c>
      <c r="E2544" s="6">
        <v>62.0</v>
      </c>
    </row>
    <row r="2545">
      <c r="A2545" s="3" t="s">
        <v>2548</v>
      </c>
      <c r="B2545" s="4">
        <v>0.0</v>
      </c>
      <c r="C2545" s="4">
        <v>1.0</v>
      </c>
      <c r="D2545" s="5">
        <v>0.0</v>
      </c>
      <c r="E2545" s="6">
        <v>6.0</v>
      </c>
    </row>
    <row r="2546">
      <c r="A2546" s="3" t="s">
        <v>2549</v>
      </c>
      <c r="B2546" s="4">
        <v>0.0</v>
      </c>
      <c r="C2546" s="4">
        <v>3.0</v>
      </c>
      <c r="D2546" s="5">
        <v>0.0</v>
      </c>
      <c r="E2546" s="6">
        <v>1.0</v>
      </c>
    </row>
    <row r="2547">
      <c r="A2547" s="3" t="s">
        <v>2550</v>
      </c>
      <c r="B2547" s="4">
        <v>0.0</v>
      </c>
      <c r="C2547" s="4">
        <v>1.0</v>
      </c>
      <c r="D2547" s="5">
        <v>0.0</v>
      </c>
      <c r="E2547" s="6">
        <v>95.0</v>
      </c>
    </row>
    <row r="2548">
      <c r="A2548" s="3" t="s">
        <v>2551</v>
      </c>
      <c r="B2548" s="4">
        <v>0.0</v>
      </c>
      <c r="C2548" s="4">
        <v>4.0</v>
      </c>
      <c r="D2548" s="5">
        <v>0.0</v>
      </c>
      <c r="E2548" s="6">
        <v>1.0</v>
      </c>
    </row>
    <row r="2549">
      <c r="A2549" s="3" t="s">
        <v>2552</v>
      </c>
      <c r="B2549" s="4">
        <v>0.0</v>
      </c>
      <c r="C2549" s="4">
        <v>2.0</v>
      </c>
      <c r="D2549" s="5">
        <v>0.0</v>
      </c>
      <c r="E2549" s="6">
        <v>7.0</v>
      </c>
    </row>
    <row r="2550">
      <c r="A2550" s="3" t="s">
        <v>2553</v>
      </c>
      <c r="B2550" s="4">
        <v>0.0</v>
      </c>
      <c r="C2550" s="4">
        <v>1.0</v>
      </c>
      <c r="D2550" s="5">
        <v>0.0</v>
      </c>
      <c r="E2550" s="6">
        <v>1.0</v>
      </c>
    </row>
    <row r="2551">
      <c r="A2551" s="3" t="s">
        <v>2554</v>
      </c>
      <c r="B2551" s="4">
        <v>0.0</v>
      </c>
      <c r="C2551" s="4">
        <v>1.0</v>
      </c>
      <c r="D2551" s="5">
        <v>0.0</v>
      </c>
      <c r="E2551" s="6">
        <v>1.0</v>
      </c>
    </row>
    <row r="2552">
      <c r="A2552" s="3" t="s">
        <v>2555</v>
      </c>
      <c r="B2552" s="4">
        <v>0.0</v>
      </c>
      <c r="C2552" s="4">
        <v>1.0</v>
      </c>
      <c r="D2552" s="5">
        <v>0.0</v>
      </c>
      <c r="E2552" s="6">
        <v>6.0</v>
      </c>
    </row>
    <row r="2553">
      <c r="A2553" s="3" t="s">
        <v>2556</v>
      </c>
      <c r="B2553" s="4">
        <v>0.0</v>
      </c>
      <c r="C2553" s="4">
        <v>7.0</v>
      </c>
      <c r="D2553" s="5">
        <v>0.0</v>
      </c>
      <c r="E2553" s="6">
        <v>29.0</v>
      </c>
    </row>
    <row r="2554">
      <c r="A2554" s="3" t="s">
        <v>2557</v>
      </c>
      <c r="B2554" s="4">
        <v>0.0</v>
      </c>
      <c r="C2554" s="4">
        <v>28.0</v>
      </c>
      <c r="D2554" s="5">
        <v>0.0</v>
      </c>
      <c r="E2554" s="6">
        <v>70.07142857142857</v>
      </c>
    </row>
    <row r="2555">
      <c r="A2555" s="3" t="s">
        <v>2558</v>
      </c>
      <c r="B2555" s="4">
        <v>0.0</v>
      </c>
      <c r="C2555" s="4">
        <v>53.0</v>
      </c>
      <c r="D2555" s="5">
        <v>0.0</v>
      </c>
      <c r="E2555" s="6">
        <v>58.490566037735846</v>
      </c>
    </row>
    <row r="2556">
      <c r="A2556" s="3" t="s">
        <v>2559</v>
      </c>
      <c r="B2556" s="4">
        <v>0.0</v>
      </c>
      <c r="C2556" s="4">
        <v>3.0</v>
      </c>
      <c r="D2556" s="5">
        <v>0.0</v>
      </c>
      <c r="E2556" s="6">
        <v>81.33333333333333</v>
      </c>
    </row>
    <row r="2557">
      <c r="A2557" s="3" t="s">
        <v>2560</v>
      </c>
      <c r="B2557" s="4">
        <v>0.0</v>
      </c>
      <c r="C2557" s="4">
        <v>9.0</v>
      </c>
      <c r="D2557" s="5">
        <v>0.0</v>
      </c>
      <c r="E2557" s="6">
        <v>77.66666666666667</v>
      </c>
    </row>
    <row r="2558">
      <c r="A2558" s="3" t="s">
        <v>2561</v>
      </c>
      <c r="B2558" s="4">
        <v>0.0</v>
      </c>
      <c r="C2558" s="4">
        <v>23.0</v>
      </c>
      <c r="D2558" s="5">
        <v>0.0</v>
      </c>
      <c r="E2558" s="6">
        <v>63.391304347826086</v>
      </c>
    </row>
    <row r="2559">
      <c r="A2559" s="3" t="s">
        <v>2562</v>
      </c>
      <c r="B2559" s="4">
        <v>0.0</v>
      </c>
      <c r="C2559" s="4">
        <v>20.0</v>
      </c>
      <c r="D2559" s="5">
        <v>0.0</v>
      </c>
      <c r="E2559" s="6">
        <v>32.95</v>
      </c>
    </row>
    <row r="2560">
      <c r="A2560" s="3" t="s">
        <v>2563</v>
      </c>
      <c r="B2560" s="4">
        <v>0.0</v>
      </c>
      <c r="C2560" s="4">
        <v>1.0</v>
      </c>
      <c r="D2560" s="5">
        <v>0.0</v>
      </c>
      <c r="E2560" s="6">
        <v>1.0</v>
      </c>
    </row>
    <row r="2561">
      <c r="A2561" s="3" t="s">
        <v>2564</v>
      </c>
      <c r="B2561" s="4">
        <v>0.0</v>
      </c>
      <c r="C2561" s="4">
        <v>7.0</v>
      </c>
      <c r="D2561" s="5">
        <v>0.0</v>
      </c>
      <c r="E2561" s="6">
        <v>55.142857142857146</v>
      </c>
    </row>
    <row r="2562">
      <c r="A2562" s="3" t="s">
        <v>2565</v>
      </c>
      <c r="B2562" s="4">
        <v>0.0</v>
      </c>
      <c r="C2562" s="4">
        <v>15.0</v>
      </c>
      <c r="D2562" s="5">
        <v>0.0</v>
      </c>
      <c r="E2562" s="6">
        <v>54.2</v>
      </c>
    </row>
    <row r="2563">
      <c r="A2563" s="3" t="s">
        <v>2566</v>
      </c>
      <c r="B2563" s="4">
        <v>0.0</v>
      </c>
      <c r="C2563" s="4">
        <v>38.0</v>
      </c>
      <c r="D2563" s="5">
        <v>0.0</v>
      </c>
      <c r="E2563" s="6">
        <v>56.71052631578947</v>
      </c>
    </row>
    <row r="2564">
      <c r="A2564" s="3" t="s">
        <v>2567</v>
      </c>
      <c r="B2564" s="4">
        <v>0.0</v>
      </c>
      <c r="C2564" s="4">
        <v>3.0</v>
      </c>
      <c r="D2564" s="5">
        <v>0.0</v>
      </c>
      <c r="E2564" s="6">
        <v>86.0</v>
      </c>
    </row>
    <row r="2565">
      <c r="A2565" s="3" t="s">
        <v>2568</v>
      </c>
      <c r="B2565" s="4">
        <v>0.0</v>
      </c>
      <c r="C2565" s="4">
        <v>1.0</v>
      </c>
      <c r="D2565" s="5">
        <v>0.0</v>
      </c>
      <c r="E2565" s="6">
        <v>1.0</v>
      </c>
    </row>
    <row r="2566">
      <c r="A2566" s="3" t="s">
        <v>2569</v>
      </c>
      <c r="B2566" s="4">
        <v>0.0</v>
      </c>
      <c r="C2566" s="4">
        <v>3.0</v>
      </c>
      <c r="D2566" s="5">
        <v>0.0</v>
      </c>
      <c r="E2566" s="6">
        <v>62.0</v>
      </c>
    </row>
    <row r="2567">
      <c r="A2567" s="3" t="s">
        <v>2570</v>
      </c>
      <c r="B2567" s="4">
        <v>0.0</v>
      </c>
      <c r="C2567" s="4">
        <v>1.0</v>
      </c>
      <c r="D2567" s="5">
        <v>0.0</v>
      </c>
      <c r="E2567" s="6">
        <v>1.0</v>
      </c>
    </row>
    <row r="2568">
      <c r="A2568" s="3" t="s">
        <v>2571</v>
      </c>
      <c r="B2568" s="4">
        <v>0.0</v>
      </c>
      <c r="C2568" s="4">
        <v>1.0</v>
      </c>
      <c r="D2568" s="5">
        <v>0.0</v>
      </c>
      <c r="E2568" s="6">
        <v>11.0</v>
      </c>
    </row>
    <row r="2569">
      <c r="A2569" s="3" t="s">
        <v>2572</v>
      </c>
      <c r="B2569" s="4">
        <v>0.0</v>
      </c>
      <c r="C2569" s="4">
        <v>5.0</v>
      </c>
      <c r="D2569" s="5">
        <v>0.0</v>
      </c>
      <c r="E2569" s="6">
        <v>76.0</v>
      </c>
    </row>
    <row r="2570">
      <c r="A2570" s="3" t="s">
        <v>2573</v>
      </c>
      <c r="B2570" s="4">
        <v>0.0</v>
      </c>
      <c r="C2570" s="4">
        <v>1.0</v>
      </c>
      <c r="D2570" s="5">
        <v>0.0</v>
      </c>
      <c r="E2570" s="6">
        <v>17.0</v>
      </c>
    </row>
    <row r="2571">
      <c r="A2571" s="3" t="s">
        <v>2574</v>
      </c>
      <c r="B2571" s="4">
        <v>0.0</v>
      </c>
      <c r="C2571" s="4">
        <v>1.0</v>
      </c>
      <c r="D2571" s="5">
        <v>0.0</v>
      </c>
      <c r="E2571" s="6">
        <v>82.0</v>
      </c>
    </row>
    <row r="2572">
      <c r="A2572" s="3" t="s">
        <v>2575</v>
      </c>
      <c r="B2572" s="4">
        <v>0.0</v>
      </c>
      <c r="C2572" s="4">
        <v>1.0</v>
      </c>
      <c r="D2572" s="5">
        <v>0.0</v>
      </c>
      <c r="E2572" s="6">
        <v>71.0</v>
      </c>
    </row>
    <row r="2573">
      <c r="A2573" s="3" t="s">
        <v>2576</v>
      </c>
      <c r="B2573" s="4">
        <v>0.0</v>
      </c>
      <c r="C2573" s="4">
        <v>4.0</v>
      </c>
      <c r="D2573" s="5">
        <v>0.0</v>
      </c>
      <c r="E2573" s="6">
        <v>25.5</v>
      </c>
    </row>
    <row r="2574">
      <c r="A2574" s="3" t="s">
        <v>2577</v>
      </c>
      <c r="B2574" s="4">
        <v>0.0</v>
      </c>
      <c r="C2574" s="4">
        <v>69.0</v>
      </c>
      <c r="D2574" s="5">
        <v>0.0</v>
      </c>
      <c r="E2574" s="6">
        <v>215.68115942028984</v>
      </c>
    </row>
    <row r="2575">
      <c r="A2575" s="3" t="s">
        <v>2578</v>
      </c>
      <c r="B2575" s="4">
        <v>0.0</v>
      </c>
      <c r="C2575" s="4">
        <v>1.0</v>
      </c>
      <c r="D2575" s="5">
        <v>0.0</v>
      </c>
      <c r="E2575" s="6">
        <v>22.0</v>
      </c>
    </row>
    <row r="2576">
      <c r="A2576" s="3" t="s">
        <v>2579</v>
      </c>
      <c r="B2576" s="4">
        <v>0.0</v>
      </c>
      <c r="C2576" s="4">
        <v>1.0</v>
      </c>
      <c r="D2576" s="5">
        <v>0.0</v>
      </c>
      <c r="E2576" s="6">
        <v>1.0</v>
      </c>
    </row>
    <row r="2577">
      <c r="A2577" s="3" t="s">
        <v>2580</v>
      </c>
      <c r="B2577" s="4">
        <v>0.0</v>
      </c>
      <c r="C2577" s="4">
        <v>83.0</v>
      </c>
      <c r="D2577" s="5">
        <v>0.0</v>
      </c>
      <c r="E2577" s="6">
        <v>216.86746987951807</v>
      </c>
    </row>
    <row r="2578">
      <c r="A2578" s="3" t="s">
        <v>2581</v>
      </c>
      <c r="B2578" s="4">
        <v>0.0</v>
      </c>
      <c r="C2578" s="4">
        <v>111.0</v>
      </c>
      <c r="D2578" s="5">
        <v>0.0</v>
      </c>
      <c r="E2578" s="6">
        <v>68.98198198198199</v>
      </c>
    </row>
    <row r="2579">
      <c r="A2579" s="3" t="s">
        <v>2582</v>
      </c>
      <c r="B2579" s="4">
        <v>0.0</v>
      </c>
      <c r="C2579" s="4">
        <v>2.0</v>
      </c>
      <c r="D2579" s="5">
        <v>0.0</v>
      </c>
      <c r="E2579" s="6">
        <v>69.0</v>
      </c>
    </row>
    <row r="2580">
      <c r="A2580" s="3" t="s">
        <v>2583</v>
      </c>
      <c r="B2580" s="4">
        <v>0.0</v>
      </c>
      <c r="C2580" s="4">
        <v>59.0</v>
      </c>
      <c r="D2580" s="5">
        <v>0.0</v>
      </c>
      <c r="E2580" s="6">
        <v>184.4406779661017</v>
      </c>
    </row>
    <row r="2581">
      <c r="A2581" s="3" t="s">
        <v>2584</v>
      </c>
      <c r="B2581" s="4">
        <v>0.0</v>
      </c>
      <c r="C2581" s="4">
        <v>57.0</v>
      </c>
      <c r="D2581" s="5">
        <v>0.0</v>
      </c>
      <c r="E2581" s="6">
        <v>216.40350877192984</v>
      </c>
    </row>
    <row r="2582">
      <c r="A2582" s="3" t="s">
        <v>2585</v>
      </c>
      <c r="B2582" s="4">
        <v>0.0</v>
      </c>
      <c r="C2582" s="4">
        <v>58.0</v>
      </c>
      <c r="D2582" s="5">
        <v>0.0</v>
      </c>
      <c r="E2582" s="6">
        <v>251.48275862068965</v>
      </c>
    </row>
    <row r="2583">
      <c r="A2583" s="3" t="s">
        <v>2586</v>
      </c>
      <c r="B2583" s="4">
        <v>0.0</v>
      </c>
      <c r="C2583" s="4">
        <v>1.0</v>
      </c>
      <c r="D2583" s="5">
        <v>0.0</v>
      </c>
      <c r="E2583" s="6">
        <v>98.0</v>
      </c>
    </row>
    <row r="2584">
      <c r="A2584" s="3" t="s">
        <v>2587</v>
      </c>
      <c r="B2584" s="4">
        <v>0.0</v>
      </c>
      <c r="C2584" s="4">
        <v>54.0</v>
      </c>
      <c r="D2584" s="5">
        <v>0.0</v>
      </c>
      <c r="E2584" s="6">
        <v>215.07407407407408</v>
      </c>
    </row>
    <row r="2585">
      <c r="A2585" s="3" t="s">
        <v>2588</v>
      </c>
      <c r="B2585" s="4">
        <v>0.0</v>
      </c>
      <c r="C2585" s="4">
        <v>15.0</v>
      </c>
      <c r="D2585" s="5">
        <v>0.0</v>
      </c>
      <c r="E2585" s="6">
        <v>80.93333333333334</v>
      </c>
    </row>
    <row r="2586">
      <c r="A2586" s="3" t="s">
        <v>2589</v>
      </c>
      <c r="B2586" s="4">
        <v>0.0</v>
      </c>
      <c r="C2586" s="4">
        <v>1.0</v>
      </c>
      <c r="D2586" s="5">
        <v>0.0</v>
      </c>
      <c r="E2586" s="6">
        <v>93.0</v>
      </c>
    </row>
    <row r="2587">
      <c r="A2587" s="3" t="s">
        <v>2590</v>
      </c>
      <c r="B2587" s="4">
        <v>0.0</v>
      </c>
      <c r="C2587" s="4">
        <v>15.0</v>
      </c>
      <c r="D2587" s="5">
        <v>0.0</v>
      </c>
      <c r="E2587" s="6">
        <v>72.86666666666666</v>
      </c>
    </row>
    <row r="2588">
      <c r="A2588" s="3" t="s">
        <v>2591</v>
      </c>
      <c r="B2588" s="4">
        <v>0.0</v>
      </c>
      <c r="C2588" s="4">
        <v>1.0</v>
      </c>
      <c r="D2588" s="5">
        <v>0.0</v>
      </c>
      <c r="E2588" s="6">
        <v>11.0</v>
      </c>
    </row>
    <row r="2589">
      <c r="A2589" s="3" t="s">
        <v>2592</v>
      </c>
      <c r="B2589" s="4">
        <v>0.0</v>
      </c>
      <c r="C2589" s="4">
        <v>3.0</v>
      </c>
      <c r="D2589" s="5">
        <v>0.0</v>
      </c>
      <c r="E2589" s="6">
        <v>4.333333333333334</v>
      </c>
    </row>
    <row r="2590">
      <c r="A2590" s="3" t="s">
        <v>2593</v>
      </c>
      <c r="B2590" s="4">
        <v>0.0</v>
      </c>
      <c r="C2590" s="4">
        <v>1.0</v>
      </c>
      <c r="D2590" s="5">
        <v>0.0</v>
      </c>
      <c r="E2590" s="6">
        <v>26.0</v>
      </c>
    </row>
    <row r="2591">
      <c r="A2591" s="3" t="s">
        <v>2594</v>
      </c>
      <c r="B2591" s="4">
        <v>0.0</v>
      </c>
      <c r="C2591" s="4">
        <v>1.0</v>
      </c>
      <c r="D2591" s="5">
        <v>0.0</v>
      </c>
      <c r="E2591" s="6">
        <v>7.0</v>
      </c>
    </row>
    <row r="2592">
      <c r="A2592" s="3" t="s">
        <v>2595</v>
      </c>
      <c r="B2592" s="4">
        <v>0.0</v>
      </c>
      <c r="C2592" s="4">
        <v>7.0</v>
      </c>
      <c r="D2592" s="5">
        <v>0.0</v>
      </c>
      <c r="E2592" s="6">
        <v>60.57142857142857</v>
      </c>
    </row>
    <row r="2593">
      <c r="A2593" s="3" t="s">
        <v>2596</v>
      </c>
      <c r="B2593" s="4">
        <v>0.0</v>
      </c>
      <c r="C2593" s="4">
        <v>1.0</v>
      </c>
      <c r="D2593" s="5">
        <v>0.0</v>
      </c>
      <c r="E2593" s="6">
        <v>57.0</v>
      </c>
    </row>
    <row r="2594">
      <c r="A2594" s="3" t="s">
        <v>2597</v>
      </c>
      <c r="B2594" s="4">
        <v>0.0</v>
      </c>
      <c r="C2594" s="4">
        <v>9.0</v>
      </c>
      <c r="D2594" s="5">
        <v>0.0</v>
      </c>
      <c r="E2594" s="6">
        <v>66.44444444444444</v>
      </c>
    </row>
    <row r="2595">
      <c r="A2595" s="3" t="s">
        <v>2598</v>
      </c>
      <c r="B2595" s="4">
        <v>0.0</v>
      </c>
      <c r="C2595" s="4">
        <v>1.0</v>
      </c>
      <c r="D2595" s="5">
        <v>0.0</v>
      </c>
      <c r="E2595" s="6">
        <v>61.0</v>
      </c>
    </row>
    <row r="2596">
      <c r="A2596" s="3" t="s">
        <v>2599</v>
      </c>
      <c r="B2596" s="4">
        <v>0.0</v>
      </c>
      <c r="C2596" s="4">
        <v>3.0</v>
      </c>
      <c r="D2596" s="5">
        <v>0.0</v>
      </c>
      <c r="E2596" s="6">
        <v>70.66666666666667</v>
      </c>
    </row>
    <row r="2597">
      <c r="A2597" s="3" t="s">
        <v>2600</v>
      </c>
      <c r="B2597" s="4">
        <v>0.0</v>
      </c>
      <c r="C2597" s="4">
        <v>1.0</v>
      </c>
      <c r="D2597" s="5">
        <v>0.0</v>
      </c>
      <c r="E2597" s="6">
        <v>95.0</v>
      </c>
    </row>
    <row r="2598">
      <c r="A2598" s="3" t="s">
        <v>2601</v>
      </c>
      <c r="B2598" s="4">
        <v>0.0</v>
      </c>
      <c r="C2598" s="4">
        <v>1.0</v>
      </c>
      <c r="D2598" s="5">
        <v>0.0</v>
      </c>
      <c r="E2598" s="6">
        <v>100.0</v>
      </c>
    </row>
    <row r="2599">
      <c r="A2599" s="3" t="s">
        <v>2602</v>
      </c>
      <c r="B2599" s="4">
        <v>0.0</v>
      </c>
      <c r="C2599" s="4">
        <v>1.0</v>
      </c>
      <c r="D2599" s="5">
        <v>0.0</v>
      </c>
      <c r="E2599" s="6">
        <v>66.0</v>
      </c>
    </row>
    <row r="2600">
      <c r="A2600" s="3" t="s">
        <v>2603</v>
      </c>
      <c r="B2600" s="4">
        <v>0.0</v>
      </c>
      <c r="C2600" s="4">
        <v>23.0</v>
      </c>
      <c r="D2600" s="5">
        <v>0.0</v>
      </c>
      <c r="E2600" s="6">
        <v>36.95652173913044</v>
      </c>
    </row>
    <row r="2601">
      <c r="A2601" s="3" t="s">
        <v>2604</v>
      </c>
      <c r="B2601" s="4">
        <v>0.0</v>
      </c>
      <c r="C2601" s="4">
        <v>9.0</v>
      </c>
      <c r="D2601" s="5">
        <v>0.0</v>
      </c>
      <c r="E2601" s="6">
        <v>86.0</v>
      </c>
    </row>
    <row r="2602">
      <c r="A2602" s="3" t="s">
        <v>2605</v>
      </c>
      <c r="B2602" s="4">
        <v>0.0</v>
      </c>
      <c r="C2602" s="4">
        <v>5.0</v>
      </c>
      <c r="D2602" s="5">
        <v>0.0</v>
      </c>
      <c r="E2602" s="6">
        <v>73.2</v>
      </c>
    </row>
    <row r="2603">
      <c r="A2603" s="3" t="s">
        <v>2606</v>
      </c>
      <c r="B2603" s="4">
        <v>0.0</v>
      </c>
      <c r="C2603" s="4">
        <v>3.0</v>
      </c>
      <c r="D2603" s="5">
        <v>0.0</v>
      </c>
      <c r="E2603" s="6">
        <v>39.666666666666664</v>
      </c>
    </row>
    <row r="2604">
      <c r="A2604" s="3" t="s">
        <v>2607</v>
      </c>
      <c r="B2604" s="4">
        <v>0.0</v>
      </c>
      <c r="C2604" s="4">
        <v>7.0</v>
      </c>
      <c r="D2604" s="5">
        <v>0.0</v>
      </c>
      <c r="E2604" s="6">
        <v>92.42857142857143</v>
      </c>
    </row>
    <row r="2605">
      <c r="A2605" s="3" t="s">
        <v>2608</v>
      </c>
      <c r="B2605" s="4">
        <v>0.0</v>
      </c>
      <c r="C2605" s="4">
        <v>5.0</v>
      </c>
      <c r="D2605" s="5">
        <v>0.0</v>
      </c>
      <c r="E2605" s="6">
        <v>66.6</v>
      </c>
    </row>
    <row r="2606">
      <c r="A2606" s="3" t="s">
        <v>2609</v>
      </c>
      <c r="B2606" s="4">
        <v>0.0</v>
      </c>
      <c r="C2606" s="4">
        <v>281.0</v>
      </c>
      <c r="D2606" s="5">
        <v>0.0</v>
      </c>
      <c r="E2606" s="6">
        <v>68.24199288256227</v>
      </c>
    </row>
    <row r="2607">
      <c r="A2607" s="3" t="s">
        <v>2610</v>
      </c>
      <c r="B2607" s="4">
        <v>0.0</v>
      </c>
      <c r="C2607" s="4">
        <v>2.0</v>
      </c>
      <c r="D2607" s="5">
        <v>0.0</v>
      </c>
      <c r="E2607" s="6">
        <v>27.5</v>
      </c>
    </row>
    <row r="2608">
      <c r="A2608" s="3" t="s">
        <v>2611</v>
      </c>
      <c r="B2608" s="4">
        <v>0.0</v>
      </c>
      <c r="C2608" s="4">
        <v>2.0</v>
      </c>
      <c r="D2608" s="5">
        <v>0.0</v>
      </c>
      <c r="E2608" s="6">
        <v>77.5</v>
      </c>
    </row>
    <row r="2609">
      <c r="A2609" s="3" t="s">
        <v>2612</v>
      </c>
      <c r="B2609" s="4">
        <v>0.0</v>
      </c>
      <c r="C2609" s="4">
        <v>6.0</v>
      </c>
      <c r="D2609" s="5">
        <v>0.0</v>
      </c>
      <c r="E2609" s="6">
        <v>58.5</v>
      </c>
    </row>
    <row r="2610">
      <c r="A2610" s="3" t="s">
        <v>2613</v>
      </c>
      <c r="B2610" s="4">
        <v>0.0</v>
      </c>
      <c r="C2610" s="4">
        <v>1.0</v>
      </c>
      <c r="D2610" s="5">
        <v>0.0</v>
      </c>
      <c r="E2610" s="6">
        <v>27.0</v>
      </c>
    </row>
    <row r="2611">
      <c r="A2611" s="3" t="s">
        <v>2614</v>
      </c>
      <c r="B2611" s="4">
        <v>0.0</v>
      </c>
      <c r="C2611" s="4">
        <v>2.0</v>
      </c>
      <c r="D2611" s="5">
        <v>0.0</v>
      </c>
      <c r="E2611" s="6">
        <v>40.0</v>
      </c>
    </row>
    <row r="2612">
      <c r="A2612" s="3" t="s">
        <v>2615</v>
      </c>
      <c r="B2612" s="4">
        <v>0.0</v>
      </c>
      <c r="C2612" s="4">
        <v>6.0</v>
      </c>
      <c r="D2612" s="5">
        <v>0.0</v>
      </c>
      <c r="E2612" s="6">
        <v>84.0</v>
      </c>
    </row>
    <row r="2613">
      <c r="A2613" s="3" t="s">
        <v>2616</v>
      </c>
      <c r="B2613" s="4">
        <v>0.0</v>
      </c>
      <c r="C2613" s="4">
        <v>1.0</v>
      </c>
      <c r="D2613" s="5">
        <v>0.0</v>
      </c>
      <c r="E2613" s="6">
        <v>76.0</v>
      </c>
    </row>
    <row r="2614">
      <c r="A2614" s="3" t="s">
        <v>2617</v>
      </c>
      <c r="B2614" s="4">
        <v>0.0</v>
      </c>
      <c r="C2614" s="4">
        <v>1.0</v>
      </c>
      <c r="D2614" s="5">
        <v>0.0</v>
      </c>
      <c r="E2614" s="6">
        <v>43.0</v>
      </c>
    </row>
    <row r="2615">
      <c r="A2615" s="3" t="s">
        <v>2618</v>
      </c>
      <c r="B2615" s="4">
        <v>0.0</v>
      </c>
      <c r="C2615" s="4">
        <v>33.0</v>
      </c>
      <c r="D2615" s="5">
        <v>0.0</v>
      </c>
      <c r="E2615" s="6">
        <v>77.06060606060606</v>
      </c>
    </row>
    <row r="2616">
      <c r="A2616" s="3" t="s">
        <v>2619</v>
      </c>
      <c r="B2616" s="4">
        <v>0.0</v>
      </c>
      <c r="C2616" s="4">
        <v>25.0</v>
      </c>
      <c r="D2616" s="5">
        <v>0.0</v>
      </c>
      <c r="E2616" s="6">
        <v>81.44</v>
      </c>
    </row>
    <row r="2617">
      <c r="A2617" s="3" t="s">
        <v>2620</v>
      </c>
      <c r="B2617" s="4">
        <v>0.0</v>
      </c>
      <c r="C2617" s="4">
        <v>3.0</v>
      </c>
      <c r="D2617" s="5">
        <v>0.0</v>
      </c>
      <c r="E2617" s="6">
        <v>81.66666666666667</v>
      </c>
    </row>
    <row r="2618">
      <c r="A2618" s="3" t="s">
        <v>2621</v>
      </c>
      <c r="B2618" s="4">
        <v>0.0</v>
      </c>
      <c r="C2618" s="4">
        <v>3.0</v>
      </c>
      <c r="D2618" s="5">
        <v>0.0</v>
      </c>
      <c r="E2618" s="6">
        <v>59.333333333333336</v>
      </c>
    </row>
    <row r="2619">
      <c r="A2619" s="3" t="s">
        <v>2622</v>
      </c>
      <c r="B2619" s="4">
        <v>0.0</v>
      </c>
      <c r="C2619" s="4">
        <v>11.0</v>
      </c>
      <c r="D2619" s="5">
        <v>0.0</v>
      </c>
      <c r="E2619" s="6">
        <v>34.63636363636363</v>
      </c>
    </row>
    <row r="2620">
      <c r="A2620" s="3" t="s">
        <v>2623</v>
      </c>
      <c r="B2620" s="4">
        <v>0.0</v>
      </c>
      <c r="C2620" s="4">
        <v>2.0</v>
      </c>
      <c r="D2620" s="5">
        <v>0.0</v>
      </c>
      <c r="E2620" s="6">
        <v>76.5</v>
      </c>
    </row>
    <row r="2621">
      <c r="A2621" s="3" t="s">
        <v>2624</v>
      </c>
      <c r="B2621" s="4">
        <v>0.0</v>
      </c>
      <c r="C2621" s="4">
        <v>2.0</v>
      </c>
      <c r="D2621" s="5">
        <v>0.0</v>
      </c>
      <c r="E2621" s="6">
        <v>78.5</v>
      </c>
    </row>
    <row r="2622">
      <c r="A2622" s="3" t="s">
        <v>2625</v>
      </c>
      <c r="B2622" s="4">
        <v>0.0</v>
      </c>
      <c r="C2622" s="4">
        <v>3.0</v>
      </c>
      <c r="D2622" s="5">
        <v>0.0</v>
      </c>
      <c r="E2622" s="6">
        <v>94.66666666666667</v>
      </c>
    </row>
    <row r="2623">
      <c r="A2623" s="3" t="s">
        <v>2626</v>
      </c>
      <c r="B2623" s="4">
        <v>0.0</v>
      </c>
      <c r="C2623" s="4">
        <v>2.0</v>
      </c>
      <c r="D2623" s="5">
        <v>0.0</v>
      </c>
      <c r="E2623" s="6">
        <v>38.0</v>
      </c>
    </row>
    <row r="2624">
      <c r="A2624" s="3" t="s">
        <v>2627</v>
      </c>
      <c r="B2624" s="4">
        <v>0.0</v>
      </c>
      <c r="C2624" s="4">
        <v>1.0</v>
      </c>
      <c r="D2624" s="5">
        <v>0.0</v>
      </c>
      <c r="E2624" s="6">
        <v>94.0</v>
      </c>
    </row>
    <row r="2625">
      <c r="A2625" s="3" t="s">
        <v>2628</v>
      </c>
      <c r="B2625" s="4">
        <v>0.0</v>
      </c>
      <c r="C2625" s="4">
        <v>8.0</v>
      </c>
      <c r="D2625" s="5">
        <v>0.0</v>
      </c>
      <c r="E2625" s="6">
        <v>67.75</v>
      </c>
    </row>
    <row r="2626">
      <c r="A2626" s="3" t="s">
        <v>2629</v>
      </c>
      <c r="B2626" s="4">
        <v>0.0</v>
      </c>
      <c r="C2626" s="4">
        <v>1.0</v>
      </c>
      <c r="D2626" s="5">
        <v>0.0</v>
      </c>
      <c r="E2626" s="6">
        <v>32.0</v>
      </c>
    </row>
    <row r="2627">
      <c r="A2627" s="3" t="s">
        <v>2630</v>
      </c>
      <c r="B2627" s="4">
        <v>0.0</v>
      </c>
      <c r="C2627" s="4">
        <v>2.0</v>
      </c>
      <c r="D2627" s="5">
        <v>0.0</v>
      </c>
      <c r="E2627" s="6">
        <v>29.5</v>
      </c>
    </row>
    <row r="2628">
      <c r="A2628" s="3" t="s">
        <v>2631</v>
      </c>
      <c r="B2628" s="4">
        <v>0.0</v>
      </c>
      <c r="C2628" s="4">
        <v>1.0</v>
      </c>
      <c r="D2628" s="5">
        <v>0.0</v>
      </c>
      <c r="E2628" s="6">
        <v>25.0</v>
      </c>
    </row>
    <row r="2629">
      <c r="A2629" s="3" t="s">
        <v>2632</v>
      </c>
      <c r="B2629" s="4">
        <v>0.0</v>
      </c>
      <c r="C2629" s="4">
        <v>22.0</v>
      </c>
      <c r="D2629" s="5">
        <v>0.0</v>
      </c>
      <c r="E2629" s="6">
        <v>24.636363636363637</v>
      </c>
    </row>
    <row r="2630">
      <c r="A2630" s="3" t="s">
        <v>2633</v>
      </c>
      <c r="B2630" s="4">
        <v>0.0</v>
      </c>
      <c r="C2630" s="4">
        <v>28.0</v>
      </c>
      <c r="D2630" s="5">
        <v>0.0</v>
      </c>
      <c r="E2630" s="6">
        <v>43.5</v>
      </c>
    </row>
    <row r="2631">
      <c r="A2631" s="3" t="s">
        <v>2634</v>
      </c>
      <c r="B2631" s="4">
        <v>0.0</v>
      </c>
      <c r="C2631" s="4">
        <v>39.0</v>
      </c>
      <c r="D2631" s="5">
        <v>0.0</v>
      </c>
      <c r="E2631" s="6">
        <v>40.84615384615385</v>
      </c>
    </row>
    <row r="2632">
      <c r="A2632" s="3" t="s">
        <v>2635</v>
      </c>
      <c r="B2632" s="4">
        <v>0.0</v>
      </c>
      <c r="C2632" s="4">
        <v>4.0</v>
      </c>
      <c r="D2632" s="5">
        <v>0.0</v>
      </c>
      <c r="E2632" s="6">
        <v>52.75</v>
      </c>
    </row>
    <row r="2633">
      <c r="A2633" s="3" t="s">
        <v>2636</v>
      </c>
      <c r="B2633" s="4">
        <v>0.0</v>
      </c>
      <c r="C2633" s="4">
        <v>3.0</v>
      </c>
      <c r="D2633" s="5">
        <v>0.0</v>
      </c>
      <c r="E2633" s="6">
        <v>93.66666666666667</v>
      </c>
    </row>
    <row r="2634">
      <c r="A2634" s="3" t="s">
        <v>2637</v>
      </c>
      <c r="B2634" s="4">
        <v>0.0</v>
      </c>
      <c r="C2634" s="4">
        <v>7.0</v>
      </c>
      <c r="D2634" s="5">
        <v>0.0</v>
      </c>
      <c r="E2634" s="6">
        <v>73.85714285714286</v>
      </c>
    </row>
    <row r="2635">
      <c r="A2635" s="3" t="s">
        <v>2638</v>
      </c>
      <c r="B2635" s="4">
        <v>0.0</v>
      </c>
      <c r="C2635" s="4">
        <v>8.0</v>
      </c>
      <c r="D2635" s="5">
        <v>0.0</v>
      </c>
      <c r="E2635" s="6">
        <v>72.75</v>
      </c>
    </row>
    <row r="2636">
      <c r="A2636" s="3" t="s">
        <v>2639</v>
      </c>
      <c r="B2636" s="4">
        <v>0.0</v>
      </c>
      <c r="C2636" s="4">
        <v>1.0</v>
      </c>
      <c r="D2636" s="5">
        <v>0.0</v>
      </c>
      <c r="E2636" s="6">
        <v>42.0</v>
      </c>
    </row>
    <row r="2637">
      <c r="A2637" s="3" t="s">
        <v>2640</v>
      </c>
      <c r="B2637" s="4">
        <v>0.0</v>
      </c>
      <c r="C2637" s="4">
        <v>2.0</v>
      </c>
      <c r="D2637" s="5">
        <v>0.0</v>
      </c>
      <c r="E2637" s="6">
        <v>41.0</v>
      </c>
    </row>
    <row r="2638">
      <c r="A2638" s="3" t="s">
        <v>2641</v>
      </c>
      <c r="B2638" s="4">
        <v>0.0</v>
      </c>
      <c r="C2638" s="4">
        <v>1.0</v>
      </c>
      <c r="D2638" s="5">
        <v>0.0</v>
      </c>
      <c r="E2638" s="6">
        <v>46.0</v>
      </c>
    </row>
    <row r="2639">
      <c r="A2639" s="3" t="s">
        <v>2642</v>
      </c>
      <c r="B2639" s="4">
        <v>0.0</v>
      </c>
      <c r="C2639" s="4">
        <v>24.0</v>
      </c>
      <c r="D2639" s="5">
        <v>0.0</v>
      </c>
      <c r="E2639" s="6">
        <v>54.625</v>
      </c>
    </row>
    <row r="2640">
      <c r="A2640" s="3" t="s">
        <v>2643</v>
      </c>
      <c r="B2640" s="4">
        <v>0.0</v>
      </c>
      <c r="C2640" s="4">
        <v>1.0</v>
      </c>
      <c r="D2640" s="5">
        <v>0.0</v>
      </c>
      <c r="E2640" s="6">
        <v>38.0</v>
      </c>
    </row>
    <row r="2641">
      <c r="A2641" s="3" t="s">
        <v>2644</v>
      </c>
      <c r="B2641" s="4">
        <v>0.0</v>
      </c>
      <c r="C2641" s="4">
        <v>6.0</v>
      </c>
      <c r="D2641" s="5">
        <v>0.0</v>
      </c>
      <c r="E2641" s="6">
        <v>14.333333333333334</v>
      </c>
    </row>
    <row r="2642">
      <c r="A2642" s="3" t="s">
        <v>2645</v>
      </c>
      <c r="B2642" s="4">
        <v>0.0</v>
      </c>
      <c r="C2642" s="4">
        <v>1.0</v>
      </c>
      <c r="D2642" s="5">
        <v>0.0</v>
      </c>
      <c r="E2642" s="6">
        <v>97.0</v>
      </c>
    </row>
    <row r="2643">
      <c r="A2643" s="3" t="s">
        <v>2646</v>
      </c>
      <c r="B2643" s="4">
        <v>0.0</v>
      </c>
      <c r="C2643" s="4">
        <v>3.0</v>
      </c>
      <c r="D2643" s="5">
        <v>0.0</v>
      </c>
      <c r="E2643" s="6">
        <v>75.66666666666667</v>
      </c>
    </row>
    <row r="2644">
      <c r="A2644" s="3" t="s">
        <v>2647</v>
      </c>
      <c r="B2644" s="4">
        <v>0.0</v>
      </c>
      <c r="C2644" s="4">
        <v>1.0</v>
      </c>
      <c r="D2644" s="5">
        <v>0.0</v>
      </c>
      <c r="E2644" s="6">
        <v>92.0</v>
      </c>
    </row>
    <row r="2645">
      <c r="A2645" s="3" t="s">
        <v>2648</v>
      </c>
      <c r="B2645" s="4">
        <v>0.0</v>
      </c>
      <c r="C2645" s="4">
        <v>9.0</v>
      </c>
      <c r="D2645" s="5">
        <v>0.0</v>
      </c>
      <c r="E2645" s="6">
        <v>83.11111111111111</v>
      </c>
    </row>
    <row r="2646">
      <c r="A2646" s="3" t="s">
        <v>2649</v>
      </c>
      <c r="B2646" s="4">
        <v>0.0</v>
      </c>
      <c r="C2646" s="4">
        <v>4.0</v>
      </c>
      <c r="D2646" s="5">
        <v>0.0</v>
      </c>
      <c r="E2646" s="6">
        <v>89.5</v>
      </c>
    </row>
    <row r="2647">
      <c r="A2647" s="3" t="s">
        <v>2650</v>
      </c>
      <c r="B2647" s="4">
        <v>0.0</v>
      </c>
      <c r="C2647" s="4">
        <v>2.0</v>
      </c>
      <c r="D2647" s="5">
        <v>0.0</v>
      </c>
      <c r="E2647" s="6">
        <v>10.0</v>
      </c>
    </row>
    <row r="2648">
      <c r="A2648" s="3" t="s">
        <v>2651</v>
      </c>
      <c r="B2648" s="4">
        <v>0.0</v>
      </c>
      <c r="C2648" s="4">
        <v>1.0</v>
      </c>
      <c r="D2648" s="5">
        <v>0.0</v>
      </c>
      <c r="E2648" s="6">
        <v>23.0</v>
      </c>
    </row>
    <row r="2649">
      <c r="A2649" s="3" t="s">
        <v>2652</v>
      </c>
      <c r="B2649" s="4">
        <v>0.0</v>
      </c>
      <c r="C2649" s="4">
        <v>1.0</v>
      </c>
      <c r="D2649" s="5">
        <v>0.0</v>
      </c>
      <c r="E2649" s="6">
        <v>1.0</v>
      </c>
    </row>
    <row r="2650">
      <c r="A2650" s="3" t="s">
        <v>2653</v>
      </c>
      <c r="B2650" s="4">
        <v>0.0</v>
      </c>
      <c r="C2650" s="4">
        <v>1.0</v>
      </c>
      <c r="D2650" s="5">
        <v>0.0</v>
      </c>
      <c r="E2650" s="6">
        <v>4.0</v>
      </c>
    </row>
    <row r="2651">
      <c r="A2651" s="3" t="s">
        <v>2654</v>
      </c>
      <c r="B2651" s="4">
        <v>0.0</v>
      </c>
      <c r="C2651" s="4">
        <v>2.0</v>
      </c>
      <c r="D2651" s="5">
        <v>0.0</v>
      </c>
      <c r="E2651" s="6">
        <v>49.5</v>
      </c>
    </row>
    <row r="2652">
      <c r="A2652" s="3" t="s">
        <v>2655</v>
      </c>
      <c r="B2652" s="4">
        <v>0.0</v>
      </c>
      <c r="C2652" s="4">
        <v>1.0</v>
      </c>
      <c r="D2652" s="5">
        <v>0.0</v>
      </c>
      <c r="E2652" s="6">
        <v>55.0</v>
      </c>
    </row>
    <row r="2653">
      <c r="A2653" s="3" t="s">
        <v>2656</v>
      </c>
      <c r="B2653" s="4">
        <v>0.0</v>
      </c>
      <c r="C2653" s="4">
        <v>1.0</v>
      </c>
      <c r="D2653" s="5">
        <v>0.0</v>
      </c>
      <c r="E2653" s="6">
        <v>89.0</v>
      </c>
    </row>
    <row r="2654">
      <c r="A2654" s="3" t="s">
        <v>2657</v>
      </c>
      <c r="B2654" s="4">
        <v>0.0</v>
      </c>
      <c r="C2654" s="4">
        <v>2.0</v>
      </c>
      <c r="D2654" s="5">
        <v>0.0</v>
      </c>
      <c r="E2654" s="6">
        <v>80.5</v>
      </c>
    </row>
    <row r="2655">
      <c r="A2655" s="3" t="s">
        <v>2658</v>
      </c>
      <c r="B2655" s="4">
        <v>0.0</v>
      </c>
      <c r="C2655" s="4">
        <v>4.0</v>
      </c>
      <c r="D2655" s="5">
        <v>0.0</v>
      </c>
      <c r="E2655" s="6">
        <v>71.25</v>
      </c>
    </row>
    <row r="2656">
      <c r="A2656" s="3" t="s">
        <v>2659</v>
      </c>
      <c r="B2656" s="4">
        <v>0.0</v>
      </c>
      <c r="C2656" s="4">
        <v>2.0</v>
      </c>
      <c r="D2656" s="5">
        <v>0.0</v>
      </c>
      <c r="E2656" s="6">
        <v>95.0</v>
      </c>
    </row>
    <row r="2657">
      <c r="A2657" s="3" t="s">
        <v>2660</v>
      </c>
      <c r="B2657" s="4">
        <v>0.0</v>
      </c>
      <c r="C2657" s="4">
        <v>1.0</v>
      </c>
      <c r="D2657" s="5">
        <v>0.0</v>
      </c>
      <c r="E2657" s="6">
        <v>81.0</v>
      </c>
    </row>
    <row r="2658">
      <c r="A2658" s="3" t="s">
        <v>2661</v>
      </c>
      <c r="B2658" s="4">
        <v>0.0</v>
      </c>
      <c r="C2658" s="4">
        <v>2.0</v>
      </c>
      <c r="D2658" s="5">
        <v>0.0</v>
      </c>
      <c r="E2658" s="6">
        <v>97.5</v>
      </c>
    </row>
    <row r="2659">
      <c r="A2659" s="3" t="s">
        <v>2662</v>
      </c>
      <c r="B2659" s="4">
        <v>0.0</v>
      </c>
      <c r="C2659" s="4">
        <v>8.0</v>
      </c>
      <c r="D2659" s="5">
        <v>0.0</v>
      </c>
      <c r="E2659" s="6">
        <v>41.75</v>
      </c>
    </row>
    <row r="2660">
      <c r="A2660" s="3" t="s">
        <v>2663</v>
      </c>
      <c r="B2660" s="4">
        <v>0.0</v>
      </c>
      <c r="C2660" s="4">
        <v>2.0</v>
      </c>
      <c r="D2660" s="5">
        <v>0.0</v>
      </c>
      <c r="E2660" s="6">
        <v>33.0</v>
      </c>
    </row>
    <row r="2661">
      <c r="A2661" s="3" t="s">
        <v>2664</v>
      </c>
      <c r="B2661" s="4">
        <v>0.0</v>
      </c>
      <c r="C2661" s="4">
        <v>3.0</v>
      </c>
      <c r="D2661" s="5">
        <v>0.0</v>
      </c>
      <c r="E2661" s="6">
        <v>84.33333333333333</v>
      </c>
    </row>
    <row r="2662">
      <c r="A2662" s="3" t="s">
        <v>2665</v>
      </c>
      <c r="B2662" s="4">
        <v>0.0</v>
      </c>
      <c r="C2662" s="4">
        <v>14.0</v>
      </c>
      <c r="D2662" s="5">
        <v>0.0</v>
      </c>
      <c r="E2662" s="6">
        <v>77.42857142857143</v>
      </c>
    </row>
    <row r="2663">
      <c r="A2663" s="3" t="s">
        <v>2666</v>
      </c>
      <c r="B2663" s="4">
        <v>0.0</v>
      </c>
      <c r="C2663" s="4">
        <v>28.0</v>
      </c>
      <c r="D2663" s="5">
        <v>0.0</v>
      </c>
      <c r="E2663" s="6">
        <v>56.25</v>
      </c>
    </row>
    <row r="2664">
      <c r="A2664" s="3" t="s">
        <v>2667</v>
      </c>
      <c r="B2664" s="4">
        <v>0.0</v>
      </c>
      <c r="C2664" s="4">
        <v>1.0</v>
      </c>
      <c r="D2664" s="5">
        <v>0.0</v>
      </c>
      <c r="E2664" s="6">
        <v>81.0</v>
      </c>
    </row>
    <row r="2665">
      <c r="A2665" s="3" t="s">
        <v>2668</v>
      </c>
      <c r="B2665" s="4">
        <v>0.0</v>
      </c>
      <c r="C2665" s="4">
        <v>1.0</v>
      </c>
      <c r="D2665" s="5">
        <v>0.0</v>
      </c>
      <c r="E2665" s="6">
        <v>76.0</v>
      </c>
    </row>
    <row r="2666">
      <c r="A2666" s="3" t="s">
        <v>2669</v>
      </c>
      <c r="B2666" s="4">
        <v>0.0</v>
      </c>
      <c r="C2666" s="4">
        <v>26.0</v>
      </c>
      <c r="D2666" s="5">
        <v>0.0</v>
      </c>
      <c r="E2666" s="6">
        <v>53.5</v>
      </c>
    </row>
    <row r="2667">
      <c r="A2667" s="3" t="s">
        <v>2670</v>
      </c>
      <c r="B2667" s="4">
        <v>0.0</v>
      </c>
      <c r="C2667" s="4">
        <v>1.0</v>
      </c>
      <c r="D2667" s="5">
        <v>0.0</v>
      </c>
      <c r="E2667" s="6">
        <v>73.0</v>
      </c>
    </row>
    <row r="2668">
      <c r="A2668" s="3" t="s">
        <v>2671</v>
      </c>
      <c r="B2668" s="4">
        <v>0.0</v>
      </c>
      <c r="C2668" s="4">
        <v>2.0</v>
      </c>
      <c r="D2668" s="5">
        <v>0.0</v>
      </c>
      <c r="E2668" s="6">
        <v>11.0</v>
      </c>
    </row>
    <row r="2669">
      <c r="A2669" s="3" t="s">
        <v>2672</v>
      </c>
      <c r="B2669" s="4">
        <v>0.0</v>
      </c>
      <c r="C2669" s="4">
        <v>1.0</v>
      </c>
      <c r="D2669" s="5">
        <v>0.0</v>
      </c>
      <c r="E2669" s="6">
        <v>28.0</v>
      </c>
    </row>
    <row r="2670">
      <c r="A2670" s="3" t="s">
        <v>2673</v>
      </c>
      <c r="B2670" s="4">
        <v>0.0</v>
      </c>
      <c r="C2670" s="4">
        <v>2.0</v>
      </c>
      <c r="D2670" s="5">
        <v>0.0</v>
      </c>
      <c r="E2670" s="6">
        <v>12.5</v>
      </c>
    </row>
    <row r="2671">
      <c r="A2671" s="3" t="s">
        <v>2674</v>
      </c>
      <c r="B2671" s="4">
        <v>0.0</v>
      </c>
      <c r="C2671" s="4">
        <v>1.0</v>
      </c>
      <c r="D2671" s="5">
        <v>0.0</v>
      </c>
      <c r="E2671" s="6">
        <v>1.0</v>
      </c>
    </row>
    <row r="2672">
      <c r="A2672" s="3" t="s">
        <v>2675</v>
      </c>
      <c r="B2672" s="4">
        <v>0.0</v>
      </c>
      <c r="C2672" s="4">
        <v>3.0</v>
      </c>
      <c r="D2672" s="5">
        <v>0.0</v>
      </c>
      <c r="E2672" s="6">
        <v>34.0</v>
      </c>
    </row>
    <row r="2673">
      <c r="A2673" s="3" t="s">
        <v>2676</v>
      </c>
      <c r="B2673" s="4">
        <v>0.0</v>
      </c>
      <c r="C2673" s="4">
        <v>1.0</v>
      </c>
      <c r="D2673" s="5">
        <v>0.0</v>
      </c>
      <c r="E2673" s="6">
        <v>83.0</v>
      </c>
    </row>
    <row r="2674">
      <c r="A2674" s="3" t="s">
        <v>2677</v>
      </c>
      <c r="B2674" s="4">
        <v>0.0</v>
      </c>
      <c r="C2674" s="4">
        <v>2.0</v>
      </c>
      <c r="D2674" s="5">
        <v>0.0</v>
      </c>
      <c r="E2674" s="6">
        <v>96.0</v>
      </c>
    </row>
    <row r="2675">
      <c r="A2675" s="3" t="s">
        <v>2678</v>
      </c>
      <c r="B2675" s="4">
        <v>0.0</v>
      </c>
      <c r="C2675" s="4">
        <v>1.0</v>
      </c>
      <c r="D2675" s="5">
        <v>0.0</v>
      </c>
      <c r="E2675" s="6">
        <v>65.0</v>
      </c>
    </row>
    <row r="2676">
      <c r="A2676" s="3" t="s">
        <v>2679</v>
      </c>
      <c r="B2676" s="4">
        <v>0.0</v>
      </c>
      <c r="C2676" s="4">
        <v>3.0</v>
      </c>
      <c r="D2676" s="5">
        <v>0.0</v>
      </c>
      <c r="E2676" s="6">
        <v>44.666666666666664</v>
      </c>
    </row>
    <row r="2677">
      <c r="A2677" s="3" t="s">
        <v>2680</v>
      </c>
      <c r="B2677" s="4">
        <v>0.0</v>
      </c>
      <c r="C2677" s="4">
        <v>6.0</v>
      </c>
      <c r="D2677" s="5">
        <v>0.0</v>
      </c>
      <c r="E2677" s="6">
        <v>46.5</v>
      </c>
    </row>
    <row r="2678">
      <c r="A2678" s="3" t="s">
        <v>2681</v>
      </c>
      <c r="B2678" s="4">
        <v>0.0</v>
      </c>
      <c r="C2678" s="4">
        <v>3.0</v>
      </c>
      <c r="D2678" s="5">
        <v>0.0</v>
      </c>
      <c r="E2678" s="6">
        <v>47.0</v>
      </c>
    </row>
    <row r="2679">
      <c r="A2679" s="3" t="s">
        <v>2682</v>
      </c>
      <c r="B2679" s="4">
        <v>0.0</v>
      </c>
      <c r="C2679" s="4">
        <v>1.0</v>
      </c>
      <c r="D2679" s="5">
        <v>0.0</v>
      </c>
      <c r="E2679" s="6">
        <v>100.0</v>
      </c>
    </row>
    <row r="2680">
      <c r="A2680" s="3" t="s">
        <v>2683</v>
      </c>
      <c r="B2680" s="4">
        <v>0.0</v>
      </c>
      <c r="C2680" s="4">
        <v>1.0</v>
      </c>
      <c r="D2680" s="5">
        <v>0.0</v>
      </c>
      <c r="E2680" s="6">
        <v>95.0</v>
      </c>
    </row>
    <row r="2681">
      <c r="A2681" s="3" t="s">
        <v>2684</v>
      </c>
      <c r="B2681" s="4">
        <v>0.0</v>
      </c>
      <c r="C2681" s="4">
        <v>1.0</v>
      </c>
      <c r="D2681" s="5">
        <v>0.0</v>
      </c>
      <c r="E2681" s="6">
        <v>99.0</v>
      </c>
    </row>
    <row r="2682">
      <c r="A2682" s="3" t="s">
        <v>2685</v>
      </c>
      <c r="B2682" s="4">
        <v>0.0</v>
      </c>
      <c r="C2682" s="4">
        <v>21.0</v>
      </c>
      <c r="D2682" s="5">
        <v>0.0</v>
      </c>
      <c r="E2682" s="6">
        <v>2.5238095238095237</v>
      </c>
    </row>
    <row r="2683">
      <c r="A2683" s="3" t="s">
        <v>2686</v>
      </c>
      <c r="B2683" s="4">
        <v>0.0</v>
      </c>
      <c r="C2683" s="4">
        <v>92.0</v>
      </c>
      <c r="D2683" s="5">
        <v>0.0</v>
      </c>
      <c r="E2683" s="6">
        <v>4.815217391304348</v>
      </c>
    </row>
    <row r="2684">
      <c r="A2684" s="3" t="s">
        <v>2687</v>
      </c>
      <c r="B2684" s="4">
        <v>0.0</v>
      </c>
      <c r="C2684" s="4">
        <v>1.0</v>
      </c>
      <c r="D2684" s="5">
        <v>0.0</v>
      </c>
      <c r="E2684" s="6">
        <v>92.0</v>
      </c>
    </row>
    <row r="2685">
      <c r="A2685" s="3" t="s">
        <v>2688</v>
      </c>
      <c r="B2685" s="4">
        <v>0.0</v>
      </c>
      <c r="C2685" s="4">
        <v>1.0</v>
      </c>
      <c r="D2685" s="5">
        <v>0.0</v>
      </c>
      <c r="E2685" s="6">
        <v>93.0</v>
      </c>
    </row>
    <row r="2686">
      <c r="A2686" s="3" t="s">
        <v>2689</v>
      </c>
      <c r="B2686" s="4">
        <v>0.0</v>
      </c>
      <c r="C2686" s="4">
        <v>1.0</v>
      </c>
      <c r="D2686" s="5">
        <v>0.0</v>
      </c>
      <c r="E2686" s="6">
        <v>45.0</v>
      </c>
    </row>
    <row r="2687">
      <c r="A2687" s="3" t="s">
        <v>2690</v>
      </c>
      <c r="B2687" s="4">
        <v>0.0</v>
      </c>
      <c r="C2687" s="4">
        <v>2.0</v>
      </c>
      <c r="D2687" s="5">
        <v>0.0</v>
      </c>
      <c r="E2687" s="6">
        <v>45.0</v>
      </c>
    </row>
    <row r="2688">
      <c r="A2688" s="3" t="s">
        <v>2691</v>
      </c>
      <c r="B2688" s="4">
        <v>0.0</v>
      </c>
      <c r="C2688" s="4">
        <v>18.0</v>
      </c>
      <c r="D2688" s="5">
        <v>0.0</v>
      </c>
      <c r="E2688" s="6">
        <v>3.7777777777777777</v>
      </c>
    </row>
    <row r="2689">
      <c r="A2689" s="3" t="s">
        <v>2692</v>
      </c>
      <c r="B2689" s="4">
        <v>0.0</v>
      </c>
      <c r="C2689" s="4">
        <v>68.0</v>
      </c>
      <c r="D2689" s="5">
        <v>0.0</v>
      </c>
      <c r="E2689" s="6">
        <v>6.264705882352941</v>
      </c>
    </row>
    <row r="2690">
      <c r="A2690" s="3" t="s">
        <v>2693</v>
      </c>
      <c r="B2690" s="4">
        <v>0.0</v>
      </c>
      <c r="C2690" s="4">
        <v>1.0</v>
      </c>
      <c r="D2690" s="5">
        <v>0.0</v>
      </c>
      <c r="E2690" s="6">
        <v>52.0</v>
      </c>
    </row>
    <row r="2691">
      <c r="A2691" s="3" t="s">
        <v>2694</v>
      </c>
      <c r="B2691" s="4">
        <v>0.0</v>
      </c>
      <c r="C2691" s="4">
        <v>8.0</v>
      </c>
      <c r="D2691" s="5">
        <v>0.0</v>
      </c>
      <c r="E2691" s="6">
        <v>37.625</v>
      </c>
    </row>
    <row r="2692">
      <c r="A2692" s="3" t="s">
        <v>2695</v>
      </c>
      <c r="B2692" s="4">
        <v>0.0</v>
      </c>
      <c r="C2692" s="4">
        <v>6.0</v>
      </c>
      <c r="D2692" s="5">
        <v>0.0</v>
      </c>
      <c r="E2692" s="6">
        <v>54.5</v>
      </c>
    </row>
    <row r="2693">
      <c r="A2693" s="3" t="s">
        <v>2696</v>
      </c>
      <c r="B2693" s="4">
        <v>0.0</v>
      </c>
      <c r="C2693" s="4">
        <v>6.0</v>
      </c>
      <c r="D2693" s="5">
        <v>0.0</v>
      </c>
      <c r="E2693" s="6">
        <v>55.5</v>
      </c>
    </row>
    <row r="2694">
      <c r="A2694" s="3" t="s">
        <v>2697</v>
      </c>
      <c r="B2694" s="4">
        <v>0.0</v>
      </c>
      <c r="C2694" s="4">
        <v>49.0</v>
      </c>
      <c r="D2694" s="5">
        <v>0.0</v>
      </c>
      <c r="E2694" s="6">
        <v>22.551020408163264</v>
      </c>
    </row>
    <row r="2695">
      <c r="A2695" s="3" t="s">
        <v>2698</v>
      </c>
      <c r="B2695" s="4">
        <v>0.0</v>
      </c>
      <c r="C2695" s="4">
        <v>3.0</v>
      </c>
      <c r="D2695" s="5">
        <v>0.0</v>
      </c>
      <c r="E2695" s="6">
        <v>91.33333333333333</v>
      </c>
    </row>
    <row r="2696">
      <c r="A2696" s="3" t="s">
        <v>2699</v>
      </c>
      <c r="B2696" s="4">
        <v>0.0</v>
      </c>
      <c r="C2696" s="4">
        <v>29.0</v>
      </c>
      <c r="D2696" s="5">
        <v>0.0</v>
      </c>
      <c r="E2696" s="6">
        <v>39.3448275862069</v>
      </c>
    </row>
    <row r="2697">
      <c r="A2697" s="3" t="s">
        <v>2700</v>
      </c>
      <c r="B2697" s="4">
        <v>0.0</v>
      </c>
      <c r="C2697" s="4">
        <v>3.0</v>
      </c>
      <c r="D2697" s="5">
        <v>0.0</v>
      </c>
      <c r="E2697" s="6">
        <v>86.33333333333333</v>
      </c>
    </row>
    <row r="2698">
      <c r="A2698" s="3" t="s">
        <v>2701</v>
      </c>
      <c r="B2698" s="4">
        <v>0.0</v>
      </c>
      <c r="C2698" s="4">
        <v>1.0</v>
      </c>
      <c r="D2698" s="5">
        <v>0.0</v>
      </c>
      <c r="E2698" s="6">
        <v>76.0</v>
      </c>
    </row>
    <row r="2699">
      <c r="A2699" s="3" t="s">
        <v>2702</v>
      </c>
      <c r="B2699" s="4">
        <v>0.0</v>
      </c>
      <c r="C2699" s="4">
        <v>1.0</v>
      </c>
      <c r="D2699" s="5">
        <v>0.0</v>
      </c>
      <c r="E2699" s="6">
        <v>84.0</v>
      </c>
    </row>
    <row r="2700">
      <c r="A2700" s="3" t="s">
        <v>2703</v>
      </c>
      <c r="B2700" s="4">
        <v>0.0</v>
      </c>
      <c r="C2700" s="4">
        <v>3.0</v>
      </c>
      <c r="D2700" s="5">
        <v>0.0</v>
      </c>
      <c r="E2700" s="6">
        <v>62.666666666666664</v>
      </c>
    </row>
    <row r="2701">
      <c r="A2701" s="3" t="s">
        <v>2704</v>
      </c>
      <c r="B2701" s="4">
        <v>0.0</v>
      </c>
      <c r="C2701" s="4">
        <v>7.0</v>
      </c>
      <c r="D2701" s="5">
        <v>0.0</v>
      </c>
      <c r="E2701" s="6">
        <v>57.142857142857146</v>
      </c>
    </row>
    <row r="2702">
      <c r="A2702" s="3" t="s">
        <v>2705</v>
      </c>
      <c r="B2702" s="4">
        <v>0.0</v>
      </c>
      <c r="C2702" s="4">
        <v>17.0</v>
      </c>
      <c r="D2702" s="5">
        <v>0.0</v>
      </c>
      <c r="E2702" s="6">
        <v>52.529411764705884</v>
      </c>
    </row>
    <row r="2703">
      <c r="A2703" s="3" t="s">
        <v>2706</v>
      </c>
      <c r="B2703" s="4">
        <v>0.0</v>
      </c>
      <c r="C2703" s="4">
        <v>41.0</v>
      </c>
      <c r="D2703" s="5">
        <v>0.0</v>
      </c>
      <c r="E2703" s="6">
        <v>56.1219512195122</v>
      </c>
    </row>
    <row r="2704">
      <c r="A2704" s="3" t="s">
        <v>2707</v>
      </c>
      <c r="B2704" s="4">
        <v>0.0</v>
      </c>
      <c r="C2704" s="4">
        <v>84.0</v>
      </c>
      <c r="D2704" s="5">
        <v>0.0</v>
      </c>
      <c r="E2704" s="6">
        <v>22.857142857142858</v>
      </c>
    </row>
    <row r="2705">
      <c r="A2705" s="3" t="s">
        <v>2708</v>
      </c>
      <c r="B2705" s="4">
        <v>0.0</v>
      </c>
      <c r="C2705" s="4">
        <v>38.0</v>
      </c>
      <c r="D2705" s="5">
        <v>0.0</v>
      </c>
      <c r="E2705" s="6">
        <v>7.7894736842105265</v>
      </c>
    </row>
    <row r="2706">
      <c r="A2706" s="3" t="s">
        <v>2709</v>
      </c>
      <c r="B2706" s="4">
        <v>0.0</v>
      </c>
      <c r="C2706" s="4">
        <v>6.0</v>
      </c>
      <c r="D2706" s="5">
        <v>0.0</v>
      </c>
      <c r="E2706" s="6">
        <v>157.83333333333334</v>
      </c>
    </row>
    <row r="2707">
      <c r="A2707" s="3" t="s">
        <v>2710</v>
      </c>
      <c r="B2707" s="4">
        <v>0.0</v>
      </c>
      <c r="C2707" s="4">
        <v>30.0</v>
      </c>
      <c r="D2707" s="5">
        <v>0.0</v>
      </c>
      <c r="E2707" s="6">
        <v>22.633333333333333</v>
      </c>
    </row>
    <row r="2708">
      <c r="A2708" s="3" t="s">
        <v>2711</v>
      </c>
      <c r="B2708" s="4">
        <v>0.0</v>
      </c>
      <c r="C2708" s="4">
        <v>32.0</v>
      </c>
      <c r="D2708" s="5">
        <v>0.0</v>
      </c>
      <c r="E2708" s="6">
        <v>78.34375</v>
      </c>
    </row>
    <row r="2709">
      <c r="A2709" s="3" t="s">
        <v>2712</v>
      </c>
      <c r="B2709" s="4">
        <v>0.0</v>
      </c>
      <c r="C2709" s="4">
        <v>1.0</v>
      </c>
      <c r="D2709" s="5">
        <v>0.0</v>
      </c>
      <c r="E2709" s="6">
        <v>93.0</v>
      </c>
    </row>
    <row r="2710">
      <c r="A2710" s="3" t="s">
        <v>2713</v>
      </c>
      <c r="B2710" s="4">
        <v>0.0</v>
      </c>
      <c r="C2710" s="4">
        <v>38.0</v>
      </c>
      <c r="D2710" s="5">
        <v>0.0</v>
      </c>
      <c r="E2710" s="6">
        <v>54.0</v>
      </c>
    </row>
    <row r="2711">
      <c r="A2711" s="3" t="s">
        <v>2714</v>
      </c>
      <c r="B2711" s="4">
        <v>0.0</v>
      </c>
      <c r="C2711" s="4">
        <v>3.0</v>
      </c>
      <c r="D2711" s="5">
        <v>0.0</v>
      </c>
      <c r="E2711" s="6">
        <v>43.333333333333336</v>
      </c>
    </row>
    <row r="2712">
      <c r="A2712" s="3" t="s">
        <v>2715</v>
      </c>
      <c r="B2712" s="4">
        <v>0.0</v>
      </c>
      <c r="C2712" s="4">
        <v>5.0</v>
      </c>
      <c r="D2712" s="5">
        <v>0.0</v>
      </c>
      <c r="E2712" s="6">
        <v>8.4</v>
      </c>
    </row>
    <row r="2713">
      <c r="A2713" s="3" t="s">
        <v>2716</v>
      </c>
      <c r="B2713" s="4">
        <v>0.0</v>
      </c>
      <c r="C2713" s="4">
        <v>10.0</v>
      </c>
      <c r="D2713" s="5">
        <v>0.0</v>
      </c>
      <c r="E2713" s="6">
        <v>40.9</v>
      </c>
    </row>
    <row r="2714">
      <c r="A2714" s="3" t="s">
        <v>2717</v>
      </c>
      <c r="B2714" s="4">
        <v>0.0</v>
      </c>
      <c r="C2714" s="4">
        <v>36.0</v>
      </c>
      <c r="D2714" s="5">
        <v>0.0</v>
      </c>
      <c r="E2714" s="6">
        <v>2.666666666666667</v>
      </c>
    </row>
    <row r="2715">
      <c r="A2715" s="3" t="s">
        <v>2718</v>
      </c>
      <c r="B2715" s="4">
        <v>0.0</v>
      </c>
      <c r="C2715" s="4">
        <v>20.0</v>
      </c>
      <c r="D2715" s="5">
        <v>0.0</v>
      </c>
      <c r="E2715" s="6">
        <v>17.95</v>
      </c>
    </row>
    <row r="2716">
      <c r="A2716" s="3" t="s">
        <v>2719</v>
      </c>
      <c r="B2716" s="4">
        <v>0.0</v>
      </c>
      <c r="C2716" s="4">
        <v>103.0</v>
      </c>
      <c r="D2716" s="5">
        <v>0.0</v>
      </c>
      <c r="E2716" s="6">
        <v>16.475728155339805</v>
      </c>
    </row>
    <row r="2717">
      <c r="A2717" s="3" t="s">
        <v>2720</v>
      </c>
      <c r="B2717" s="4">
        <v>0.0</v>
      </c>
      <c r="C2717" s="4">
        <v>98.0</v>
      </c>
      <c r="D2717" s="5">
        <v>0.0</v>
      </c>
      <c r="E2717" s="6">
        <v>5.928571428571429</v>
      </c>
    </row>
    <row r="2718">
      <c r="A2718" s="3" t="s">
        <v>2721</v>
      </c>
      <c r="B2718" s="4">
        <v>0.0</v>
      </c>
      <c r="C2718" s="4">
        <v>24.0</v>
      </c>
      <c r="D2718" s="5">
        <v>0.0</v>
      </c>
      <c r="E2718" s="6">
        <v>13.333333333333334</v>
      </c>
    </row>
    <row r="2719">
      <c r="A2719" s="3" t="s">
        <v>2722</v>
      </c>
      <c r="B2719" s="4">
        <v>0.0</v>
      </c>
      <c r="C2719" s="4">
        <v>120.0</v>
      </c>
      <c r="D2719" s="5">
        <v>0.0</v>
      </c>
      <c r="E2719" s="6">
        <v>10.533333333333333</v>
      </c>
    </row>
    <row r="2720">
      <c r="A2720" s="3" t="s">
        <v>2723</v>
      </c>
      <c r="B2720" s="4">
        <v>0.0</v>
      </c>
      <c r="C2720" s="4">
        <v>2.0</v>
      </c>
      <c r="D2720" s="5">
        <v>0.0</v>
      </c>
      <c r="E2720" s="6">
        <v>66.5</v>
      </c>
    </row>
    <row r="2721">
      <c r="A2721" s="3" t="s">
        <v>2724</v>
      </c>
      <c r="B2721" s="4">
        <v>0.0</v>
      </c>
      <c r="C2721" s="4">
        <v>8.0</v>
      </c>
      <c r="D2721" s="5">
        <v>0.0</v>
      </c>
      <c r="E2721" s="6">
        <v>88.25</v>
      </c>
    </row>
    <row r="2722">
      <c r="A2722" s="3" t="s">
        <v>2725</v>
      </c>
      <c r="B2722" s="4">
        <v>0.0</v>
      </c>
      <c r="C2722" s="4">
        <v>13.0</v>
      </c>
      <c r="D2722" s="5">
        <v>0.0</v>
      </c>
      <c r="E2722" s="6">
        <v>52.76923076923077</v>
      </c>
    </row>
    <row r="2723">
      <c r="A2723" s="3" t="s">
        <v>2726</v>
      </c>
      <c r="B2723" s="4">
        <v>0.0</v>
      </c>
      <c r="C2723" s="4">
        <v>24.0</v>
      </c>
      <c r="D2723" s="5">
        <v>0.0</v>
      </c>
      <c r="E2723" s="6">
        <v>15.5</v>
      </c>
    </row>
    <row r="2724">
      <c r="A2724" s="3" t="s">
        <v>2727</v>
      </c>
      <c r="B2724" s="4">
        <v>0.0</v>
      </c>
      <c r="C2724" s="4">
        <v>23.0</v>
      </c>
      <c r="D2724" s="5">
        <v>0.0</v>
      </c>
      <c r="E2724" s="6">
        <v>16.130434782608695</v>
      </c>
    </row>
    <row r="2725">
      <c r="A2725" s="3" t="s">
        <v>2728</v>
      </c>
      <c r="B2725" s="4">
        <v>0.0</v>
      </c>
      <c r="C2725" s="4">
        <v>151.0</v>
      </c>
      <c r="D2725" s="5">
        <v>0.0</v>
      </c>
      <c r="E2725" s="6">
        <v>43.496688741721854</v>
      </c>
    </row>
    <row r="2726">
      <c r="A2726" s="3" t="s">
        <v>2729</v>
      </c>
      <c r="B2726" s="4">
        <v>0.0</v>
      </c>
      <c r="C2726" s="4">
        <v>2.0</v>
      </c>
      <c r="D2726" s="5">
        <v>0.0</v>
      </c>
      <c r="E2726" s="6">
        <v>35.0</v>
      </c>
    </row>
    <row r="2727">
      <c r="A2727" s="3" t="s">
        <v>2730</v>
      </c>
      <c r="B2727" s="4">
        <v>0.0</v>
      </c>
      <c r="C2727" s="4">
        <v>1.0</v>
      </c>
      <c r="D2727" s="5">
        <v>0.0</v>
      </c>
      <c r="E2727" s="6">
        <v>36.0</v>
      </c>
    </row>
    <row r="2728">
      <c r="A2728" s="3" t="s">
        <v>2731</v>
      </c>
      <c r="B2728" s="4">
        <v>0.0</v>
      </c>
      <c r="C2728" s="4">
        <v>1.0</v>
      </c>
      <c r="D2728" s="5">
        <v>0.0</v>
      </c>
      <c r="E2728" s="6">
        <v>94.0</v>
      </c>
    </row>
    <row r="2729">
      <c r="A2729" s="3" t="s">
        <v>2732</v>
      </c>
      <c r="B2729" s="4">
        <v>0.0</v>
      </c>
      <c r="C2729" s="4">
        <v>1.0</v>
      </c>
      <c r="D2729" s="5">
        <v>0.0</v>
      </c>
      <c r="E2729" s="6">
        <v>63.0</v>
      </c>
    </row>
    <row r="2730">
      <c r="A2730" s="3" t="s">
        <v>2733</v>
      </c>
      <c r="B2730" s="4">
        <v>0.0</v>
      </c>
      <c r="C2730" s="4">
        <v>38.0</v>
      </c>
      <c r="D2730" s="5">
        <v>0.0</v>
      </c>
      <c r="E2730" s="6">
        <v>62.60526315789474</v>
      </c>
    </row>
    <row r="2731">
      <c r="A2731" s="3" t="s">
        <v>2734</v>
      </c>
      <c r="B2731" s="4">
        <v>0.0</v>
      </c>
      <c r="C2731" s="4">
        <v>50.0</v>
      </c>
      <c r="D2731" s="5">
        <v>0.0</v>
      </c>
      <c r="E2731" s="6">
        <v>5.72</v>
      </c>
    </row>
    <row r="2732">
      <c r="A2732" s="3" t="s">
        <v>2735</v>
      </c>
      <c r="B2732" s="4">
        <v>0.0</v>
      </c>
      <c r="C2732" s="4">
        <v>58.0</v>
      </c>
      <c r="D2732" s="5">
        <v>0.0</v>
      </c>
      <c r="E2732" s="6">
        <v>16.43103448275862</v>
      </c>
    </row>
    <row r="2733">
      <c r="A2733" s="3" t="s">
        <v>2736</v>
      </c>
      <c r="B2733" s="4">
        <v>0.0</v>
      </c>
      <c r="C2733" s="4">
        <v>68.0</v>
      </c>
      <c r="D2733" s="5">
        <v>0.0</v>
      </c>
      <c r="E2733" s="6">
        <v>61.029411764705884</v>
      </c>
    </row>
    <row r="2734">
      <c r="A2734" s="3" t="s">
        <v>2737</v>
      </c>
      <c r="B2734" s="4">
        <v>0.0</v>
      </c>
      <c r="C2734" s="4">
        <v>16.0</v>
      </c>
      <c r="D2734" s="5">
        <v>0.0</v>
      </c>
      <c r="E2734" s="6">
        <v>21.9375</v>
      </c>
    </row>
    <row r="2735">
      <c r="A2735" s="3" t="s">
        <v>2738</v>
      </c>
      <c r="B2735" s="4">
        <v>0.0</v>
      </c>
      <c r="C2735" s="4">
        <v>62.0</v>
      </c>
      <c r="D2735" s="5">
        <v>0.0</v>
      </c>
      <c r="E2735" s="6">
        <v>12.32258064516129</v>
      </c>
    </row>
    <row r="2736">
      <c r="A2736" s="3" t="s">
        <v>2739</v>
      </c>
      <c r="B2736" s="4">
        <v>0.0</v>
      </c>
      <c r="C2736" s="4">
        <v>7.0</v>
      </c>
      <c r="D2736" s="5">
        <v>0.0</v>
      </c>
      <c r="E2736" s="6">
        <v>92.57142857142857</v>
      </c>
    </row>
    <row r="2737">
      <c r="A2737" s="3" t="s">
        <v>2740</v>
      </c>
      <c r="B2737" s="4">
        <v>0.0</v>
      </c>
      <c r="C2737" s="4">
        <v>60.0</v>
      </c>
      <c r="D2737" s="5">
        <v>0.0</v>
      </c>
      <c r="E2737" s="6">
        <v>3.783333333333333</v>
      </c>
    </row>
    <row r="2738">
      <c r="A2738" s="3" t="s">
        <v>2741</v>
      </c>
      <c r="B2738" s="4">
        <v>0.0</v>
      </c>
      <c r="C2738" s="4">
        <v>79.0</v>
      </c>
      <c r="D2738" s="5">
        <v>0.0</v>
      </c>
      <c r="E2738" s="6">
        <v>5.822784810126582</v>
      </c>
    </row>
    <row r="2739">
      <c r="A2739" s="3" t="s">
        <v>2742</v>
      </c>
      <c r="B2739" s="4">
        <v>0.0</v>
      </c>
      <c r="C2739" s="4">
        <v>57.0</v>
      </c>
      <c r="D2739" s="5">
        <v>0.0</v>
      </c>
      <c r="E2739" s="6">
        <v>5.771929824561403</v>
      </c>
    </row>
    <row r="2740">
      <c r="A2740" s="3" t="s">
        <v>2743</v>
      </c>
      <c r="B2740" s="4">
        <v>0.0</v>
      </c>
      <c r="C2740" s="4">
        <v>11.0</v>
      </c>
      <c r="D2740" s="5">
        <v>0.0</v>
      </c>
      <c r="E2740" s="6">
        <v>17.727272727272727</v>
      </c>
    </row>
    <row r="2741">
      <c r="A2741" s="3" t="s">
        <v>2744</v>
      </c>
      <c r="B2741" s="4">
        <v>0.0</v>
      </c>
      <c r="C2741" s="4">
        <v>2.0</v>
      </c>
      <c r="D2741" s="5">
        <v>0.0</v>
      </c>
      <c r="E2741" s="6">
        <v>75.5</v>
      </c>
    </row>
    <row r="2742">
      <c r="A2742" s="3" t="s">
        <v>2745</v>
      </c>
      <c r="B2742" s="4">
        <v>0.0</v>
      </c>
      <c r="C2742" s="4">
        <v>1.0</v>
      </c>
      <c r="D2742" s="5">
        <v>0.0</v>
      </c>
      <c r="E2742" s="6">
        <v>1.0</v>
      </c>
    </row>
    <row r="2743">
      <c r="A2743" s="3" t="s">
        <v>2746</v>
      </c>
      <c r="B2743" s="4">
        <v>0.0</v>
      </c>
      <c r="C2743" s="4">
        <v>34.0</v>
      </c>
      <c r="D2743" s="5">
        <v>0.0</v>
      </c>
      <c r="E2743" s="6">
        <v>86.0</v>
      </c>
    </row>
    <row r="2744">
      <c r="A2744" s="3" t="s">
        <v>2747</v>
      </c>
      <c r="B2744" s="4">
        <v>0.0</v>
      </c>
      <c r="C2744" s="4">
        <v>32.0</v>
      </c>
      <c r="D2744" s="5">
        <v>0.0</v>
      </c>
      <c r="E2744" s="6">
        <v>20.21875</v>
      </c>
    </row>
    <row r="2745">
      <c r="A2745" s="3" t="s">
        <v>2748</v>
      </c>
      <c r="B2745" s="4">
        <v>0.0</v>
      </c>
      <c r="C2745" s="4">
        <v>103.0</v>
      </c>
      <c r="D2745" s="5">
        <v>0.0</v>
      </c>
      <c r="E2745" s="6">
        <v>85.29126213592232</v>
      </c>
    </row>
    <row r="2746">
      <c r="A2746" s="3" t="s">
        <v>2749</v>
      </c>
      <c r="B2746" s="4">
        <v>0.0</v>
      </c>
      <c r="C2746" s="4">
        <v>3.0</v>
      </c>
      <c r="D2746" s="5">
        <v>0.0</v>
      </c>
      <c r="E2746" s="6">
        <v>42.333333333333336</v>
      </c>
    </row>
    <row r="2747">
      <c r="A2747" s="3" t="s">
        <v>2750</v>
      </c>
      <c r="B2747" s="4">
        <v>0.0</v>
      </c>
      <c r="C2747" s="4">
        <v>4.0</v>
      </c>
      <c r="D2747" s="5">
        <v>0.0</v>
      </c>
      <c r="E2747" s="6">
        <v>15.0</v>
      </c>
    </row>
    <row r="2748">
      <c r="A2748" s="3" t="s">
        <v>2751</v>
      </c>
      <c r="B2748" s="4">
        <v>0.0</v>
      </c>
      <c r="C2748" s="4">
        <v>4.0</v>
      </c>
      <c r="D2748" s="5">
        <v>0.0</v>
      </c>
      <c r="E2748" s="6">
        <v>3.25</v>
      </c>
    </row>
    <row r="2749">
      <c r="A2749" s="3" t="s">
        <v>2752</v>
      </c>
      <c r="B2749" s="4">
        <v>0.0</v>
      </c>
      <c r="C2749" s="4">
        <v>5.0</v>
      </c>
      <c r="D2749" s="5">
        <v>0.0</v>
      </c>
      <c r="E2749" s="6">
        <v>94.6</v>
      </c>
    </row>
    <row r="2750">
      <c r="A2750" s="3" t="s">
        <v>2753</v>
      </c>
      <c r="B2750" s="4">
        <v>0.0</v>
      </c>
      <c r="C2750" s="4">
        <v>38.0</v>
      </c>
      <c r="D2750" s="5">
        <v>0.0</v>
      </c>
      <c r="E2750" s="6">
        <v>81.39473684210526</v>
      </c>
    </row>
    <row r="2751">
      <c r="A2751" s="3" t="s">
        <v>2754</v>
      </c>
      <c r="B2751" s="4">
        <v>0.0</v>
      </c>
      <c r="C2751" s="4">
        <v>3.0</v>
      </c>
      <c r="D2751" s="5">
        <v>0.0</v>
      </c>
      <c r="E2751" s="6">
        <v>15.0</v>
      </c>
    </row>
    <row r="2752">
      <c r="A2752" s="3" t="s">
        <v>2755</v>
      </c>
      <c r="B2752" s="4">
        <v>0.0</v>
      </c>
      <c r="C2752" s="4">
        <v>38.0</v>
      </c>
      <c r="D2752" s="5">
        <v>0.0</v>
      </c>
      <c r="E2752" s="6">
        <v>67.8157894736842</v>
      </c>
    </row>
    <row r="2753">
      <c r="A2753" s="3" t="s">
        <v>2756</v>
      </c>
      <c r="B2753" s="4">
        <v>0.0</v>
      </c>
      <c r="C2753" s="4">
        <v>2.0</v>
      </c>
      <c r="D2753" s="5">
        <v>0.0</v>
      </c>
      <c r="E2753" s="6">
        <v>70.0</v>
      </c>
    </row>
    <row r="2754">
      <c r="A2754" s="3" t="s">
        <v>2757</v>
      </c>
      <c r="B2754" s="4">
        <v>0.0</v>
      </c>
      <c r="C2754" s="4">
        <v>7.0</v>
      </c>
      <c r="D2754" s="5">
        <v>0.0</v>
      </c>
      <c r="E2754" s="6">
        <v>60.57142857142857</v>
      </c>
    </row>
    <row r="2755">
      <c r="A2755" s="3" t="s">
        <v>2758</v>
      </c>
      <c r="B2755" s="4">
        <v>0.0</v>
      </c>
      <c r="C2755" s="4">
        <v>7.0</v>
      </c>
      <c r="D2755" s="5">
        <v>0.0</v>
      </c>
      <c r="E2755" s="6">
        <v>29.714285714285715</v>
      </c>
    </row>
    <row r="2756">
      <c r="A2756" s="3" t="s">
        <v>2759</v>
      </c>
      <c r="B2756" s="4">
        <v>0.0</v>
      </c>
      <c r="C2756" s="4">
        <v>8.0</v>
      </c>
      <c r="D2756" s="5">
        <v>0.0</v>
      </c>
      <c r="E2756" s="6">
        <v>55.375</v>
      </c>
    </row>
    <row r="2757">
      <c r="A2757" s="3" t="s">
        <v>2760</v>
      </c>
      <c r="B2757" s="4">
        <v>0.0</v>
      </c>
      <c r="C2757" s="4">
        <v>34.0</v>
      </c>
      <c r="D2757" s="5">
        <v>0.0</v>
      </c>
      <c r="E2757" s="6">
        <v>20.705882352941178</v>
      </c>
    </row>
    <row r="2758">
      <c r="A2758" s="3" t="s">
        <v>2761</v>
      </c>
      <c r="B2758" s="4">
        <v>0.0</v>
      </c>
      <c r="C2758" s="4">
        <v>29.0</v>
      </c>
      <c r="D2758" s="5">
        <v>0.0</v>
      </c>
      <c r="E2758" s="6">
        <v>7.827586206896552</v>
      </c>
    </row>
    <row r="2759">
      <c r="A2759" s="3" t="s">
        <v>2762</v>
      </c>
      <c r="B2759" s="4">
        <v>0.0</v>
      </c>
      <c r="C2759" s="4">
        <v>7.0</v>
      </c>
      <c r="D2759" s="5">
        <v>0.0</v>
      </c>
      <c r="E2759" s="6">
        <v>77.85714285714286</v>
      </c>
    </row>
    <row r="2760">
      <c r="A2760" s="3" t="s">
        <v>2763</v>
      </c>
      <c r="B2760" s="4">
        <v>0.0</v>
      </c>
      <c r="C2760" s="4">
        <v>74.0</v>
      </c>
      <c r="D2760" s="5">
        <v>0.0</v>
      </c>
      <c r="E2760" s="6">
        <v>16.12162162162162</v>
      </c>
    </row>
    <row r="2761">
      <c r="A2761" s="3" t="s">
        <v>2764</v>
      </c>
      <c r="B2761" s="4">
        <v>0.0</v>
      </c>
      <c r="C2761" s="4">
        <v>21.0</v>
      </c>
      <c r="D2761" s="5">
        <v>0.0</v>
      </c>
      <c r="E2761" s="6">
        <v>11.80952380952381</v>
      </c>
    </row>
    <row r="2762">
      <c r="A2762" s="3" t="s">
        <v>2765</v>
      </c>
      <c r="B2762" s="4">
        <v>0.0</v>
      </c>
      <c r="C2762" s="4">
        <v>3.0</v>
      </c>
      <c r="D2762" s="5">
        <v>0.0</v>
      </c>
      <c r="E2762" s="6">
        <v>42.0</v>
      </c>
    </row>
    <row r="2763">
      <c r="A2763" s="3" t="s">
        <v>2766</v>
      </c>
      <c r="B2763" s="4">
        <v>0.0</v>
      </c>
      <c r="C2763" s="4">
        <v>31.0</v>
      </c>
      <c r="D2763" s="5">
        <v>0.0</v>
      </c>
      <c r="E2763" s="6">
        <v>11.516129032258064</v>
      </c>
    </row>
    <row r="2764">
      <c r="A2764" s="3" t="s">
        <v>2767</v>
      </c>
      <c r="B2764" s="4">
        <v>0.0</v>
      </c>
      <c r="C2764" s="4">
        <v>73.0</v>
      </c>
      <c r="D2764" s="5">
        <v>0.0</v>
      </c>
      <c r="E2764" s="6">
        <v>87.67123287671232</v>
      </c>
    </row>
    <row r="2765">
      <c r="A2765" s="3" t="s">
        <v>2768</v>
      </c>
      <c r="B2765" s="4">
        <v>0.0</v>
      </c>
      <c r="C2765" s="4">
        <v>5.0</v>
      </c>
      <c r="D2765" s="5">
        <v>0.0</v>
      </c>
      <c r="E2765" s="6">
        <v>15.0</v>
      </c>
    </row>
    <row r="2766">
      <c r="A2766" s="3" t="s">
        <v>2769</v>
      </c>
      <c r="B2766" s="4">
        <v>0.0</v>
      </c>
      <c r="C2766" s="4">
        <v>38.0</v>
      </c>
      <c r="D2766" s="5">
        <v>0.0</v>
      </c>
      <c r="E2766" s="6">
        <v>15.973684210526315</v>
      </c>
    </row>
    <row r="2767">
      <c r="A2767" s="3" t="s">
        <v>2770</v>
      </c>
      <c r="B2767" s="4">
        <v>0.0</v>
      </c>
      <c r="C2767" s="4">
        <v>1.0</v>
      </c>
      <c r="D2767" s="5">
        <v>0.0</v>
      </c>
      <c r="E2767" s="6">
        <v>86.0</v>
      </c>
    </row>
    <row r="2768">
      <c r="A2768" s="3" t="s">
        <v>2771</v>
      </c>
      <c r="B2768" s="4">
        <v>0.0</v>
      </c>
      <c r="C2768" s="4">
        <v>34.0</v>
      </c>
      <c r="D2768" s="5">
        <v>0.0</v>
      </c>
      <c r="E2768" s="6">
        <v>16.176470588235293</v>
      </c>
    </row>
    <row r="2769">
      <c r="A2769" s="3" t="s">
        <v>2772</v>
      </c>
      <c r="B2769" s="4">
        <v>0.0</v>
      </c>
      <c r="C2769" s="4">
        <v>1.0</v>
      </c>
      <c r="D2769" s="5">
        <v>0.0</v>
      </c>
      <c r="E2769" s="6">
        <v>51.0</v>
      </c>
    </row>
    <row r="2770">
      <c r="A2770" s="3" t="s">
        <v>2773</v>
      </c>
      <c r="B2770" s="4">
        <v>0.0</v>
      </c>
      <c r="C2770" s="4">
        <v>1.0</v>
      </c>
      <c r="D2770" s="5">
        <v>0.0</v>
      </c>
      <c r="E2770" s="6">
        <v>1.0</v>
      </c>
    </row>
    <row r="2771">
      <c r="A2771" s="3" t="s">
        <v>2774</v>
      </c>
      <c r="B2771" s="4">
        <v>0.0</v>
      </c>
      <c r="C2771" s="4">
        <v>26.0</v>
      </c>
      <c r="D2771" s="5">
        <v>0.0</v>
      </c>
      <c r="E2771" s="6">
        <v>86.26923076923077</v>
      </c>
    </row>
    <row r="2772">
      <c r="A2772" s="3" t="s">
        <v>2775</v>
      </c>
      <c r="B2772" s="4">
        <v>0.0</v>
      </c>
      <c r="C2772" s="4">
        <v>1.0</v>
      </c>
      <c r="D2772" s="5">
        <v>0.0</v>
      </c>
      <c r="E2772" s="6">
        <v>1.0</v>
      </c>
    </row>
    <row r="2773">
      <c r="A2773" s="3" t="s">
        <v>2776</v>
      </c>
      <c r="B2773" s="4">
        <v>0.0</v>
      </c>
      <c r="C2773" s="4">
        <v>18.0</v>
      </c>
      <c r="D2773" s="5">
        <v>0.0</v>
      </c>
      <c r="E2773" s="6">
        <v>75.27777777777777</v>
      </c>
    </row>
    <row r="2774">
      <c r="A2774" s="3" t="s">
        <v>2777</v>
      </c>
      <c r="B2774" s="4">
        <v>0.0</v>
      </c>
      <c r="C2774" s="4">
        <v>2.0</v>
      </c>
      <c r="D2774" s="5">
        <v>0.0</v>
      </c>
      <c r="E2774" s="6">
        <v>4.0</v>
      </c>
    </row>
    <row r="2775">
      <c r="A2775" s="3" t="s">
        <v>2778</v>
      </c>
      <c r="B2775" s="4">
        <v>0.0</v>
      </c>
      <c r="C2775" s="4">
        <v>5.0</v>
      </c>
      <c r="D2775" s="5">
        <v>0.0</v>
      </c>
      <c r="E2775" s="6">
        <v>7.6</v>
      </c>
    </row>
    <row r="2776">
      <c r="A2776" s="3" t="s">
        <v>2779</v>
      </c>
      <c r="B2776" s="4">
        <v>0.0</v>
      </c>
      <c r="C2776" s="4">
        <v>2.0</v>
      </c>
      <c r="D2776" s="5">
        <v>0.0</v>
      </c>
      <c r="E2776" s="6">
        <v>96.0</v>
      </c>
    </row>
    <row r="2777">
      <c r="A2777" s="3" t="s">
        <v>2780</v>
      </c>
      <c r="B2777" s="4">
        <v>0.0</v>
      </c>
      <c r="C2777" s="4">
        <v>20.0</v>
      </c>
      <c r="D2777" s="5">
        <v>0.0</v>
      </c>
      <c r="E2777" s="6">
        <v>59.65</v>
      </c>
    </row>
    <row r="2778">
      <c r="A2778" s="3" t="s">
        <v>2781</v>
      </c>
      <c r="B2778" s="4">
        <v>0.0</v>
      </c>
      <c r="C2778" s="4">
        <v>36.0</v>
      </c>
      <c r="D2778" s="5">
        <v>0.0</v>
      </c>
      <c r="E2778" s="6">
        <v>71.19444444444444</v>
      </c>
    </row>
    <row r="2779">
      <c r="A2779" s="3" t="s">
        <v>2782</v>
      </c>
      <c r="B2779" s="4">
        <v>0.0</v>
      </c>
      <c r="C2779" s="4">
        <v>2.0</v>
      </c>
      <c r="D2779" s="5">
        <v>0.0</v>
      </c>
      <c r="E2779" s="6">
        <v>99.5</v>
      </c>
    </row>
    <row r="2780">
      <c r="A2780" s="3" t="s">
        <v>2783</v>
      </c>
      <c r="B2780" s="4">
        <v>0.0</v>
      </c>
      <c r="C2780" s="4">
        <v>16.0</v>
      </c>
      <c r="D2780" s="5">
        <v>0.0</v>
      </c>
      <c r="E2780" s="6">
        <v>9.1875</v>
      </c>
    </row>
    <row r="2781">
      <c r="A2781" s="3" t="s">
        <v>2784</v>
      </c>
      <c r="B2781" s="4">
        <v>0.0</v>
      </c>
      <c r="C2781" s="4">
        <v>1.0</v>
      </c>
      <c r="D2781" s="5">
        <v>0.0</v>
      </c>
      <c r="E2781" s="6">
        <v>18.0</v>
      </c>
    </row>
    <row r="2782">
      <c r="A2782" s="3" t="s">
        <v>2785</v>
      </c>
      <c r="B2782" s="4">
        <v>0.0</v>
      </c>
      <c r="C2782" s="4">
        <v>1.0</v>
      </c>
      <c r="D2782" s="5">
        <v>0.0</v>
      </c>
      <c r="E2782" s="6">
        <v>33.0</v>
      </c>
    </row>
    <row r="2783">
      <c r="A2783" s="3" t="s">
        <v>2786</v>
      </c>
      <c r="B2783" s="4">
        <v>0.0</v>
      </c>
      <c r="C2783" s="4">
        <v>5.0</v>
      </c>
      <c r="D2783" s="5">
        <v>0.0</v>
      </c>
      <c r="E2783" s="6">
        <v>80.2</v>
      </c>
    </row>
    <row r="2784">
      <c r="A2784" s="3" t="s">
        <v>2787</v>
      </c>
      <c r="B2784" s="4">
        <v>0.0</v>
      </c>
      <c r="C2784" s="4">
        <v>1.0</v>
      </c>
      <c r="D2784" s="5">
        <v>0.0</v>
      </c>
      <c r="E2784" s="6">
        <v>22.0</v>
      </c>
    </row>
    <row r="2785">
      <c r="A2785" s="3" t="s">
        <v>2788</v>
      </c>
      <c r="B2785" s="4">
        <v>0.0</v>
      </c>
      <c r="C2785" s="4">
        <v>6.0</v>
      </c>
      <c r="D2785" s="5">
        <v>0.0</v>
      </c>
      <c r="E2785" s="6">
        <v>20.833333333333332</v>
      </c>
    </row>
    <row r="2786">
      <c r="A2786" s="3" t="s">
        <v>2789</v>
      </c>
      <c r="B2786" s="4">
        <v>0.0</v>
      </c>
      <c r="C2786" s="4">
        <v>1.0</v>
      </c>
      <c r="D2786" s="5">
        <v>0.0</v>
      </c>
      <c r="E2786" s="6">
        <v>8.0</v>
      </c>
    </row>
    <row r="2787">
      <c r="A2787" s="3" t="s">
        <v>2790</v>
      </c>
      <c r="B2787" s="4">
        <v>0.0</v>
      </c>
      <c r="C2787" s="4">
        <v>1.0</v>
      </c>
      <c r="D2787" s="5">
        <v>0.0</v>
      </c>
      <c r="E2787" s="6">
        <v>38.0</v>
      </c>
    </row>
    <row r="2788">
      <c r="A2788" s="3" t="s">
        <v>2791</v>
      </c>
      <c r="B2788" s="4">
        <v>0.0</v>
      </c>
      <c r="C2788" s="4">
        <v>1.0</v>
      </c>
      <c r="D2788" s="5">
        <v>0.0</v>
      </c>
      <c r="E2788" s="6">
        <v>1.0</v>
      </c>
    </row>
    <row r="2789">
      <c r="A2789" s="3" t="s">
        <v>2792</v>
      </c>
      <c r="B2789" s="4">
        <v>0.0</v>
      </c>
      <c r="C2789" s="4">
        <v>1.0</v>
      </c>
      <c r="D2789" s="5">
        <v>0.0</v>
      </c>
      <c r="E2789" s="6">
        <v>3.0</v>
      </c>
    </row>
    <row r="2790">
      <c r="A2790" s="3" t="s">
        <v>2793</v>
      </c>
      <c r="B2790" s="4">
        <v>0.0</v>
      </c>
      <c r="C2790" s="4">
        <v>3.0</v>
      </c>
      <c r="D2790" s="5">
        <v>0.0</v>
      </c>
      <c r="E2790" s="6">
        <v>71.0</v>
      </c>
    </row>
    <row r="2791">
      <c r="A2791" s="3" t="s">
        <v>2794</v>
      </c>
      <c r="B2791" s="4">
        <v>0.0</v>
      </c>
      <c r="C2791" s="4">
        <v>71.0</v>
      </c>
      <c r="D2791" s="5">
        <v>0.0</v>
      </c>
      <c r="E2791" s="6">
        <v>40.16901408450704</v>
      </c>
    </row>
    <row r="2792">
      <c r="A2792" s="3" t="s">
        <v>2795</v>
      </c>
      <c r="B2792" s="4">
        <v>0.0</v>
      </c>
      <c r="C2792" s="4">
        <v>1.0</v>
      </c>
      <c r="D2792" s="5">
        <v>0.0</v>
      </c>
      <c r="E2792" s="6">
        <v>99.0</v>
      </c>
    </row>
    <row r="2793">
      <c r="A2793" s="3" t="s">
        <v>2796</v>
      </c>
      <c r="B2793" s="4">
        <v>0.0</v>
      </c>
      <c r="C2793" s="4">
        <v>4.0</v>
      </c>
      <c r="D2793" s="5">
        <v>0.0</v>
      </c>
      <c r="E2793" s="6">
        <v>85.0</v>
      </c>
    </row>
    <row r="2794">
      <c r="A2794" s="3" t="s">
        <v>2797</v>
      </c>
      <c r="B2794" s="4">
        <v>0.0</v>
      </c>
      <c r="C2794" s="4">
        <v>72.0</v>
      </c>
      <c r="D2794" s="5">
        <v>0.0</v>
      </c>
      <c r="E2794" s="6">
        <v>38.56944444444444</v>
      </c>
    </row>
    <row r="2795">
      <c r="A2795" s="3" t="s">
        <v>2798</v>
      </c>
      <c r="B2795" s="4">
        <v>0.0</v>
      </c>
      <c r="C2795" s="4">
        <v>53.0</v>
      </c>
      <c r="D2795" s="5">
        <v>0.0</v>
      </c>
      <c r="E2795" s="6">
        <v>92.83018867924528</v>
      </c>
    </row>
    <row r="2796">
      <c r="A2796" s="3" t="s">
        <v>2799</v>
      </c>
      <c r="B2796" s="4">
        <v>0.0</v>
      </c>
      <c r="C2796" s="4">
        <v>10.0</v>
      </c>
      <c r="D2796" s="5">
        <v>0.0</v>
      </c>
      <c r="E2796" s="6">
        <v>95.8</v>
      </c>
    </row>
    <row r="2797">
      <c r="A2797" s="3" t="s">
        <v>2800</v>
      </c>
      <c r="B2797" s="4">
        <v>0.0</v>
      </c>
      <c r="C2797" s="4">
        <v>1.0</v>
      </c>
      <c r="D2797" s="5">
        <v>0.0</v>
      </c>
      <c r="E2797" s="6">
        <v>88.0</v>
      </c>
    </row>
    <row r="2798">
      <c r="A2798" s="3" t="s">
        <v>2801</v>
      </c>
      <c r="B2798" s="4">
        <v>0.0</v>
      </c>
      <c r="C2798" s="4">
        <v>7.0</v>
      </c>
      <c r="D2798" s="5">
        <v>0.0</v>
      </c>
      <c r="E2798" s="6">
        <v>78.71428571428571</v>
      </c>
    </row>
    <row r="2799">
      <c r="A2799" s="3" t="s">
        <v>2802</v>
      </c>
      <c r="B2799" s="4">
        <v>0.0</v>
      </c>
      <c r="C2799" s="4">
        <v>161.0</v>
      </c>
      <c r="D2799" s="5">
        <v>0.0</v>
      </c>
      <c r="E2799" s="6">
        <v>38.267080745341616</v>
      </c>
    </row>
    <row r="2800">
      <c r="A2800" s="3" t="s">
        <v>2803</v>
      </c>
      <c r="B2800" s="4">
        <v>0.0</v>
      </c>
      <c r="C2800" s="4">
        <v>6.0</v>
      </c>
      <c r="D2800" s="5">
        <v>0.0</v>
      </c>
      <c r="E2800" s="6">
        <v>51.166666666666664</v>
      </c>
    </row>
    <row r="2801">
      <c r="A2801" s="3" t="s">
        <v>2804</v>
      </c>
      <c r="B2801" s="4">
        <v>0.0</v>
      </c>
      <c r="C2801" s="4">
        <v>4.0</v>
      </c>
      <c r="D2801" s="5">
        <v>0.0</v>
      </c>
      <c r="E2801" s="6">
        <v>47.5</v>
      </c>
    </row>
    <row r="2802">
      <c r="A2802" s="3" t="s">
        <v>2805</v>
      </c>
      <c r="B2802" s="4">
        <v>0.0</v>
      </c>
      <c r="C2802" s="4">
        <v>3.0</v>
      </c>
      <c r="D2802" s="5">
        <v>0.0</v>
      </c>
      <c r="E2802" s="6">
        <v>17.0</v>
      </c>
    </row>
    <row r="2803">
      <c r="A2803" s="3" t="s">
        <v>2806</v>
      </c>
      <c r="B2803" s="4">
        <v>0.0</v>
      </c>
      <c r="C2803" s="4">
        <v>1.0</v>
      </c>
      <c r="D2803" s="5">
        <v>0.0</v>
      </c>
      <c r="E2803" s="6">
        <v>18.0</v>
      </c>
    </row>
    <row r="2804">
      <c r="A2804" s="3" t="s">
        <v>2807</v>
      </c>
      <c r="B2804" s="4">
        <v>0.0</v>
      </c>
      <c r="C2804" s="4">
        <v>3.0</v>
      </c>
      <c r="D2804" s="5">
        <v>0.0</v>
      </c>
      <c r="E2804" s="6">
        <v>18.0</v>
      </c>
    </row>
    <row r="2805">
      <c r="A2805" s="3" t="s">
        <v>2808</v>
      </c>
      <c r="B2805" s="4">
        <v>0.0</v>
      </c>
      <c r="C2805" s="4">
        <v>31.0</v>
      </c>
      <c r="D2805" s="5">
        <v>0.0</v>
      </c>
      <c r="E2805" s="6">
        <v>42.806451612903224</v>
      </c>
    </row>
    <row r="2806">
      <c r="A2806" s="3" t="s">
        <v>2809</v>
      </c>
      <c r="B2806" s="4">
        <v>0.0</v>
      </c>
      <c r="C2806" s="4">
        <v>20.0</v>
      </c>
      <c r="D2806" s="5">
        <v>0.0</v>
      </c>
      <c r="E2806" s="6">
        <v>44.55</v>
      </c>
    </row>
    <row r="2807">
      <c r="A2807" s="3" t="s">
        <v>2810</v>
      </c>
      <c r="B2807" s="4">
        <v>0.0</v>
      </c>
      <c r="C2807" s="4">
        <v>117.0</v>
      </c>
      <c r="D2807" s="5">
        <v>0.0</v>
      </c>
      <c r="E2807" s="6">
        <v>44.52991452991453</v>
      </c>
    </row>
    <row r="2808">
      <c r="A2808" s="3" t="s">
        <v>2811</v>
      </c>
      <c r="B2808" s="4">
        <v>0.0</v>
      </c>
      <c r="C2808" s="4">
        <v>73.0</v>
      </c>
      <c r="D2808" s="5">
        <v>0.0</v>
      </c>
      <c r="E2808" s="6">
        <v>43.45205479452055</v>
      </c>
    </row>
    <row r="2809">
      <c r="A2809" s="3" t="s">
        <v>2812</v>
      </c>
      <c r="B2809" s="4">
        <v>0.0</v>
      </c>
      <c r="C2809" s="4">
        <v>297.0</v>
      </c>
      <c r="D2809" s="5">
        <v>0.0</v>
      </c>
      <c r="E2809" s="6">
        <v>43.55892255892256</v>
      </c>
    </row>
    <row r="2810">
      <c r="A2810" s="3" t="s">
        <v>2813</v>
      </c>
      <c r="B2810" s="4">
        <v>0.0</v>
      </c>
      <c r="C2810" s="4">
        <v>24.0</v>
      </c>
      <c r="D2810" s="5">
        <v>0.0</v>
      </c>
      <c r="E2810" s="6">
        <v>34.833333333333336</v>
      </c>
    </row>
    <row r="2811">
      <c r="A2811" s="3" t="s">
        <v>2814</v>
      </c>
      <c r="B2811" s="4">
        <v>0.0</v>
      </c>
      <c r="C2811" s="4">
        <v>23.0</v>
      </c>
      <c r="D2811" s="5">
        <v>0.0</v>
      </c>
      <c r="E2811" s="6">
        <v>53.08695652173913</v>
      </c>
    </row>
    <row r="2812">
      <c r="A2812" s="3" t="s">
        <v>2815</v>
      </c>
      <c r="B2812" s="4">
        <v>0.0</v>
      </c>
      <c r="C2812" s="4">
        <v>1.0</v>
      </c>
      <c r="D2812" s="5">
        <v>0.0</v>
      </c>
      <c r="E2812" s="6">
        <v>53.0</v>
      </c>
    </row>
    <row r="2813">
      <c r="A2813" s="3" t="s">
        <v>2816</v>
      </c>
      <c r="B2813" s="4">
        <v>0.0</v>
      </c>
      <c r="C2813" s="4">
        <v>1.0</v>
      </c>
      <c r="D2813" s="5">
        <v>0.0</v>
      </c>
      <c r="E2813" s="6">
        <v>58.0</v>
      </c>
    </row>
    <row r="2814">
      <c r="A2814" s="3" t="s">
        <v>2817</v>
      </c>
      <c r="B2814" s="4">
        <v>0.0</v>
      </c>
      <c r="C2814" s="4">
        <v>30.0</v>
      </c>
      <c r="D2814" s="5">
        <v>0.0</v>
      </c>
      <c r="E2814" s="6">
        <v>27.7</v>
      </c>
    </row>
    <row r="2815">
      <c r="A2815" s="3" t="s">
        <v>2818</v>
      </c>
      <c r="B2815" s="4">
        <v>0.0</v>
      </c>
      <c r="C2815" s="4">
        <v>27.0</v>
      </c>
      <c r="D2815" s="5">
        <v>0.0</v>
      </c>
      <c r="E2815" s="6">
        <v>52.333333333333336</v>
      </c>
    </row>
    <row r="2816">
      <c r="A2816" s="3" t="s">
        <v>2819</v>
      </c>
      <c r="B2816" s="4">
        <v>0.0</v>
      </c>
      <c r="C2816" s="4">
        <v>22.0</v>
      </c>
      <c r="D2816" s="5">
        <v>0.0</v>
      </c>
      <c r="E2816" s="6">
        <v>33.68181818181818</v>
      </c>
    </row>
    <row r="2817">
      <c r="A2817" s="3" t="s">
        <v>2820</v>
      </c>
      <c r="B2817" s="4">
        <v>0.0</v>
      </c>
      <c r="C2817" s="4">
        <v>19.0</v>
      </c>
      <c r="D2817" s="5">
        <v>0.0</v>
      </c>
      <c r="E2817" s="6">
        <v>11.473684210526315</v>
      </c>
    </row>
    <row r="2818">
      <c r="A2818" s="3" t="s">
        <v>2821</v>
      </c>
      <c r="B2818" s="4">
        <v>0.0</v>
      </c>
      <c r="C2818" s="4">
        <v>7.0</v>
      </c>
      <c r="D2818" s="5">
        <v>0.0</v>
      </c>
      <c r="E2818" s="6">
        <v>51.857142857142854</v>
      </c>
    </row>
    <row r="2819">
      <c r="A2819" s="3" t="s">
        <v>2822</v>
      </c>
      <c r="B2819" s="4">
        <v>0.0</v>
      </c>
      <c r="C2819" s="4">
        <v>236.0</v>
      </c>
      <c r="D2819" s="5">
        <v>0.0</v>
      </c>
      <c r="E2819" s="6">
        <v>53.02542372881356</v>
      </c>
    </row>
    <row r="2820">
      <c r="A2820" s="3" t="s">
        <v>2823</v>
      </c>
      <c r="B2820" s="4">
        <v>0.0</v>
      </c>
      <c r="C2820" s="4">
        <v>6.0</v>
      </c>
      <c r="D2820" s="5">
        <v>0.0</v>
      </c>
      <c r="E2820" s="6">
        <v>40.666666666666664</v>
      </c>
    </row>
    <row r="2821">
      <c r="A2821" s="3" t="s">
        <v>2824</v>
      </c>
      <c r="B2821" s="4">
        <v>0.0</v>
      </c>
      <c r="C2821" s="4">
        <v>46.0</v>
      </c>
      <c r="D2821" s="5">
        <v>0.0</v>
      </c>
      <c r="E2821" s="6">
        <v>48.608695652173914</v>
      </c>
    </row>
    <row r="2822">
      <c r="A2822" s="3" t="s">
        <v>2825</v>
      </c>
      <c r="B2822" s="4">
        <v>0.0</v>
      </c>
      <c r="C2822" s="4">
        <v>2.0</v>
      </c>
      <c r="D2822" s="5">
        <v>0.0</v>
      </c>
      <c r="E2822" s="6">
        <v>95.5</v>
      </c>
    </row>
    <row r="2823">
      <c r="A2823" s="3" t="s">
        <v>2826</v>
      </c>
      <c r="B2823" s="4">
        <v>0.0</v>
      </c>
      <c r="C2823" s="4">
        <v>2.0</v>
      </c>
      <c r="D2823" s="5">
        <v>0.0</v>
      </c>
      <c r="E2823" s="6">
        <v>32.0</v>
      </c>
    </row>
    <row r="2824">
      <c r="A2824" s="3" t="s">
        <v>2827</v>
      </c>
      <c r="B2824" s="4">
        <v>0.0</v>
      </c>
      <c r="C2824" s="4">
        <v>39.0</v>
      </c>
      <c r="D2824" s="5">
        <v>0.0</v>
      </c>
      <c r="E2824" s="6">
        <v>43.64102564102564</v>
      </c>
    </row>
    <row r="2825">
      <c r="A2825" s="3" t="s">
        <v>2828</v>
      </c>
      <c r="B2825" s="4">
        <v>0.0</v>
      </c>
      <c r="C2825" s="4">
        <v>4.0</v>
      </c>
      <c r="D2825" s="5">
        <v>0.0</v>
      </c>
      <c r="E2825" s="6">
        <v>1.75</v>
      </c>
    </row>
    <row r="2826">
      <c r="A2826" s="3" t="s">
        <v>2829</v>
      </c>
      <c r="B2826" s="4">
        <v>0.0</v>
      </c>
      <c r="C2826" s="4">
        <v>1.0</v>
      </c>
      <c r="D2826" s="5">
        <v>0.0</v>
      </c>
      <c r="E2826" s="6">
        <v>19.0</v>
      </c>
    </row>
    <row r="2827">
      <c r="A2827" s="3" t="s">
        <v>2830</v>
      </c>
      <c r="B2827" s="4">
        <v>0.0</v>
      </c>
      <c r="C2827" s="4">
        <v>40.0</v>
      </c>
      <c r="D2827" s="5">
        <v>0.0</v>
      </c>
      <c r="E2827" s="6">
        <v>16.075</v>
      </c>
    </row>
    <row r="2828">
      <c r="A2828" s="3" t="s">
        <v>2831</v>
      </c>
      <c r="B2828" s="4">
        <v>0.0</v>
      </c>
      <c r="C2828" s="4">
        <v>7.0</v>
      </c>
      <c r="D2828" s="5">
        <v>0.0</v>
      </c>
      <c r="E2828" s="6">
        <v>69.85714285714286</v>
      </c>
    </row>
    <row r="2829">
      <c r="A2829" s="3" t="s">
        <v>2832</v>
      </c>
      <c r="B2829" s="4">
        <v>0.0</v>
      </c>
      <c r="C2829" s="4">
        <v>24.0</v>
      </c>
      <c r="D2829" s="5">
        <v>0.0</v>
      </c>
      <c r="E2829" s="6">
        <v>50.541666666666664</v>
      </c>
    </row>
    <row r="2830">
      <c r="A2830" s="3" t="s">
        <v>2833</v>
      </c>
      <c r="B2830" s="4">
        <v>0.0</v>
      </c>
      <c r="C2830" s="4">
        <v>1.0</v>
      </c>
      <c r="D2830" s="5">
        <v>0.0</v>
      </c>
      <c r="E2830" s="6">
        <v>17.0</v>
      </c>
    </row>
    <row r="2831">
      <c r="A2831" s="3" t="s">
        <v>2834</v>
      </c>
      <c r="B2831" s="4">
        <v>0.0</v>
      </c>
      <c r="C2831" s="4">
        <v>323.0</v>
      </c>
      <c r="D2831" s="5">
        <v>0.0</v>
      </c>
      <c r="E2831" s="6">
        <v>53.29102167182663</v>
      </c>
    </row>
    <row r="2832">
      <c r="A2832" s="3" t="s">
        <v>2835</v>
      </c>
      <c r="B2832" s="4">
        <v>0.0</v>
      </c>
      <c r="C2832" s="4">
        <v>10.0</v>
      </c>
      <c r="D2832" s="5">
        <v>0.0</v>
      </c>
      <c r="E2832" s="6">
        <v>25.3</v>
      </c>
    </row>
    <row r="2833">
      <c r="A2833" s="3" t="s">
        <v>2836</v>
      </c>
      <c r="B2833" s="4">
        <v>0.0</v>
      </c>
      <c r="C2833" s="4">
        <v>8.0</v>
      </c>
      <c r="D2833" s="5">
        <v>0.0</v>
      </c>
      <c r="E2833" s="6">
        <v>35.0</v>
      </c>
    </row>
    <row r="2834">
      <c r="A2834" s="3" t="s">
        <v>2837</v>
      </c>
      <c r="B2834" s="4">
        <v>0.0</v>
      </c>
      <c r="C2834" s="4">
        <v>21.0</v>
      </c>
      <c r="D2834" s="5">
        <v>0.0</v>
      </c>
      <c r="E2834" s="6">
        <v>14.80952380952381</v>
      </c>
    </row>
    <row r="2835">
      <c r="A2835" s="3" t="s">
        <v>2838</v>
      </c>
      <c r="B2835" s="4">
        <v>0.0</v>
      </c>
      <c r="C2835" s="4">
        <v>5.0</v>
      </c>
      <c r="D2835" s="5">
        <v>0.0</v>
      </c>
      <c r="E2835" s="6">
        <v>29.0</v>
      </c>
    </row>
    <row r="2836">
      <c r="A2836" s="3" t="s">
        <v>2839</v>
      </c>
      <c r="B2836" s="4">
        <v>0.0</v>
      </c>
      <c r="C2836" s="4">
        <v>1.0</v>
      </c>
      <c r="D2836" s="5">
        <v>0.0</v>
      </c>
      <c r="E2836" s="6">
        <v>53.0</v>
      </c>
    </row>
    <row r="2837">
      <c r="A2837" s="3" t="s">
        <v>2840</v>
      </c>
      <c r="B2837" s="4">
        <v>0.0</v>
      </c>
      <c r="C2837" s="4">
        <v>3.0</v>
      </c>
      <c r="D2837" s="5">
        <v>0.0</v>
      </c>
      <c r="E2837" s="6">
        <v>82.66666666666667</v>
      </c>
    </row>
    <row r="2838">
      <c r="A2838" s="3" t="s">
        <v>2841</v>
      </c>
      <c r="B2838" s="4">
        <v>0.0</v>
      </c>
      <c r="C2838" s="4">
        <v>1.0</v>
      </c>
      <c r="D2838" s="5">
        <v>0.0</v>
      </c>
      <c r="E2838" s="6">
        <v>100.0</v>
      </c>
    </row>
    <row r="2839">
      <c r="A2839" s="3" t="s">
        <v>2842</v>
      </c>
      <c r="B2839" s="4">
        <v>0.0</v>
      </c>
      <c r="C2839" s="4">
        <v>11.0</v>
      </c>
      <c r="D2839" s="5">
        <v>0.0</v>
      </c>
      <c r="E2839" s="6">
        <v>83.0</v>
      </c>
    </row>
    <row r="2840">
      <c r="A2840" s="3" t="s">
        <v>2843</v>
      </c>
      <c r="B2840" s="4">
        <v>0.0</v>
      </c>
      <c r="C2840" s="4">
        <v>5.0</v>
      </c>
      <c r="D2840" s="5">
        <v>0.0</v>
      </c>
      <c r="E2840" s="6">
        <v>51.6</v>
      </c>
    </row>
    <row r="2841">
      <c r="A2841" s="3" t="s">
        <v>2844</v>
      </c>
      <c r="B2841" s="4">
        <v>0.0</v>
      </c>
      <c r="C2841" s="4">
        <v>1.0</v>
      </c>
      <c r="D2841" s="5">
        <v>0.0</v>
      </c>
      <c r="E2841" s="6">
        <v>65.0</v>
      </c>
    </row>
    <row r="2842">
      <c r="A2842" s="3" t="s">
        <v>2845</v>
      </c>
      <c r="B2842" s="4">
        <v>0.0</v>
      </c>
      <c r="C2842" s="4">
        <v>1.0</v>
      </c>
      <c r="D2842" s="5">
        <v>0.0</v>
      </c>
      <c r="E2842" s="6">
        <v>18.0</v>
      </c>
    </row>
    <row r="2843">
      <c r="A2843" s="3" t="s">
        <v>2846</v>
      </c>
      <c r="B2843" s="4">
        <v>0.0</v>
      </c>
      <c r="C2843" s="4">
        <v>6.0</v>
      </c>
      <c r="D2843" s="5">
        <v>0.0</v>
      </c>
      <c r="E2843" s="6">
        <v>18.166666666666668</v>
      </c>
    </row>
    <row r="2844">
      <c r="A2844" s="3" t="s">
        <v>2847</v>
      </c>
      <c r="B2844" s="4">
        <v>0.0</v>
      </c>
      <c r="C2844" s="4">
        <v>2.0</v>
      </c>
      <c r="D2844" s="5">
        <v>0.0</v>
      </c>
      <c r="E2844" s="6">
        <v>71.0</v>
      </c>
    </row>
    <row r="2845">
      <c r="A2845" s="3" t="s">
        <v>2848</v>
      </c>
      <c r="B2845" s="4">
        <v>0.0</v>
      </c>
      <c r="C2845" s="4">
        <v>1.0</v>
      </c>
      <c r="D2845" s="5">
        <v>0.0</v>
      </c>
      <c r="E2845" s="6">
        <v>39.0</v>
      </c>
    </row>
    <row r="2846">
      <c r="A2846" s="3" t="s">
        <v>2849</v>
      </c>
      <c r="B2846" s="4">
        <v>0.0</v>
      </c>
      <c r="C2846" s="4">
        <v>1.0</v>
      </c>
      <c r="D2846" s="5">
        <v>0.0</v>
      </c>
      <c r="E2846" s="6">
        <v>6.0</v>
      </c>
    </row>
    <row r="2847">
      <c r="A2847" s="3" t="s">
        <v>2850</v>
      </c>
      <c r="B2847" s="4">
        <v>0.0</v>
      </c>
      <c r="C2847" s="4">
        <v>3.0</v>
      </c>
      <c r="D2847" s="5">
        <v>0.0</v>
      </c>
      <c r="E2847" s="6">
        <v>12.666666666666666</v>
      </c>
    </row>
    <row r="2848">
      <c r="A2848" s="3" t="s">
        <v>2851</v>
      </c>
      <c r="B2848" s="4">
        <v>0.0</v>
      </c>
      <c r="C2848" s="4">
        <v>3.0</v>
      </c>
      <c r="D2848" s="5">
        <v>0.0</v>
      </c>
      <c r="E2848" s="6">
        <v>12.333333333333334</v>
      </c>
    </row>
    <row r="2849">
      <c r="A2849" s="3" t="s">
        <v>2852</v>
      </c>
      <c r="B2849" s="4">
        <v>0.0</v>
      </c>
      <c r="C2849" s="4">
        <v>8.0</v>
      </c>
      <c r="D2849" s="5">
        <v>0.0</v>
      </c>
      <c r="E2849" s="6">
        <v>33.25</v>
      </c>
    </row>
    <row r="2850">
      <c r="A2850" s="3" t="s">
        <v>2853</v>
      </c>
      <c r="B2850" s="4">
        <v>0.0</v>
      </c>
      <c r="C2850" s="4">
        <v>7.0</v>
      </c>
      <c r="D2850" s="5">
        <v>0.0</v>
      </c>
      <c r="E2850" s="6">
        <v>38.857142857142854</v>
      </c>
    </row>
    <row r="2851">
      <c r="A2851" s="3" t="s">
        <v>2854</v>
      </c>
      <c r="B2851" s="4">
        <v>0.0</v>
      </c>
      <c r="C2851" s="4">
        <v>1.0</v>
      </c>
      <c r="D2851" s="5">
        <v>0.0</v>
      </c>
      <c r="E2851" s="6">
        <v>26.0</v>
      </c>
    </row>
    <row r="2852">
      <c r="A2852" s="3" t="s">
        <v>2855</v>
      </c>
      <c r="B2852" s="4">
        <v>0.0</v>
      </c>
      <c r="C2852" s="4">
        <v>1.0</v>
      </c>
      <c r="D2852" s="5">
        <v>0.0</v>
      </c>
      <c r="E2852" s="6">
        <v>29.0</v>
      </c>
    </row>
    <row r="2853">
      <c r="A2853" s="3" t="s">
        <v>2856</v>
      </c>
      <c r="B2853" s="4">
        <v>0.0</v>
      </c>
      <c r="C2853" s="4">
        <v>2.0</v>
      </c>
      <c r="D2853" s="5">
        <v>0.0</v>
      </c>
      <c r="E2853" s="6">
        <v>90.0</v>
      </c>
    </row>
    <row r="2854">
      <c r="A2854" s="3" t="s">
        <v>2857</v>
      </c>
      <c r="B2854" s="4">
        <v>0.0</v>
      </c>
      <c r="C2854" s="4">
        <v>7.0</v>
      </c>
      <c r="D2854" s="5">
        <v>0.0</v>
      </c>
      <c r="E2854" s="6">
        <v>39.42857142857143</v>
      </c>
    </row>
    <row r="2855">
      <c r="A2855" s="3" t="s">
        <v>2858</v>
      </c>
      <c r="B2855" s="4">
        <v>0.0</v>
      </c>
      <c r="C2855" s="4">
        <v>5.0</v>
      </c>
      <c r="D2855" s="5">
        <v>0.0</v>
      </c>
      <c r="E2855" s="6">
        <v>88.4</v>
      </c>
    </row>
    <row r="2856">
      <c r="A2856" s="3" t="s">
        <v>2859</v>
      </c>
      <c r="B2856" s="4">
        <v>0.0</v>
      </c>
      <c r="C2856" s="4">
        <v>1.0</v>
      </c>
      <c r="D2856" s="5">
        <v>0.0</v>
      </c>
      <c r="E2856" s="6">
        <v>92.0</v>
      </c>
    </row>
    <row r="2857">
      <c r="A2857" s="3" t="s">
        <v>2860</v>
      </c>
      <c r="B2857" s="4">
        <v>0.0</v>
      </c>
      <c r="C2857" s="4">
        <v>8.0</v>
      </c>
      <c r="D2857" s="5">
        <v>0.0</v>
      </c>
      <c r="E2857" s="6">
        <v>36.125</v>
      </c>
    </row>
    <row r="2858">
      <c r="A2858" s="3" t="s">
        <v>2861</v>
      </c>
      <c r="B2858" s="4">
        <v>0.0</v>
      </c>
      <c r="C2858" s="4">
        <v>2.0</v>
      </c>
      <c r="D2858" s="5">
        <v>0.0</v>
      </c>
      <c r="E2858" s="6">
        <v>43.5</v>
      </c>
    </row>
    <row r="2859">
      <c r="A2859" s="3" t="s">
        <v>2862</v>
      </c>
      <c r="B2859" s="4">
        <v>0.0</v>
      </c>
      <c r="C2859" s="4">
        <v>1.0</v>
      </c>
      <c r="D2859" s="5">
        <v>0.0</v>
      </c>
      <c r="E2859" s="6">
        <v>31.0</v>
      </c>
    </row>
    <row r="2860">
      <c r="A2860" s="3" t="s">
        <v>2863</v>
      </c>
      <c r="B2860" s="4">
        <v>0.0</v>
      </c>
      <c r="C2860" s="4">
        <v>2.0</v>
      </c>
      <c r="D2860" s="5">
        <v>0.0</v>
      </c>
      <c r="E2860" s="6">
        <v>70.5</v>
      </c>
    </row>
    <row r="2861">
      <c r="A2861" s="3" t="s">
        <v>2864</v>
      </c>
      <c r="B2861" s="4">
        <v>0.0</v>
      </c>
      <c r="C2861" s="4">
        <v>6.0</v>
      </c>
      <c r="D2861" s="5">
        <v>0.0</v>
      </c>
      <c r="E2861" s="6">
        <v>24.666666666666668</v>
      </c>
    </row>
    <row r="2862">
      <c r="A2862" s="3" t="s">
        <v>2865</v>
      </c>
      <c r="B2862" s="4">
        <v>0.0</v>
      </c>
      <c r="C2862" s="4">
        <v>7.0</v>
      </c>
      <c r="D2862" s="5">
        <v>0.0</v>
      </c>
      <c r="E2862" s="6">
        <v>51.285714285714285</v>
      </c>
    </row>
    <row r="2863">
      <c r="A2863" s="3" t="s">
        <v>2866</v>
      </c>
      <c r="B2863" s="4">
        <v>0.0</v>
      </c>
      <c r="C2863" s="4">
        <v>1.0</v>
      </c>
      <c r="D2863" s="5">
        <v>0.0</v>
      </c>
      <c r="E2863" s="6">
        <v>7.0</v>
      </c>
    </row>
    <row r="2864">
      <c r="A2864" s="3" t="s">
        <v>2867</v>
      </c>
      <c r="B2864" s="4">
        <v>0.0</v>
      </c>
      <c r="C2864" s="4">
        <v>1.0</v>
      </c>
      <c r="D2864" s="5">
        <v>0.0</v>
      </c>
      <c r="E2864" s="6">
        <v>87.0</v>
      </c>
    </row>
    <row r="2865">
      <c r="A2865" s="3" t="s">
        <v>2868</v>
      </c>
      <c r="B2865" s="4">
        <v>0.0</v>
      </c>
      <c r="C2865" s="4">
        <v>1.0</v>
      </c>
      <c r="D2865" s="5">
        <v>0.0</v>
      </c>
      <c r="E2865" s="6">
        <v>53.0</v>
      </c>
    </row>
    <row r="2866">
      <c r="A2866" s="3" t="s">
        <v>2869</v>
      </c>
      <c r="B2866" s="4">
        <v>0.0</v>
      </c>
      <c r="C2866" s="4">
        <v>2.0</v>
      </c>
      <c r="D2866" s="5">
        <v>0.0</v>
      </c>
      <c r="E2866" s="6">
        <v>50.0</v>
      </c>
    </row>
    <row r="2867">
      <c r="A2867" s="3" t="s">
        <v>2870</v>
      </c>
      <c r="B2867" s="4">
        <v>0.0</v>
      </c>
      <c r="C2867" s="4">
        <v>2.0</v>
      </c>
      <c r="D2867" s="5">
        <v>0.0</v>
      </c>
      <c r="E2867" s="6">
        <v>15.5</v>
      </c>
    </row>
    <row r="2868">
      <c r="A2868" s="3" t="s">
        <v>2871</v>
      </c>
      <c r="B2868" s="4">
        <v>0.0</v>
      </c>
      <c r="C2868" s="4">
        <v>1.0</v>
      </c>
      <c r="D2868" s="5">
        <v>0.0</v>
      </c>
      <c r="E2868" s="6">
        <v>82.0</v>
      </c>
    </row>
    <row r="2869">
      <c r="A2869" s="3" t="s">
        <v>2872</v>
      </c>
      <c r="B2869" s="4">
        <v>0.0</v>
      </c>
      <c r="C2869" s="4">
        <v>6.0</v>
      </c>
      <c r="D2869" s="5">
        <v>0.0</v>
      </c>
      <c r="E2869" s="6">
        <v>12.333333333333334</v>
      </c>
    </row>
    <row r="2870">
      <c r="A2870" s="3" t="s">
        <v>2873</v>
      </c>
      <c r="B2870" s="4">
        <v>0.0</v>
      </c>
      <c r="C2870" s="4">
        <v>20.0</v>
      </c>
      <c r="D2870" s="5">
        <v>0.0</v>
      </c>
      <c r="E2870" s="6">
        <v>35.0</v>
      </c>
    </row>
    <row r="2871">
      <c r="A2871" s="3" t="s">
        <v>2874</v>
      </c>
      <c r="B2871" s="4">
        <v>0.0</v>
      </c>
      <c r="C2871" s="4">
        <v>1.0</v>
      </c>
      <c r="D2871" s="5">
        <v>0.0</v>
      </c>
      <c r="E2871" s="6">
        <v>27.0</v>
      </c>
    </row>
    <row r="2872">
      <c r="A2872" s="3" t="s">
        <v>2875</v>
      </c>
      <c r="B2872" s="4">
        <v>0.0</v>
      </c>
      <c r="C2872" s="4">
        <v>3.0</v>
      </c>
      <c r="D2872" s="5">
        <v>0.0</v>
      </c>
      <c r="E2872" s="6">
        <v>76.66666666666667</v>
      </c>
    </row>
    <row r="2873">
      <c r="A2873" s="3" t="s">
        <v>2876</v>
      </c>
      <c r="B2873" s="4">
        <v>0.0</v>
      </c>
      <c r="C2873" s="4">
        <v>2.0</v>
      </c>
      <c r="D2873" s="5">
        <v>0.0</v>
      </c>
      <c r="E2873" s="6">
        <v>52.0</v>
      </c>
    </row>
    <row r="2874">
      <c r="A2874" s="3" t="s">
        <v>2877</v>
      </c>
      <c r="B2874" s="4">
        <v>0.0</v>
      </c>
      <c r="C2874" s="4">
        <v>2.0</v>
      </c>
      <c r="D2874" s="5">
        <v>0.0</v>
      </c>
      <c r="E2874" s="6">
        <v>24.5</v>
      </c>
    </row>
    <row r="2875">
      <c r="A2875" s="3" t="s">
        <v>2878</v>
      </c>
      <c r="B2875" s="4">
        <v>0.0</v>
      </c>
      <c r="C2875" s="4">
        <v>4.0</v>
      </c>
      <c r="D2875" s="5">
        <v>0.0</v>
      </c>
      <c r="E2875" s="6">
        <v>38.0</v>
      </c>
    </row>
    <row r="2876">
      <c r="A2876" s="3" t="s">
        <v>2879</v>
      </c>
      <c r="B2876" s="4">
        <v>0.0</v>
      </c>
      <c r="C2876" s="4">
        <v>1.0</v>
      </c>
      <c r="D2876" s="5">
        <v>0.0</v>
      </c>
      <c r="E2876" s="6">
        <v>43.0</v>
      </c>
    </row>
    <row r="2877">
      <c r="A2877" s="3" t="s">
        <v>2880</v>
      </c>
      <c r="B2877" s="4">
        <v>0.0</v>
      </c>
      <c r="C2877" s="4">
        <v>1.0</v>
      </c>
      <c r="D2877" s="5">
        <v>0.0</v>
      </c>
      <c r="E2877" s="6">
        <v>100.0</v>
      </c>
    </row>
    <row r="2878">
      <c r="A2878" s="3" t="s">
        <v>2881</v>
      </c>
      <c r="B2878" s="4">
        <v>0.0</v>
      </c>
      <c r="C2878" s="4">
        <v>1.0</v>
      </c>
      <c r="D2878" s="5">
        <v>0.0</v>
      </c>
      <c r="E2878" s="6">
        <v>5.0</v>
      </c>
    </row>
    <row r="2879">
      <c r="A2879" s="3" t="s">
        <v>2882</v>
      </c>
      <c r="B2879" s="4">
        <v>0.0</v>
      </c>
      <c r="C2879" s="4">
        <v>11.0</v>
      </c>
      <c r="D2879" s="5">
        <v>0.0</v>
      </c>
      <c r="E2879" s="6">
        <v>21.454545454545453</v>
      </c>
    </row>
    <row r="2880">
      <c r="A2880" s="3" t="s">
        <v>2883</v>
      </c>
      <c r="B2880" s="4">
        <v>0.0</v>
      </c>
      <c r="C2880" s="4">
        <v>2.0</v>
      </c>
      <c r="D2880" s="5">
        <v>0.0</v>
      </c>
      <c r="E2880" s="6">
        <v>86.0</v>
      </c>
    </row>
    <row r="2881">
      <c r="A2881" s="3" t="s">
        <v>2884</v>
      </c>
      <c r="B2881" s="4">
        <v>0.0</v>
      </c>
      <c r="C2881" s="4">
        <v>1.0</v>
      </c>
      <c r="D2881" s="5">
        <v>0.0</v>
      </c>
      <c r="E2881" s="6">
        <v>79.0</v>
      </c>
    </row>
    <row r="2882">
      <c r="A2882" s="3" t="s">
        <v>2885</v>
      </c>
      <c r="B2882" s="4">
        <v>0.0</v>
      </c>
      <c r="C2882" s="4">
        <v>1.0</v>
      </c>
      <c r="D2882" s="5">
        <v>0.0</v>
      </c>
      <c r="E2882" s="6">
        <v>1.0</v>
      </c>
    </row>
    <row r="2883">
      <c r="A2883" s="3" t="s">
        <v>2886</v>
      </c>
      <c r="B2883" s="4">
        <v>0.0</v>
      </c>
      <c r="C2883" s="4">
        <v>1.0</v>
      </c>
      <c r="D2883" s="5">
        <v>0.0</v>
      </c>
      <c r="E2883" s="6">
        <v>99.0</v>
      </c>
    </row>
    <row r="2884">
      <c r="A2884" s="3" t="s">
        <v>2887</v>
      </c>
      <c r="B2884" s="4">
        <v>0.0</v>
      </c>
      <c r="C2884" s="4">
        <v>105.0</v>
      </c>
      <c r="D2884" s="5">
        <v>0.0</v>
      </c>
      <c r="E2884" s="6">
        <v>84.42857142857143</v>
      </c>
    </row>
    <row r="2885">
      <c r="A2885" s="3" t="s">
        <v>2888</v>
      </c>
      <c r="B2885" s="4">
        <v>0.0</v>
      </c>
      <c r="C2885" s="4">
        <v>4.0</v>
      </c>
      <c r="D2885" s="5">
        <v>0.0</v>
      </c>
      <c r="E2885" s="6">
        <v>92.0</v>
      </c>
    </row>
    <row r="2886">
      <c r="A2886" s="3" t="s">
        <v>2889</v>
      </c>
      <c r="B2886" s="4">
        <v>0.0</v>
      </c>
      <c r="C2886" s="4">
        <v>11.0</v>
      </c>
      <c r="D2886" s="5">
        <v>0.0</v>
      </c>
      <c r="E2886" s="6">
        <v>83.0</v>
      </c>
    </row>
    <row r="2887">
      <c r="A2887" s="3" t="s">
        <v>2890</v>
      </c>
      <c r="B2887" s="4">
        <v>0.0</v>
      </c>
      <c r="C2887" s="4">
        <v>1.0</v>
      </c>
      <c r="D2887" s="5">
        <v>0.0</v>
      </c>
      <c r="E2887" s="6">
        <v>94.0</v>
      </c>
    </row>
    <row r="2888">
      <c r="A2888" s="3" t="s">
        <v>2891</v>
      </c>
      <c r="B2888" s="4">
        <v>0.0</v>
      </c>
      <c r="C2888" s="4">
        <v>1.0</v>
      </c>
      <c r="D2888" s="5">
        <v>0.0</v>
      </c>
      <c r="E2888" s="6">
        <v>33.0</v>
      </c>
    </row>
    <row r="2889">
      <c r="A2889" s="3" t="s">
        <v>2892</v>
      </c>
      <c r="B2889" s="4">
        <v>0.0</v>
      </c>
      <c r="C2889" s="4">
        <v>235.0</v>
      </c>
      <c r="D2889" s="5">
        <v>0.0</v>
      </c>
      <c r="E2889" s="6">
        <v>83.66382978723404</v>
      </c>
    </row>
    <row r="2890">
      <c r="A2890" s="3" t="s">
        <v>2893</v>
      </c>
      <c r="B2890" s="4">
        <v>0.0</v>
      </c>
      <c r="C2890" s="4">
        <v>7.0</v>
      </c>
      <c r="D2890" s="5">
        <v>0.0</v>
      </c>
      <c r="E2890" s="6">
        <v>91.42857142857143</v>
      </c>
    </row>
    <row r="2891">
      <c r="A2891" s="3" t="s">
        <v>2894</v>
      </c>
      <c r="B2891" s="4">
        <v>0.0</v>
      </c>
      <c r="C2891" s="4">
        <v>1.0</v>
      </c>
      <c r="D2891" s="5">
        <v>0.0</v>
      </c>
      <c r="E2891" s="6">
        <v>56.0</v>
      </c>
    </row>
    <row r="2892">
      <c r="A2892" s="3" t="s">
        <v>2895</v>
      </c>
      <c r="B2892" s="4">
        <v>0.0</v>
      </c>
      <c r="C2892" s="4">
        <v>1.0</v>
      </c>
      <c r="D2892" s="5">
        <v>0.0</v>
      </c>
      <c r="E2892" s="6">
        <v>7.0</v>
      </c>
    </row>
    <row r="2893">
      <c r="A2893" s="3" t="s">
        <v>2896</v>
      </c>
      <c r="B2893" s="4">
        <v>0.0</v>
      </c>
      <c r="C2893" s="4">
        <v>1.0</v>
      </c>
      <c r="D2893" s="5">
        <v>0.0</v>
      </c>
      <c r="E2893" s="6">
        <v>4.0</v>
      </c>
    </row>
    <row r="2894">
      <c r="A2894" s="3" t="s">
        <v>2897</v>
      </c>
      <c r="B2894" s="4">
        <v>0.0</v>
      </c>
      <c r="C2894" s="4">
        <v>1.0</v>
      </c>
      <c r="D2894" s="5">
        <v>0.0</v>
      </c>
      <c r="E2894" s="6">
        <v>32.0</v>
      </c>
    </row>
    <row r="2895">
      <c r="A2895" s="3" t="s">
        <v>2898</v>
      </c>
      <c r="B2895" s="4">
        <v>0.0</v>
      </c>
      <c r="C2895" s="4">
        <v>1.0</v>
      </c>
      <c r="D2895" s="5">
        <v>0.0</v>
      </c>
      <c r="E2895" s="6">
        <v>8.0</v>
      </c>
    </row>
    <row r="2896">
      <c r="A2896" s="3" t="s">
        <v>2899</v>
      </c>
      <c r="B2896" s="4">
        <v>0.0</v>
      </c>
      <c r="C2896" s="4">
        <v>5.0</v>
      </c>
      <c r="D2896" s="5">
        <v>0.0</v>
      </c>
      <c r="E2896" s="6">
        <v>58.0</v>
      </c>
    </row>
    <row r="2897">
      <c r="A2897" s="3" t="s">
        <v>2900</v>
      </c>
      <c r="B2897" s="4">
        <v>0.0</v>
      </c>
      <c r="C2897" s="4">
        <v>4.0</v>
      </c>
      <c r="D2897" s="5">
        <v>0.0</v>
      </c>
      <c r="E2897" s="6">
        <v>12.0</v>
      </c>
    </row>
    <row r="2898">
      <c r="A2898" s="3" t="s">
        <v>2901</v>
      </c>
      <c r="B2898" s="4">
        <v>0.0</v>
      </c>
      <c r="C2898" s="4">
        <v>8.0</v>
      </c>
      <c r="D2898" s="5">
        <v>0.0</v>
      </c>
      <c r="E2898" s="6">
        <v>20.375</v>
      </c>
    </row>
    <row r="2899">
      <c r="A2899" s="3" t="s">
        <v>2902</v>
      </c>
      <c r="B2899" s="4">
        <v>0.0</v>
      </c>
      <c r="C2899" s="4">
        <v>3.0</v>
      </c>
      <c r="D2899" s="5">
        <v>0.0</v>
      </c>
      <c r="E2899" s="6">
        <v>2.0</v>
      </c>
    </row>
    <row r="2900">
      <c r="A2900" s="3" t="s">
        <v>2903</v>
      </c>
      <c r="B2900" s="4">
        <v>0.0</v>
      </c>
      <c r="C2900" s="4">
        <v>1.0</v>
      </c>
      <c r="D2900" s="5">
        <v>0.0</v>
      </c>
      <c r="E2900" s="6">
        <v>7.0</v>
      </c>
    </row>
    <row r="2901">
      <c r="A2901" s="3" t="s">
        <v>2904</v>
      </c>
      <c r="B2901" s="4">
        <v>0.0</v>
      </c>
      <c r="C2901" s="4">
        <v>1.0</v>
      </c>
      <c r="D2901" s="5">
        <v>0.0</v>
      </c>
      <c r="E2901" s="6">
        <v>2.0</v>
      </c>
    </row>
    <row r="2902">
      <c r="A2902" s="3" t="s">
        <v>2905</v>
      </c>
      <c r="B2902" s="4">
        <v>0.0</v>
      </c>
      <c r="C2902" s="4">
        <v>1.0</v>
      </c>
      <c r="D2902" s="5">
        <v>0.0</v>
      </c>
      <c r="E2902" s="6">
        <v>4.0</v>
      </c>
    </row>
    <row r="2903">
      <c r="A2903" s="3" t="s">
        <v>2906</v>
      </c>
      <c r="B2903" s="4">
        <v>0.0</v>
      </c>
      <c r="C2903" s="4">
        <v>1.0</v>
      </c>
      <c r="D2903" s="5">
        <v>0.0</v>
      </c>
      <c r="E2903" s="6">
        <v>3.0</v>
      </c>
    </row>
    <row r="2904">
      <c r="A2904" s="3" t="s">
        <v>2907</v>
      </c>
      <c r="B2904" s="4">
        <v>0.0</v>
      </c>
      <c r="C2904" s="4">
        <v>1.0</v>
      </c>
      <c r="D2904" s="5">
        <v>0.0</v>
      </c>
      <c r="E2904" s="6">
        <v>78.0</v>
      </c>
    </row>
    <row r="2905">
      <c r="A2905" s="3" t="s">
        <v>2908</v>
      </c>
      <c r="B2905" s="4">
        <v>0.0</v>
      </c>
      <c r="C2905" s="4">
        <v>2.0</v>
      </c>
      <c r="D2905" s="5">
        <v>0.0</v>
      </c>
      <c r="E2905" s="6">
        <v>6.0</v>
      </c>
    </row>
    <row r="2906">
      <c r="A2906" s="3" t="s">
        <v>2909</v>
      </c>
      <c r="B2906" s="4">
        <v>0.0</v>
      </c>
      <c r="C2906" s="4">
        <v>1.0</v>
      </c>
      <c r="D2906" s="5">
        <v>0.0</v>
      </c>
      <c r="E2906" s="6">
        <v>94.0</v>
      </c>
    </row>
    <row r="2907">
      <c r="A2907" s="3" t="s">
        <v>2910</v>
      </c>
      <c r="B2907" s="4">
        <v>0.0</v>
      </c>
      <c r="C2907" s="4">
        <v>33.0</v>
      </c>
      <c r="D2907" s="5">
        <v>0.0</v>
      </c>
      <c r="E2907" s="6">
        <v>8.969696969696969</v>
      </c>
    </row>
    <row r="2908">
      <c r="A2908" s="3" t="s">
        <v>2911</v>
      </c>
      <c r="B2908" s="4">
        <v>0.0</v>
      </c>
      <c r="C2908" s="4">
        <v>8.0</v>
      </c>
      <c r="D2908" s="5">
        <v>0.0</v>
      </c>
      <c r="E2908" s="6">
        <v>3.875</v>
      </c>
    </row>
    <row r="2909">
      <c r="A2909" s="3" t="s">
        <v>2912</v>
      </c>
      <c r="B2909" s="4">
        <v>0.0</v>
      </c>
      <c r="C2909" s="4">
        <v>1.0</v>
      </c>
      <c r="D2909" s="5">
        <v>0.0</v>
      </c>
      <c r="E2909" s="6">
        <v>3.0</v>
      </c>
    </row>
    <row r="2910">
      <c r="A2910" s="3" t="s">
        <v>2913</v>
      </c>
      <c r="B2910" s="4">
        <v>0.0</v>
      </c>
      <c r="C2910" s="4">
        <v>7.0</v>
      </c>
      <c r="D2910" s="5">
        <v>0.0</v>
      </c>
      <c r="E2910" s="6">
        <v>15.142857142857142</v>
      </c>
    </row>
    <row r="2911">
      <c r="A2911" s="3" t="s">
        <v>2914</v>
      </c>
      <c r="B2911" s="4">
        <v>0.0</v>
      </c>
      <c r="C2911" s="4">
        <v>5.0</v>
      </c>
      <c r="D2911" s="5">
        <v>0.0</v>
      </c>
      <c r="E2911" s="6">
        <v>6.6</v>
      </c>
    </row>
    <row r="2912">
      <c r="A2912" s="3" t="s">
        <v>2915</v>
      </c>
      <c r="B2912" s="4">
        <v>0.0</v>
      </c>
      <c r="C2912" s="4">
        <v>2.0</v>
      </c>
      <c r="D2912" s="5">
        <v>0.0</v>
      </c>
      <c r="E2912" s="6">
        <v>6.0</v>
      </c>
    </row>
    <row r="2913">
      <c r="A2913" s="3" t="s">
        <v>2916</v>
      </c>
      <c r="B2913" s="4">
        <v>0.0</v>
      </c>
      <c r="C2913" s="4">
        <v>4.0</v>
      </c>
      <c r="D2913" s="5">
        <v>0.0</v>
      </c>
      <c r="E2913" s="6">
        <v>5.75</v>
      </c>
    </row>
    <row r="2914">
      <c r="A2914" s="3" t="s">
        <v>2917</v>
      </c>
      <c r="B2914" s="4">
        <v>0.0</v>
      </c>
      <c r="C2914" s="4">
        <v>1.0</v>
      </c>
      <c r="D2914" s="5">
        <v>0.0</v>
      </c>
      <c r="E2914" s="6">
        <v>5.0</v>
      </c>
    </row>
    <row r="2915">
      <c r="A2915" s="3" t="s">
        <v>2918</v>
      </c>
      <c r="B2915" s="4">
        <v>0.0</v>
      </c>
      <c r="C2915" s="4">
        <v>2.0</v>
      </c>
      <c r="D2915" s="5">
        <v>0.0</v>
      </c>
      <c r="E2915" s="6">
        <v>28.0</v>
      </c>
    </row>
    <row r="2916">
      <c r="A2916" s="3" t="s">
        <v>2919</v>
      </c>
      <c r="B2916" s="4">
        <v>0.0</v>
      </c>
      <c r="C2916" s="4">
        <v>1.0</v>
      </c>
      <c r="D2916" s="5">
        <v>0.0</v>
      </c>
      <c r="E2916" s="6">
        <v>3.0</v>
      </c>
    </row>
    <row r="2917">
      <c r="A2917" s="3" t="s">
        <v>2920</v>
      </c>
      <c r="B2917" s="4">
        <v>0.0</v>
      </c>
      <c r="C2917" s="4">
        <v>2.0</v>
      </c>
      <c r="D2917" s="5">
        <v>0.0</v>
      </c>
      <c r="E2917" s="6">
        <v>2.0</v>
      </c>
    </row>
    <row r="2918">
      <c r="A2918" s="3" t="s">
        <v>2921</v>
      </c>
      <c r="B2918" s="4">
        <v>0.0</v>
      </c>
      <c r="C2918" s="4">
        <v>1.0</v>
      </c>
      <c r="D2918" s="5">
        <v>0.0</v>
      </c>
      <c r="E2918" s="6">
        <v>2.0</v>
      </c>
    </row>
    <row r="2919">
      <c r="A2919" s="3" t="s">
        <v>2922</v>
      </c>
      <c r="B2919" s="4">
        <v>0.0</v>
      </c>
      <c r="C2919" s="4">
        <v>1.0</v>
      </c>
      <c r="D2919" s="5">
        <v>0.0</v>
      </c>
      <c r="E2919" s="6">
        <v>3.0</v>
      </c>
    </row>
    <row r="2920">
      <c r="A2920" s="3" t="s">
        <v>2923</v>
      </c>
      <c r="B2920" s="4">
        <v>0.0</v>
      </c>
      <c r="C2920" s="4">
        <v>2.0</v>
      </c>
      <c r="D2920" s="5">
        <v>0.0</v>
      </c>
      <c r="E2920" s="6">
        <v>75.5</v>
      </c>
    </row>
    <row r="2921">
      <c r="A2921" s="3" t="s">
        <v>2924</v>
      </c>
      <c r="B2921" s="4">
        <v>0.0</v>
      </c>
      <c r="C2921" s="4">
        <v>3.0</v>
      </c>
      <c r="D2921" s="5">
        <v>0.0</v>
      </c>
      <c r="E2921" s="6">
        <v>2.0</v>
      </c>
    </row>
    <row r="2922">
      <c r="A2922" s="3" t="s">
        <v>2925</v>
      </c>
      <c r="B2922" s="4">
        <v>0.0</v>
      </c>
      <c r="C2922" s="4">
        <v>1.0</v>
      </c>
      <c r="D2922" s="5">
        <v>0.0</v>
      </c>
      <c r="E2922" s="6">
        <v>6.0</v>
      </c>
    </row>
    <row r="2923">
      <c r="A2923" s="3" t="s">
        <v>2926</v>
      </c>
      <c r="B2923" s="4">
        <v>0.0</v>
      </c>
      <c r="C2923" s="4">
        <v>4.0</v>
      </c>
      <c r="D2923" s="5">
        <v>0.0</v>
      </c>
      <c r="E2923" s="6">
        <v>16.75</v>
      </c>
    </row>
    <row r="2924">
      <c r="A2924" s="3" t="s">
        <v>2927</v>
      </c>
      <c r="B2924" s="4">
        <v>0.0</v>
      </c>
      <c r="C2924" s="4">
        <v>1.0</v>
      </c>
      <c r="D2924" s="5">
        <v>0.0</v>
      </c>
      <c r="E2924" s="6">
        <v>5.0</v>
      </c>
    </row>
    <row r="2925">
      <c r="A2925" s="3" t="s">
        <v>2928</v>
      </c>
      <c r="B2925" s="4">
        <v>0.0</v>
      </c>
      <c r="C2925" s="4">
        <v>1.0</v>
      </c>
      <c r="D2925" s="5">
        <v>0.0</v>
      </c>
      <c r="E2925" s="6">
        <v>4.0</v>
      </c>
    </row>
    <row r="2926">
      <c r="A2926" s="3" t="s">
        <v>2929</v>
      </c>
      <c r="B2926" s="4">
        <v>0.0</v>
      </c>
      <c r="C2926" s="4">
        <v>1.0</v>
      </c>
      <c r="D2926" s="5">
        <v>0.0</v>
      </c>
      <c r="E2926" s="6">
        <v>5.0</v>
      </c>
    </row>
    <row r="2927">
      <c r="A2927" s="3" t="s">
        <v>2930</v>
      </c>
      <c r="B2927" s="4">
        <v>0.0</v>
      </c>
      <c r="C2927" s="4">
        <v>1.0</v>
      </c>
      <c r="D2927" s="5">
        <v>0.0</v>
      </c>
      <c r="E2927" s="6">
        <v>20.0</v>
      </c>
    </row>
    <row r="2928">
      <c r="A2928" s="3" t="s">
        <v>2931</v>
      </c>
      <c r="B2928" s="4">
        <v>0.0</v>
      </c>
      <c r="C2928" s="4">
        <v>2.0</v>
      </c>
      <c r="D2928" s="5">
        <v>0.0</v>
      </c>
      <c r="E2928" s="6">
        <v>1.0</v>
      </c>
    </row>
    <row r="2929">
      <c r="A2929" s="3" t="s">
        <v>2932</v>
      </c>
      <c r="B2929" s="4">
        <v>0.0</v>
      </c>
      <c r="C2929" s="4">
        <v>1.0</v>
      </c>
      <c r="D2929" s="5">
        <v>0.0</v>
      </c>
      <c r="E2929" s="6">
        <v>92.0</v>
      </c>
    </row>
    <row r="2930">
      <c r="A2930" s="3" t="s">
        <v>2933</v>
      </c>
      <c r="B2930" s="4">
        <v>0.0</v>
      </c>
      <c r="C2930" s="4">
        <v>2.0</v>
      </c>
      <c r="D2930" s="5">
        <v>0.0</v>
      </c>
      <c r="E2930" s="6">
        <v>64.0</v>
      </c>
    </row>
    <row r="2931">
      <c r="A2931" s="3" t="s">
        <v>2934</v>
      </c>
      <c r="B2931" s="4">
        <v>0.0</v>
      </c>
      <c r="C2931" s="4">
        <v>2.0</v>
      </c>
      <c r="D2931" s="5">
        <v>0.0</v>
      </c>
      <c r="E2931" s="6">
        <v>38.0</v>
      </c>
    </row>
    <row r="2932">
      <c r="A2932" s="3" t="s">
        <v>2935</v>
      </c>
      <c r="B2932" s="4">
        <v>0.0</v>
      </c>
      <c r="C2932" s="4">
        <v>4.0</v>
      </c>
      <c r="D2932" s="5">
        <v>0.0</v>
      </c>
      <c r="E2932" s="6">
        <v>37.5</v>
      </c>
    </row>
    <row r="2933">
      <c r="A2933" s="3" t="s">
        <v>2936</v>
      </c>
      <c r="B2933" s="4">
        <v>0.0</v>
      </c>
      <c r="C2933" s="4">
        <v>63.0</v>
      </c>
      <c r="D2933" s="5">
        <v>0.0</v>
      </c>
      <c r="E2933" s="6">
        <v>11.301587301587302</v>
      </c>
    </row>
    <row r="2934">
      <c r="A2934" s="3" t="s">
        <v>2937</v>
      </c>
      <c r="B2934" s="4">
        <v>0.0</v>
      </c>
      <c r="C2934" s="4">
        <v>8.0</v>
      </c>
      <c r="D2934" s="5">
        <v>0.0</v>
      </c>
      <c r="E2934" s="6">
        <v>44.875</v>
      </c>
    </row>
    <row r="2935">
      <c r="A2935" s="3" t="s">
        <v>2938</v>
      </c>
      <c r="B2935" s="4">
        <v>0.0</v>
      </c>
      <c r="C2935" s="4">
        <v>26.0</v>
      </c>
      <c r="D2935" s="5">
        <v>0.0</v>
      </c>
      <c r="E2935" s="6">
        <v>16.73076923076923</v>
      </c>
    </row>
    <row r="2936">
      <c r="A2936" s="3" t="s">
        <v>2939</v>
      </c>
      <c r="B2936" s="4">
        <v>0.0</v>
      </c>
      <c r="C2936" s="4">
        <v>64.0</v>
      </c>
      <c r="D2936" s="5">
        <v>0.0</v>
      </c>
      <c r="E2936" s="6">
        <v>81.28125</v>
      </c>
    </row>
    <row r="2937">
      <c r="A2937" s="3" t="s">
        <v>2940</v>
      </c>
      <c r="B2937" s="4">
        <v>0.0</v>
      </c>
      <c r="C2937" s="4">
        <v>59.0</v>
      </c>
      <c r="D2937" s="5">
        <v>0.0</v>
      </c>
      <c r="E2937" s="6">
        <v>4.864406779661017</v>
      </c>
    </row>
    <row r="2938">
      <c r="A2938" s="3" t="s">
        <v>2941</v>
      </c>
      <c r="B2938" s="4">
        <v>0.0</v>
      </c>
      <c r="C2938" s="4">
        <v>24.0</v>
      </c>
      <c r="D2938" s="5">
        <v>0.0</v>
      </c>
      <c r="E2938" s="6">
        <v>23.541666666666668</v>
      </c>
    </row>
    <row r="2939">
      <c r="A2939" s="3" t="s">
        <v>2942</v>
      </c>
      <c r="B2939" s="4">
        <v>0.0</v>
      </c>
      <c r="C2939" s="4">
        <v>51.0</v>
      </c>
      <c r="D2939" s="5">
        <v>0.0</v>
      </c>
      <c r="E2939" s="6">
        <v>38.509803921568626</v>
      </c>
    </row>
    <row r="2940">
      <c r="A2940" s="3" t="s">
        <v>2943</v>
      </c>
      <c r="B2940" s="4">
        <v>0.0</v>
      </c>
      <c r="C2940" s="4">
        <v>1.0</v>
      </c>
      <c r="D2940" s="5">
        <v>0.0</v>
      </c>
      <c r="E2940" s="6">
        <v>35.0</v>
      </c>
    </row>
    <row r="2941">
      <c r="A2941" s="3" t="s">
        <v>2944</v>
      </c>
      <c r="B2941" s="4">
        <v>0.0</v>
      </c>
      <c r="C2941" s="4">
        <v>1.0</v>
      </c>
      <c r="D2941" s="5">
        <v>0.0</v>
      </c>
      <c r="E2941" s="6">
        <v>54.0</v>
      </c>
    </row>
    <row r="2942">
      <c r="A2942" s="3" t="s">
        <v>2945</v>
      </c>
      <c r="B2942" s="4">
        <v>0.0</v>
      </c>
      <c r="C2942" s="4">
        <v>4.0</v>
      </c>
      <c r="D2942" s="5">
        <v>0.0</v>
      </c>
      <c r="E2942" s="6">
        <v>1.0</v>
      </c>
    </row>
    <row r="2943">
      <c r="A2943" s="3" t="s">
        <v>2946</v>
      </c>
      <c r="B2943" s="4">
        <v>0.0</v>
      </c>
      <c r="C2943" s="4">
        <v>1.0</v>
      </c>
      <c r="D2943" s="5">
        <v>0.0</v>
      </c>
      <c r="E2943" s="6">
        <v>27.0</v>
      </c>
    </row>
    <row r="2944">
      <c r="A2944" s="3" t="s">
        <v>2947</v>
      </c>
      <c r="B2944" s="4">
        <v>0.0</v>
      </c>
      <c r="C2944" s="4">
        <v>1.0</v>
      </c>
      <c r="D2944" s="5">
        <v>0.0</v>
      </c>
      <c r="E2944" s="6">
        <v>41.0</v>
      </c>
    </row>
    <row r="2945">
      <c r="A2945" s="3" t="s">
        <v>2948</v>
      </c>
      <c r="B2945" s="4">
        <v>0.0</v>
      </c>
      <c r="C2945" s="4">
        <v>8.0</v>
      </c>
      <c r="D2945" s="5">
        <v>0.0</v>
      </c>
      <c r="E2945" s="6">
        <v>94.0</v>
      </c>
    </row>
    <row r="2946">
      <c r="A2946" s="3" t="s">
        <v>2949</v>
      </c>
      <c r="B2946" s="4">
        <v>0.0</v>
      </c>
      <c r="C2946" s="4">
        <v>23.0</v>
      </c>
      <c r="D2946" s="5">
        <v>0.0</v>
      </c>
      <c r="E2946" s="6">
        <v>59.391304347826086</v>
      </c>
    </row>
    <row r="2947">
      <c r="A2947" s="3" t="s">
        <v>2950</v>
      </c>
      <c r="B2947" s="4">
        <v>0.0</v>
      </c>
      <c r="C2947" s="4">
        <v>28.0</v>
      </c>
      <c r="D2947" s="5">
        <v>0.0</v>
      </c>
      <c r="E2947" s="6">
        <v>175.39285714285714</v>
      </c>
    </row>
    <row r="2948">
      <c r="A2948" s="3" t="s">
        <v>2951</v>
      </c>
      <c r="B2948" s="4">
        <v>0.0</v>
      </c>
      <c r="C2948" s="4">
        <v>2.0</v>
      </c>
      <c r="D2948" s="5">
        <v>0.0</v>
      </c>
      <c r="E2948" s="6">
        <v>93.5</v>
      </c>
    </row>
    <row r="2949">
      <c r="A2949" s="3" t="s">
        <v>2952</v>
      </c>
      <c r="B2949" s="4">
        <v>0.0</v>
      </c>
      <c r="C2949" s="4">
        <v>2.0</v>
      </c>
      <c r="D2949" s="5">
        <v>0.0</v>
      </c>
      <c r="E2949" s="6">
        <v>244.5</v>
      </c>
    </row>
    <row r="2950">
      <c r="A2950" s="3" t="s">
        <v>2953</v>
      </c>
      <c r="B2950" s="4">
        <v>0.0</v>
      </c>
      <c r="C2950" s="4">
        <v>1.0</v>
      </c>
      <c r="D2950" s="5">
        <v>0.0</v>
      </c>
      <c r="E2950" s="6">
        <v>82.0</v>
      </c>
    </row>
    <row r="2951">
      <c r="A2951" s="3" t="s">
        <v>2954</v>
      </c>
      <c r="B2951" s="4">
        <v>0.0</v>
      </c>
      <c r="C2951" s="4">
        <v>1.0</v>
      </c>
      <c r="D2951" s="5">
        <v>0.0</v>
      </c>
      <c r="E2951" s="6">
        <v>32.0</v>
      </c>
    </row>
    <row r="2952">
      <c r="A2952" s="3" t="s">
        <v>2955</v>
      </c>
      <c r="B2952" s="4">
        <v>0.0</v>
      </c>
      <c r="C2952" s="4">
        <v>5.0</v>
      </c>
      <c r="D2952" s="5">
        <v>0.0</v>
      </c>
      <c r="E2952" s="6">
        <v>10.6</v>
      </c>
    </row>
    <row r="2953">
      <c r="A2953" s="3" t="s">
        <v>2956</v>
      </c>
      <c r="B2953" s="4">
        <v>0.0</v>
      </c>
      <c r="C2953" s="4">
        <v>3.0</v>
      </c>
      <c r="D2953" s="5">
        <v>0.0</v>
      </c>
      <c r="E2953" s="6">
        <v>52.0</v>
      </c>
    </row>
    <row r="2954">
      <c r="A2954" s="3" t="s">
        <v>2957</v>
      </c>
      <c r="B2954" s="4">
        <v>0.0</v>
      </c>
      <c r="C2954" s="4">
        <v>2.0</v>
      </c>
      <c r="D2954" s="5">
        <v>0.0</v>
      </c>
      <c r="E2954" s="6">
        <v>6.0</v>
      </c>
    </row>
    <row r="2955">
      <c r="A2955" s="3" t="s">
        <v>2958</v>
      </c>
      <c r="B2955" s="4">
        <v>0.0</v>
      </c>
      <c r="C2955" s="4">
        <v>1.0</v>
      </c>
      <c r="D2955" s="5">
        <v>0.0</v>
      </c>
      <c r="E2955" s="6">
        <v>21.0</v>
      </c>
    </row>
    <row r="2956">
      <c r="A2956" s="3" t="s">
        <v>2959</v>
      </c>
      <c r="B2956" s="4">
        <v>0.0</v>
      </c>
      <c r="C2956" s="4">
        <v>4.0</v>
      </c>
      <c r="D2956" s="5">
        <v>0.0</v>
      </c>
      <c r="E2956" s="6">
        <v>13.75</v>
      </c>
    </row>
    <row r="2957">
      <c r="A2957" s="3" t="s">
        <v>2960</v>
      </c>
      <c r="B2957" s="4">
        <v>0.0</v>
      </c>
      <c r="C2957" s="4">
        <v>4.0</v>
      </c>
      <c r="D2957" s="5">
        <v>0.0</v>
      </c>
      <c r="E2957" s="6">
        <v>4.5</v>
      </c>
    </row>
    <row r="2958">
      <c r="A2958" s="3" t="s">
        <v>2961</v>
      </c>
      <c r="B2958" s="4">
        <v>0.0</v>
      </c>
      <c r="C2958" s="4">
        <v>1.0</v>
      </c>
      <c r="D2958" s="5">
        <v>0.0</v>
      </c>
      <c r="E2958" s="6">
        <v>24.0</v>
      </c>
    </row>
    <row r="2959">
      <c r="A2959" s="3" t="s">
        <v>2962</v>
      </c>
      <c r="B2959" s="4">
        <v>0.0</v>
      </c>
      <c r="C2959" s="4">
        <v>1.0</v>
      </c>
      <c r="D2959" s="5">
        <v>0.0</v>
      </c>
      <c r="E2959" s="6">
        <v>3.0</v>
      </c>
    </row>
    <row r="2960">
      <c r="A2960" s="3" t="s">
        <v>2963</v>
      </c>
      <c r="B2960" s="4">
        <v>0.0</v>
      </c>
      <c r="C2960" s="4">
        <v>2.0</v>
      </c>
      <c r="D2960" s="5">
        <v>0.0</v>
      </c>
      <c r="E2960" s="6">
        <v>11.0</v>
      </c>
    </row>
    <row r="2961">
      <c r="A2961" s="3" t="s">
        <v>2964</v>
      </c>
      <c r="B2961" s="4">
        <v>0.0</v>
      </c>
      <c r="C2961" s="4">
        <v>3.0</v>
      </c>
      <c r="D2961" s="5">
        <v>0.0</v>
      </c>
      <c r="E2961" s="6">
        <v>18.666666666666668</v>
      </c>
    </row>
    <row r="2962">
      <c r="A2962" s="3" t="s">
        <v>2965</v>
      </c>
      <c r="B2962" s="4">
        <v>0.0</v>
      </c>
      <c r="C2962" s="4">
        <v>1.0</v>
      </c>
      <c r="D2962" s="5">
        <v>0.0</v>
      </c>
      <c r="E2962" s="6">
        <v>41.0</v>
      </c>
    </row>
    <row r="2963">
      <c r="A2963" s="3" t="s">
        <v>2966</v>
      </c>
      <c r="B2963" s="4">
        <v>0.0</v>
      </c>
      <c r="C2963" s="4">
        <v>3.0</v>
      </c>
      <c r="D2963" s="5">
        <v>0.0</v>
      </c>
      <c r="E2963" s="6">
        <v>14.0</v>
      </c>
    </row>
    <row r="2964">
      <c r="A2964" s="3" t="s">
        <v>2967</v>
      </c>
      <c r="B2964" s="4">
        <v>0.0</v>
      </c>
      <c r="C2964" s="4">
        <v>3.0</v>
      </c>
      <c r="D2964" s="5">
        <v>0.0</v>
      </c>
      <c r="E2964" s="6">
        <v>3.3333333333333335</v>
      </c>
    </row>
    <row r="2965">
      <c r="A2965" s="3" t="s">
        <v>2968</v>
      </c>
      <c r="B2965" s="4">
        <v>0.0</v>
      </c>
      <c r="C2965" s="4">
        <v>13.0</v>
      </c>
      <c r="D2965" s="5">
        <v>0.0</v>
      </c>
      <c r="E2965" s="6">
        <v>72.38461538461539</v>
      </c>
    </row>
    <row r="2966">
      <c r="A2966" s="3" t="s">
        <v>2969</v>
      </c>
      <c r="B2966" s="4">
        <v>0.0</v>
      </c>
      <c r="C2966" s="4">
        <v>7.0</v>
      </c>
      <c r="D2966" s="5">
        <v>0.0</v>
      </c>
      <c r="E2966" s="6">
        <v>51.142857142857146</v>
      </c>
    </row>
    <row r="2967">
      <c r="A2967" s="3" t="s">
        <v>2970</v>
      </c>
      <c r="B2967" s="4">
        <v>0.0</v>
      </c>
      <c r="C2967" s="4">
        <v>4.0</v>
      </c>
      <c r="D2967" s="5">
        <v>0.0</v>
      </c>
      <c r="E2967" s="6">
        <v>5.0</v>
      </c>
    </row>
    <row r="2968">
      <c r="A2968" s="3" t="s">
        <v>2971</v>
      </c>
      <c r="B2968" s="4">
        <v>0.0</v>
      </c>
      <c r="C2968" s="4">
        <v>4.0</v>
      </c>
      <c r="D2968" s="5">
        <v>0.0</v>
      </c>
      <c r="E2968" s="6">
        <v>22.25</v>
      </c>
    </row>
    <row r="2969">
      <c r="A2969" s="3" t="s">
        <v>2972</v>
      </c>
      <c r="B2969" s="4">
        <v>0.0</v>
      </c>
      <c r="C2969" s="4">
        <v>1.0</v>
      </c>
      <c r="D2969" s="5">
        <v>0.0</v>
      </c>
      <c r="E2969" s="6">
        <v>9.0</v>
      </c>
    </row>
    <row r="2970">
      <c r="A2970" s="3" t="s">
        <v>2973</v>
      </c>
      <c r="B2970" s="4">
        <v>0.0</v>
      </c>
      <c r="C2970" s="4">
        <v>3.0</v>
      </c>
      <c r="D2970" s="5">
        <v>0.0</v>
      </c>
      <c r="E2970" s="6">
        <v>59.333333333333336</v>
      </c>
    </row>
    <row r="2971">
      <c r="A2971" s="3" t="s">
        <v>2974</v>
      </c>
      <c r="B2971" s="4">
        <v>0.0</v>
      </c>
      <c r="C2971" s="4">
        <v>4.0</v>
      </c>
      <c r="D2971" s="5">
        <v>0.0</v>
      </c>
      <c r="E2971" s="6">
        <v>10.25</v>
      </c>
    </row>
    <row r="2972">
      <c r="A2972" s="3" t="s">
        <v>2975</v>
      </c>
      <c r="B2972" s="4">
        <v>0.0</v>
      </c>
      <c r="C2972" s="4">
        <v>1.0</v>
      </c>
      <c r="D2972" s="5">
        <v>0.0</v>
      </c>
      <c r="E2972" s="6">
        <v>24.0</v>
      </c>
    </row>
    <row r="2973">
      <c r="A2973" s="3" t="s">
        <v>2976</v>
      </c>
      <c r="B2973" s="4">
        <v>0.0</v>
      </c>
      <c r="C2973" s="4">
        <v>2.0</v>
      </c>
      <c r="D2973" s="5">
        <v>0.0</v>
      </c>
      <c r="E2973" s="6">
        <v>16.5</v>
      </c>
    </row>
    <row r="2974">
      <c r="A2974" s="3" t="s">
        <v>2977</v>
      </c>
      <c r="B2974" s="4">
        <v>0.0</v>
      </c>
      <c r="C2974" s="4">
        <v>2.0</v>
      </c>
      <c r="D2974" s="5">
        <v>0.0</v>
      </c>
      <c r="E2974" s="6">
        <v>73.5</v>
      </c>
    </row>
    <row r="2975">
      <c r="A2975" s="3" t="s">
        <v>2978</v>
      </c>
      <c r="B2975" s="4">
        <v>0.0</v>
      </c>
      <c r="C2975" s="4">
        <v>38.0</v>
      </c>
      <c r="D2975" s="5">
        <v>0.0</v>
      </c>
      <c r="E2975" s="6">
        <v>12.342105263157896</v>
      </c>
    </row>
    <row r="2976">
      <c r="A2976" s="3" t="s">
        <v>2979</v>
      </c>
      <c r="B2976" s="4">
        <v>0.0</v>
      </c>
      <c r="C2976" s="4">
        <v>11.0</v>
      </c>
      <c r="D2976" s="5">
        <v>0.0</v>
      </c>
      <c r="E2976" s="6">
        <v>8.90909090909091</v>
      </c>
    </row>
    <row r="2977">
      <c r="A2977" s="3" t="s">
        <v>2980</v>
      </c>
      <c r="B2977" s="4">
        <v>0.0</v>
      </c>
      <c r="C2977" s="4">
        <v>31.0</v>
      </c>
      <c r="D2977" s="5">
        <v>0.0</v>
      </c>
      <c r="E2977" s="6">
        <v>11.225806451612904</v>
      </c>
    </row>
    <row r="2978">
      <c r="A2978" s="3" t="s">
        <v>2981</v>
      </c>
      <c r="B2978" s="4">
        <v>0.0</v>
      </c>
      <c r="C2978" s="4">
        <v>2.0</v>
      </c>
      <c r="D2978" s="5">
        <v>0.0</v>
      </c>
      <c r="E2978" s="6">
        <v>12.0</v>
      </c>
    </row>
    <row r="2979">
      <c r="A2979" s="3" t="s">
        <v>2982</v>
      </c>
      <c r="B2979" s="4">
        <v>0.0</v>
      </c>
      <c r="C2979" s="4">
        <v>1.0</v>
      </c>
      <c r="D2979" s="5">
        <v>0.0</v>
      </c>
      <c r="E2979" s="6">
        <v>8.0</v>
      </c>
    </row>
    <row r="2980">
      <c r="A2980" s="3" t="s">
        <v>2983</v>
      </c>
      <c r="B2980" s="4">
        <v>0.0</v>
      </c>
      <c r="C2980" s="4">
        <v>1.0</v>
      </c>
      <c r="D2980" s="5">
        <v>0.0</v>
      </c>
      <c r="E2980" s="6">
        <v>19.0</v>
      </c>
    </row>
    <row r="2981">
      <c r="A2981" s="3" t="s">
        <v>2984</v>
      </c>
      <c r="B2981" s="4">
        <v>0.0</v>
      </c>
      <c r="C2981" s="4">
        <v>14.0</v>
      </c>
      <c r="D2981" s="5">
        <v>0.0</v>
      </c>
      <c r="E2981" s="6">
        <v>3.2857142857142856</v>
      </c>
    </row>
    <row r="2982">
      <c r="A2982" s="3" t="s">
        <v>2985</v>
      </c>
      <c r="B2982" s="4">
        <v>0.0</v>
      </c>
      <c r="C2982" s="4">
        <v>1.0</v>
      </c>
      <c r="D2982" s="5">
        <v>0.0</v>
      </c>
      <c r="E2982" s="6">
        <v>13.0</v>
      </c>
    </row>
    <row r="2983">
      <c r="A2983" s="3" t="s">
        <v>2986</v>
      </c>
      <c r="B2983" s="4">
        <v>0.0</v>
      </c>
      <c r="C2983" s="4">
        <v>5.0</v>
      </c>
      <c r="D2983" s="5">
        <v>0.0</v>
      </c>
      <c r="E2983" s="6">
        <v>9.8</v>
      </c>
    </row>
    <row r="2984">
      <c r="A2984" s="3" t="s">
        <v>2987</v>
      </c>
      <c r="B2984" s="4">
        <v>0.0</v>
      </c>
      <c r="C2984" s="4">
        <v>1.0</v>
      </c>
      <c r="D2984" s="5">
        <v>0.0</v>
      </c>
      <c r="E2984" s="6">
        <v>1.0</v>
      </c>
    </row>
    <row r="2985">
      <c r="A2985" s="3" t="s">
        <v>2988</v>
      </c>
      <c r="B2985" s="4">
        <v>0.0</v>
      </c>
      <c r="C2985" s="4">
        <v>1.0</v>
      </c>
      <c r="D2985" s="5">
        <v>0.0</v>
      </c>
      <c r="E2985" s="6">
        <v>1.0</v>
      </c>
    </row>
    <row r="2986">
      <c r="A2986" s="3" t="s">
        <v>2989</v>
      </c>
      <c r="B2986" s="4">
        <v>0.0</v>
      </c>
      <c r="C2986" s="4">
        <v>1.0</v>
      </c>
      <c r="D2986" s="5">
        <v>0.0</v>
      </c>
      <c r="E2986" s="6">
        <v>14.0</v>
      </c>
    </row>
    <row r="2987">
      <c r="A2987" s="3" t="s">
        <v>2990</v>
      </c>
      <c r="B2987" s="4">
        <v>0.0</v>
      </c>
      <c r="C2987" s="4">
        <v>1.0</v>
      </c>
      <c r="D2987" s="5">
        <v>0.0</v>
      </c>
      <c r="E2987" s="6">
        <v>17.0</v>
      </c>
    </row>
    <row r="2988">
      <c r="A2988" s="3" t="s">
        <v>2991</v>
      </c>
      <c r="B2988" s="4">
        <v>0.0</v>
      </c>
      <c r="C2988" s="4">
        <v>1.0</v>
      </c>
      <c r="D2988" s="5">
        <v>0.0</v>
      </c>
      <c r="E2988" s="6">
        <v>45.0</v>
      </c>
    </row>
    <row r="2989">
      <c r="A2989" s="3" t="s">
        <v>2992</v>
      </c>
      <c r="B2989" s="4">
        <v>0.0</v>
      </c>
      <c r="C2989" s="4">
        <v>1.0</v>
      </c>
      <c r="D2989" s="5">
        <v>0.0</v>
      </c>
      <c r="E2989" s="6">
        <v>10.0</v>
      </c>
    </row>
    <row r="2990">
      <c r="A2990" s="3" t="s">
        <v>2993</v>
      </c>
      <c r="B2990" s="4">
        <v>0.0</v>
      </c>
      <c r="C2990" s="4">
        <v>4.0</v>
      </c>
      <c r="D2990" s="5">
        <v>0.0</v>
      </c>
      <c r="E2990" s="6">
        <v>13.0</v>
      </c>
    </row>
    <row r="2991">
      <c r="A2991" s="3" t="s">
        <v>2994</v>
      </c>
      <c r="B2991" s="4">
        <v>0.0</v>
      </c>
      <c r="C2991" s="4">
        <v>4.0</v>
      </c>
      <c r="D2991" s="5">
        <v>0.0</v>
      </c>
      <c r="E2991" s="6">
        <v>11.75</v>
      </c>
    </row>
    <row r="2992">
      <c r="A2992" s="3" t="s">
        <v>2995</v>
      </c>
      <c r="B2992" s="4">
        <v>0.0</v>
      </c>
      <c r="C2992" s="4">
        <v>7.0</v>
      </c>
      <c r="D2992" s="5">
        <v>0.0</v>
      </c>
      <c r="E2992" s="6">
        <v>11.857142857142858</v>
      </c>
    </row>
    <row r="2993">
      <c r="A2993" s="3" t="s">
        <v>2996</v>
      </c>
      <c r="B2993" s="4">
        <v>0.0</v>
      </c>
      <c r="C2993" s="4">
        <v>1.0</v>
      </c>
      <c r="D2993" s="5">
        <v>0.0</v>
      </c>
      <c r="E2993" s="6">
        <v>61.0</v>
      </c>
    </row>
    <row r="2994">
      <c r="A2994" s="3" t="s">
        <v>2997</v>
      </c>
      <c r="B2994" s="4">
        <v>0.0</v>
      </c>
      <c r="C2994" s="4">
        <v>5.0</v>
      </c>
      <c r="D2994" s="5">
        <v>0.0</v>
      </c>
      <c r="E2994" s="6">
        <v>12.6</v>
      </c>
    </row>
    <row r="2995">
      <c r="A2995" s="3" t="s">
        <v>2998</v>
      </c>
      <c r="B2995" s="4">
        <v>0.0</v>
      </c>
      <c r="C2995" s="4">
        <v>3.0</v>
      </c>
      <c r="D2995" s="5">
        <v>0.0</v>
      </c>
      <c r="E2995" s="6">
        <v>33.666666666666664</v>
      </c>
    </row>
    <row r="2996">
      <c r="A2996" s="3" t="s">
        <v>2999</v>
      </c>
      <c r="B2996" s="4">
        <v>0.0</v>
      </c>
      <c r="C2996" s="4">
        <v>6.0</v>
      </c>
      <c r="D2996" s="5">
        <v>0.0</v>
      </c>
      <c r="E2996" s="6">
        <v>15.666666666666666</v>
      </c>
    </row>
    <row r="2997">
      <c r="A2997" s="3" t="s">
        <v>3000</v>
      </c>
      <c r="B2997" s="4">
        <v>0.0</v>
      </c>
      <c r="C2997" s="4">
        <v>3.0</v>
      </c>
      <c r="D2997" s="5">
        <v>0.0</v>
      </c>
      <c r="E2997" s="6">
        <v>75.0</v>
      </c>
    </row>
    <row r="2998">
      <c r="A2998" s="3" t="s">
        <v>3001</v>
      </c>
      <c r="B2998" s="4">
        <v>0.0</v>
      </c>
      <c r="C2998" s="4">
        <v>1.0</v>
      </c>
      <c r="D2998" s="5">
        <v>0.0</v>
      </c>
      <c r="E2998" s="6">
        <v>34.0</v>
      </c>
    </row>
    <row r="2999">
      <c r="A2999" s="3" t="s">
        <v>3002</v>
      </c>
      <c r="B2999" s="4">
        <v>0.0</v>
      </c>
      <c r="C2999" s="4">
        <v>2.0</v>
      </c>
      <c r="D2999" s="5">
        <v>0.0</v>
      </c>
      <c r="E2999" s="6">
        <v>27.5</v>
      </c>
    </row>
    <row r="3000">
      <c r="A3000" s="3" t="s">
        <v>3003</v>
      </c>
      <c r="B3000" s="4">
        <v>0.0</v>
      </c>
      <c r="C3000" s="4">
        <v>3.0</v>
      </c>
      <c r="D3000" s="5">
        <v>0.0</v>
      </c>
      <c r="E3000" s="6">
        <v>21.0</v>
      </c>
    </row>
    <row r="3001">
      <c r="A3001" s="3" t="s">
        <v>3004</v>
      </c>
      <c r="B3001" s="4">
        <v>0.0</v>
      </c>
      <c r="C3001" s="4">
        <v>1.0</v>
      </c>
      <c r="D3001" s="5">
        <v>0.0</v>
      </c>
      <c r="E3001" s="6">
        <v>20.0</v>
      </c>
    </row>
    <row r="3002">
      <c r="A3002" s="3" t="s">
        <v>3005</v>
      </c>
      <c r="B3002" s="4">
        <v>0.0</v>
      </c>
      <c r="C3002" s="4">
        <v>3.0</v>
      </c>
      <c r="D3002" s="5">
        <v>0.0</v>
      </c>
      <c r="E3002" s="6">
        <v>94.33333333333333</v>
      </c>
    </row>
    <row r="3003">
      <c r="A3003" s="3" t="s">
        <v>3006</v>
      </c>
      <c r="B3003" s="4">
        <v>0.0</v>
      </c>
      <c r="C3003" s="4">
        <v>207.0</v>
      </c>
      <c r="D3003" s="5">
        <v>0.0</v>
      </c>
      <c r="E3003" s="6">
        <v>44.1207729468599</v>
      </c>
    </row>
    <row r="3004">
      <c r="A3004" s="3" t="s">
        <v>3007</v>
      </c>
      <c r="B3004" s="4">
        <v>0.0</v>
      </c>
      <c r="C3004" s="4">
        <v>58.0</v>
      </c>
      <c r="D3004" s="5">
        <v>0.0</v>
      </c>
      <c r="E3004" s="6">
        <v>198.6551724137931</v>
      </c>
    </row>
    <row r="3005">
      <c r="A3005" s="3" t="s">
        <v>3008</v>
      </c>
      <c r="B3005" s="4">
        <v>0.0</v>
      </c>
      <c r="C3005" s="4">
        <v>1.0</v>
      </c>
      <c r="D3005" s="5">
        <v>0.0</v>
      </c>
      <c r="E3005" s="6">
        <v>30.0</v>
      </c>
    </row>
    <row r="3006">
      <c r="A3006" s="3" t="s">
        <v>3009</v>
      </c>
      <c r="B3006" s="4">
        <v>0.0</v>
      </c>
      <c r="C3006" s="4">
        <v>1.0</v>
      </c>
      <c r="D3006" s="5">
        <v>0.0</v>
      </c>
      <c r="E3006" s="6">
        <v>25.0</v>
      </c>
    </row>
    <row r="3007">
      <c r="A3007" s="3" t="s">
        <v>3010</v>
      </c>
      <c r="B3007" s="4">
        <v>0.0</v>
      </c>
      <c r="C3007" s="4">
        <v>8.0</v>
      </c>
      <c r="D3007" s="5">
        <v>0.0</v>
      </c>
      <c r="E3007" s="6">
        <v>15.375</v>
      </c>
    </row>
    <row r="3008">
      <c r="A3008" s="3" t="s">
        <v>3011</v>
      </c>
      <c r="B3008" s="4">
        <v>0.0</v>
      </c>
      <c r="C3008" s="4">
        <v>6.0</v>
      </c>
      <c r="D3008" s="5">
        <v>0.0</v>
      </c>
      <c r="E3008" s="6">
        <v>37.833333333333336</v>
      </c>
    </row>
    <row r="3009">
      <c r="A3009" s="3" t="s">
        <v>3012</v>
      </c>
      <c r="B3009" s="4">
        <v>0.0</v>
      </c>
      <c r="C3009" s="4">
        <v>5.0</v>
      </c>
      <c r="D3009" s="5">
        <v>0.0</v>
      </c>
      <c r="E3009" s="6">
        <v>12.8</v>
      </c>
    </row>
    <row r="3010">
      <c r="A3010" s="3" t="s">
        <v>3013</v>
      </c>
      <c r="B3010" s="4">
        <v>0.0</v>
      </c>
      <c r="C3010" s="4">
        <v>1.0</v>
      </c>
      <c r="D3010" s="5">
        <v>0.0</v>
      </c>
      <c r="E3010" s="6">
        <v>47.0</v>
      </c>
    </row>
    <row r="3011">
      <c r="A3011" s="3" t="s">
        <v>3014</v>
      </c>
      <c r="B3011" s="4">
        <v>0.0</v>
      </c>
      <c r="C3011" s="4">
        <v>1.0</v>
      </c>
      <c r="D3011" s="5">
        <v>0.0</v>
      </c>
      <c r="E3011" s="6">
        <v>19.0</v>
      </c>
    </row>
    <row r="3012">
      <c r="A3012" s="3" t="s">
        <v>3015</v>
      </c>
      <c r="B3012" s="4">
        <v>0.0</v>
      </c>
      <c r="C3012" s="4">
        <v>6.0</v>
      </c>
      <c r="D3012" s="5">
        <v>0.0</v>
      </c>
      <c r="E3012" s="6">
        <v>14.166666666666666</v>
      </c>
    </row>
    <row r="3013">
      <c r="A3013" s="3" t="s">
        <v>3016</v>
      </c>
      <c r="B3013" s="4">
        <v>0.0</v>
      </c>
      <c r="C3013" s="4">
        <v>9.0</v>
      </c>
      <c r="D3013" s="5">
        <v>0.0</v>
      </c>
      <c r="E3013" s="6">
        <v>45.0</v>
      </c>
    </row>
    <row r="3014">
      <c r="A3014" s="3" t="s">
        <v>3017</v>
      </c>
      <c r="B3014" s="4">
        <v>0.0</v>
      </c>
      <c r="C3014" s="4">
        <v>1.0</v>
      </c>
      <c r="D3014" s="5">
        <v>0.0</v>
      </c>
      <c r="E3014" s="6">
        <v>42.0</v>
      </c>
    </row>
    <row r="3015">
      <c r="A3015" s="3" t="s">
        <v>3018</v>
      </c>
      <c r="B3015" s="4">
        <v>0.0</v>
      </c>
      <c r="C3015" s="4">
        <v>3.0</v>
      </c>
      <c r="D3015" s="5">
        <v>0.0</v>
      </c>
      <c r="E3015" s="6">
        <v>56.666666666666664</v>
      </c>
    </row>
    <row r="3016">
      <c r="A3016" s="3" t="s">
        <v>3019</v>
      </c>
      <c r="B3016" s="4">
        <v>0.0</v>
      </c>
      <c r="C3016" s="4">
        <v>12.0</v>
      </c>
      <c r="D3016" s="5">
        <v>0.0</v>
      </c>
      <c r="E3016" s="6">
        <v>95.0</v>
      </c>
    </row>
    <row r="3017">
      <c r="A3017" s="3" t="s">
        <v>3020</v>
      </c>
      <c r="B3017" s="4">
        <v>0.0</v>
      </c>
      <c r="C3017" s="4">
        <v>9.0</v>
      </c>
      <c r="D3017" s="5">
        <v>0.0</v>
      </c>
      <c r="E3017" s="6">
        <v>40.44444444444444</v>
      </c>
    </row>
    <row r="3018">
      <c r="A3018" s="3" t="s">
        <v>3021</v>
      </c>
      <c r="B3018" s="4">
        <v>0.0</v>
      </c>
      <c r="C3018" s="4">
        <v>4.0</v>
      </c>
      <c r="D3018" s="5">
        <v>0.0</v>
      </c>
      <c r="E3018" s="6">
        <v>32.5</v>
      </c>
    </row>
    <row r="3019">
      <c r="A3019" s="3" t="s">
        <v>3022</v>
      </c>
      <c r="B3019" s="4">
        <v>0.0</v>
      </c>
      <c r="C3019" s="4">
        <v>2.0</v>
      </c>
      <c r="D3019" s="5">
        <v>0.0</v>
      </c>
      <c r="E3019" s="6">
        <v>18.5</v>
      </c>
    </row>
    <row r="3020">
      <c r="A3020" s="3" t="s">
        <v>3023</v>
      </c>
      <c r="B3020" s="4">
        <v>0.0</v>
      </c>
      <c r="C3020" s="4">
        <v>1.0</v>
      </c>
      <c r="D3020" s="5">
        <v>0.0</v>
      </c>
      <c r="E3020" s="6">
        <v>46.0</v>
      </c>
    </row>
    <row r="3021">
      <c r="A3021" s="3" t="s">
        <v>3024</v>
      </c>
      <c r="B3021" s="4">
        <v>0.0</v>
      </c>
      <c r="C3021" s="4">
        <v>34.0</v>
      </c>
      <c r="D3021" s="5">
        <v>0.0</v>
      </c>
      <c r="E3021" s="6">
        <v>18.147058823529413</v>
      </c>
    </row>
    <row r="3022">
      <c r="A3022" s="3" t="s">
        <v>3025</v>
      </c>
      <c r="B3022" s="4">
        <v>0.0</v>
      </c>
      <c r="C3022" s="4">
        <v>6.0</v>
      </c>
      <c r="D3022" s="5">
        <v>0.0</v>
      </c>
      <c r="E3022" s="6">
        <v>77.16666666666667</v>
      </c>
    </row>
    <row r="3023">
      <c r="A3023" s="3" t="s">
        <v>3026</v>
      </c>
      <c r="B3023" s="4">
        <v>0.0</v>
      </c>
      <c r="C3023" s="4">
        <v>2.0</v>
      </c>
      <c r="D3023" s="5">
        <v>0.0</v>
      </c>
      <c r="E3023" s="6">
        <v>97.0</v>
      </c>
    </row>
    <row r="3024">
      <c r="A3024" s="3" t="s">
        <v>3027</v>
      </c>
      <c r="B3024" s="4">
        <v>0.0</v>
      </c>
      <c r="C3024" s="4">
        <v>1.0</v>
      </c>
      <c r="D3024" s="5">
        <v>0.0</v>
      </c>
      <c r="E3024" s="6">
        <v>90.0</v>
      </c>
    </row>
    <row r="3025">
      <c r="A3025" s="3" t="s">
        <v>3028</v>
      </c>
      <c r="B3025" s="4">
        <v>0.0</v>
      </c>
      <c r="C3025" s="4">
        <v>1.0</v>
      </c>
      <c r="D3025" s="5">
        <v>0.0</v>
      </c>
      <c r="E3025" s="6">
        <v>95.0</v>
      </c>
    </row>
    <row r="3026">
      <c r="A3026" s="3" t="s">
        <v>3029</v>
      </c>
      <c r="B3026" s="4">
        <v>0.0</v>
      </c>
      <c r="C3026" s="4">
        <v>4.0</v>
      </c>
      <c r="D3026" s="5">
        <v>0.0</v>
      </c>
      <c r="E3026" s="6">
        <v>16.5</v>
      </c>
    </row>
    <row r="3027">
      <c r="A3027" s="3" t="s">
        <v>3030</v>
      </c>
      <c r="B3027" s="4">
        <v>0.0</v>
      </c>
      <c r="C3027" s="4">
        <v>1.0</v>
      </c>
      <c r="D3027" s="5">
        <v>0.0</v>
      </c>
      <c r="E3027" s="6">
        <v>9.0</v>
      </c>
    </row>
    <row r="3028">
      <c r="A3028" s="3" t="s">
        <v>3031</v>
      </c>
      <c r="B3028" s="4">
        <v>0.0</v>
      </c>
      <c r="C3028" s="4">
        <v>3.0</v>
      </c>
      <c r="D3028" s="5">
        <v>0.0</v>
      </c>
      <c r="E3028" s="6">
        <v>84.66666666666667</v>
      </c>
    </row>
    <row r="3029">
      <c r="A3029" s="3" t="s">
        <v>3032</v>
      </c>
      <c r="B3029" s="4">
        <v>0.0</v>
      </c>
      <c r="C3029" s="4">
        <v>2.0</v>
      </c>
      <c r="D3029" s="5">
        <v>0.0</v>
      </c>
      <c r="E3029" s="6">
        <v>37.5</v>
      </c>
    </row>
    <row r="3030">
      <c r="A3030" s="3" t="s">
        <v>3033</v>
      </c>
      <c r="B3030" s="4">
        <v>0.0</v>
      </c>
      <c r="C3030" s="4">
        <v>1.0</v>
      </c>
      <c r="D3030" s="5">
        <v>0.0</v>
      </c>
      <c r="E3030" s="6">
        <v>3.0</v>
      </c>
    </row>
    <row r="3031">
      <c r="A3031" s="3" t="s">
        <v>3034</v>
      </c>
      <c r="B3031" s="4">
        <v>0.0</v>
      </c>
      <c r="C3031" s="4">
        <v>2.0</v>
      </c>
      <c r="D3031" s="5">
        <v>0.0</v>
      </c>
      <c r="E3031" s="6">
        <v>84.5</v>
      </c>
    </row>
    <row r="3032">
      <c r="A3032" s="3" t="s">
        <v>3035</v>
      </c>
      <c r="B3032" s="4">
        <v>0.0</v>
      </c>
      <c r="C3032" s="4">
        <v>20.0</v>
      </c>
      <c r="D3032" s="5">
        <v>0.0</v>
      </c>
      <c r="E3032" s="6">
        <v>18.7</v>
      </c>
    </row>
    <row r="3033">
      <c r="A3033" s="3" t="s">
        <v>3036</v>
      </c>
      <c r="B3033" s="4">
        <v>0.0</v>
      </c>
      <c r="C3033" s="4">
        <v>1.0</v>
      </c>
      <c r="D3033" s="5">
        <v>0.0</v>
      </c>
      <c r="E3033" s="6">
        <v>4.0</v>
      </c>
    </row>
    <row r="3034">
      <c r="A3034" s="3" t="s">
        <v>3037</v>
      </c>
      <c r="B3034" s="4">
        <v>0.0</v>
      </c>
      <c r="C3034" s="4">
        <v>4.0</v>
      </c>
      <c r="D3034" s="5">
        <v>0.0</v>
      </c>
      <c r="E3034" s="6">
        <v>5.0</v>
      </c>
    </row>
    <row r="3035">
      <c r="A3035" s="3" t="s">
        <v>3038</v>
      </c>
      <c r="B3035" s="4">
        <v>0.0</v>
      </c>
      <c r="C3035" s="4">
        <v>5.0</v>
      </c>
      <c r="D3035" s="5">
        <v>0.0</v>
      </c>
      <c r="E3035" s="6">
        <v>7.0</v>
      </c>
    </row>
    <row r="3036">
      <c r="A3036" s="3" t="s">
        <v>3039</v>
      </c>
      <c r="B3036" s="4">
        <v>0.0</v>
      </c>
      <c r="C3036" s="4">
        <v>1.0</v>
      </c>
      <c r="D3036" s="5">
        <v>0.0</v>
      </c>
      <c r="E3036" s="6">
        <v>5.0</v>
      </c>
    </row>
    <row r="3037">
      <c r="A3037" s="3" t="s">
        <v>3040</v>
      </c>
      <c r="B3037" s="4">
        <v>0.0</v>
      </c>
      <c r="C3037" s="4">
        <v>1.0</v>
      </c>
      <c r="D3037" s="5">
        <v>0.0</v>
      </c>
      <c r="E3037" s="6">
        <v>45.0</v>
      </c>
    </row>
    <row r="3038">
      <c r="A3038" s="3" t="s">
        <v>3041</v>
      </c>
      <c r="B3038" s="4">
        <v>0.0</v>
      </c>
      <c r="C3038" s="4">
        <v>1.0</v>
      </c>
      <c r="D3038" s="5">
        <v>0.0</v>
      </c>
      <c r="E3038" s="6">
        <v>23.0</v>
      </c>
    </row>
    <row r="3039">
      <c r="A3039" s="3" t="s">
        <v>3042</v>
      </c>
      <c r="B3039" s="4">
        <v>0.0</v>
      </c>
      <c r="C3039" s="4">
        <v>1.0</v>
      </c>
      <c r="D3039" s="5">
        <v>0.0</v>
      </c>
      <c r="E3039" s="6">
        <v>25.0</v>
      </c>
    </row>
    <row r="3040">
      <c r="A3040" s="3" t="s">
        <v>3043</v>
      </c>
      <c r="B3040" s="4">
        <v>0.0</v>
      </c>
      <c r="C3040" s="4">
        <v>1.0</v>
      </c>
      <c r="D3040" s="5">
        <v>0.0</v>
      </c>
      <c r="E3040" s="6">
        <v>1.0</v>
      </c>
    </row>
    <row r="3041">
      <c r="A3041" s="3" t="s">
        <v>3044</v>
      </c>
      <c r="B3041" s="4">
        <v>0.0</v>
      </c>
      <c r="C3041" s="4">
        <v>12.0</v>
      </c>
      <c r="D3041" s="5">
        <v>0.0</v>
      </c>
      <c r="E3041" s="6">
        <v>4.083333333333334</v>
      </c>
    </row>
    <row r="3042">
      <c r="A3042" s="3" t="s">
        <v>3045</v>
      </c>
      <c r="B3042" s="4">
        <v>0.0</v>
      </c>
      <c r="C3042" s="4">
        <v>2.0</v>
      </c>
      <c r="D3042" s="5">
        <v>0.0</v>
      </c>
      <c r="E3042" s="6">
        <v>3.0</v>
      </c>
    </row>
    <row r="3043">
      <c r="A3043" s="3" t="s">
        <v>3046</v>
      </c>
      <c r="B3043" s="4">
        <v>0.0</v>
      </c>
      <c r="C3043" s="4">
        <v>1.0</v>
      </c>
      <c r="D3043" s="5">
        <v>0.0</v>
      </c>
      <c r="E3043" s="6">
        <v>4.0</v>
      </c>
    </row>
    <row r="3044">
      <c r="A3044" s="3" t="s">
        <v>3047</v>
      </c>
      <c r="B3044" s="4">
        <v>0.0</v>
      </c>
      <c r="C3044" s="4">
        <v>1.0</v>
      </c>
      <c r="D3044" s="5">
        <v>0.0</v>
      </c>
      <c r="E3044" s="6">
        <v>4.0</v>
      </c>
    </row>
    <row r="3045">
      <c r="A3045" s="3" t="s">
        <v>3048</v>
      </c>
      <c r="B3045" s="4">
        <v>0.0</v>
      </c>
      <c r="C3045" s="4">
        <v>2.0</v>
      </c>
      <c r="D3045" s="5">
        <v>0.0</v>
      </c>
      <c r="E3045" s="6">
        <v>38.0</v>
      </c>
    </row>
    <row r="3046">
      <c r="A3046" s="3" t="s">
        <v>3049</v>
      </c>
      <c r="B3046" s="4">
        <v>0.0</v>
      </c>
      <c r="C3046" s="4">
        <v>9.0</v>
      </c>
      <c r="D3046" s="5">
        <v>0.0</v>
      </c>
      <c r="E3046" s="6">
        <v>10.555555555555555</v>
      </c>
    </row>
    <row r="3047">
      <c r="A3047" s="3" t="s">
        <v>3050</v>
      </c>
      <c r="B3047" s="4">
        <v>0.0</v>
      </c>
      <c r="C3047" s="4">
        <v>1.0</v>
      </c>
      <c r="D3047" s="5">
        <v>0.0</v>
      </c>
      <c r="E3047" s="6">
        <v>98.0</v>
      </c>
    </row>
    <row r="3048">
      <c r="A3048" s="3" t="s">
        <v>3051</v>
      </c>
      <c r="B3048" s="4">
        <v>0.0</v>
      </c>
      <c r="C3048" s="4">
        <v>7.0</v>
      </c>
      <c r="D3048" s="5">
        <v>0.0</v>
      </c>
      <c r="E3048" s="6">
        <v>5.142857142857143</v>
      </c>
    </row>
    <row r="3049">
      <c r="A3049" s="3" t="s">
        <v>3052</v>
      </c>
      <c r="B3049" s="4">
        <v>0.0</v>
      </c>
      <c r="C3049" s="4">
        <v>4.0</v>
      </c>
      <c r="D3049" s="5">
        <v>0.0</v>
      </c>
      <c r="E3049" s="6">
        <v>12.0</v>
      </c>
    </row>
    <row r="3050">
      <c r="A3050" s="3" t="s">
        <v>3053</v>
      </c>
      <c r="B3050" s="4">
        <v>0.0</v>
      </c>
      <c r="C3050" s="4">
        <v>3.0</v>
      </c>
      <c r="D3050" s="5">
        <v>0.0</v>
      </c>
      <c r="E3050" s="6">
        <v>9.666666666666666</v>
      </c>
    </row>
    <row r="3051">
      <c r="A3051" s="3" t="s">
        <v>3054</v>
      </c>
      <c r="B3051" s="4">
        <v>0.0</v>
      </c>
      <c r="C3051" s="4">
        <v>3.0</v>
      </c>
      <c r="D3051" s="5">
        <v>0.0</v>
      </c>
      <c r="E3051" s="6">
        <v>74.66666666666667</v>
      </c>
    </row>
    <row r="3052">
      <c r="A3052" s="3" t="s">
        <v>3055</v>
      </c>
      <c r="B3052" s="4">
        <v>0.0</v>
      </c>
      <c r="C3052" s="4">
        <v>13.0</v>
      </c>
      <c r="D3052" s="5">
        <v>0.0</v>
      </c>
      <c r="E3052" s="6">
        <v>51.38461538461539</v>
      </c>
    </row>
    <row r="3053">
      <c r="A3053" s="3" t="s">
        <v>3056</v>
      </c>
      <c r="B3053" s="4">
        <v>0.0</v>
      </c>
      <c r="C3053" s="4">
        <v>45.0</v>
      </c>
      <c r="D3053" s="5">
        <v>0.0</v>
      </c>
      <c r="E3053" s="6">
        <v>87.24444444444444</v>
      </c>
    </row>
    <row r="3054">
      <c r="A3054" s="3" t="s">
        <v>3057</v>
      </c>
      <c r="B3054" s="4">
        <v>0.0</v>
      </c>
      <c r="C3054" s="4">
        <v>5.0</v>
      </c>
      <c r="D3054" s="5">
        <v>0.0</v>
      </c>
      <c r="E3054" s="6">
        <v>46.0</v>
      </c>
    </row>
    <row r="3055">
      <c r="A3055" s="3" t="s">
        <v>3058</v>
      </c>
      <c r="B3055" s="4">
        <v>0.0</v>
      </c>
      <c r="C3055" s="4">
        <v>1.0</v>
      </c>
      <c r="D3055" s="5">
        <v>0.0</v>
      </c>
      <c r="E3055" s="6">
        <v>12.0</v>
      </c>
    </row>
    <row r="3056">
      <c r="A3056" s="3" t="s">
        <v>3059</v>
      </c>
      <c r="B3056" s="4">
        <v>0.0</v>
      </c>
      <c r="C3056" s="4">
        <v>2.0</v>
      </c>
      <c r="D3056" s="5">
        <v>0.0</v>
      </c>
      <c r="E3056" s="6">
        <v>44.5</v>
      </c>
    </row>
    <row r="3057">
      <c r="A3057" s="3" t="s">
        <v>3060</v>
      </c>
      <c r="B3057" s="4">
        <v>0.0</v>
      </c>
      <c r="C3057" s="4">
        <v>1.0</v>
      </c>
      <c r="D3057" s="5">
        <v>0.0</v>
      </c>
      <c r="E3057" s="6">
        <v>21.0</v>
      </c>
    </row>
    <row r="3058">
      <c r="A3058" s="3" t="s">
        <v>3061</v>
      </c>
      <c r="B3058" s="4">
        <v>0.0</v>
      </c>
      <c r="C3058" s="4">
        <v>1.0</v>
      </c>
      <c r="D3058" s="5">
        <v>0.0</v>
      </c>
      <c r="E3058" s="6">
        <v>21.0</v>
      </c>
    </row>
    <row r="3059">
      <c r="A3059" s="3" t="s">
        <v>3062</v>
      </c>
      <c r="B3059" s="4">
        <v>0.0</v>
      </c>
      <c r="C3059" s="4">
        <v>5.0</v>
      </c>
      <c r="D3059" s="5">
        <v>0.0</v>
      </c>
      <c r="E3059" s="6">
        <v>38.6</v>
      </c>
    </row>
    <row r="3060">
      <c r="A3060" s="3" t="s">
        <v>3063</v>
      </c>
      <c r="B3060" s="4">
        <v>0.0</v>
      </c>
      <c r="C3060" s="4">
        <v>2.0</v>
      </c>
      <c r="D3060" s="5">
        <v>0.0</v>
      </c>
      <c r="E3060" s="6">
        <v>28.5</v>
      </c>
    </row>
    <row r="3061">
      <c r="A3061" s="3" t="s">
        <v>3064</v>
      </c>
      <c r="B3061" s="4">
        <v>0.0</v>
      </c>
      <c r="C3061" s="4">
        <v>1.0</v>
      </c>
      <c r="D3061" s="5">
        <v>0.0</v>
      </c>
      <c r="E3061" s="6">
        <v>33.0</v>
      </c>
    </row>
    <row r="3062">
      <c r="A3062" s="3" t="s">
        <v>3065</v>
      </c>
      <c r="B3062" s="4">
        <v>0.0</v>
      </c>
      <c r="C3062" s="4">
        <v>1.0</v>
      </c>
      <c r="D3062" s="5">
        <v>0.0</v>
      </c>
      <c r="E3062" s="6">
        <v>28.0</v>
      </c>
    </row>
    <row r="3063">
      <c r="A3063" s="3" t="s">
        <v>3066</v>
      </c>
      <c r="B3063" s="4">
        <v>0.0</v>
      </c>
      <c r="C3063" s="4">
        <v>38.0</v>
      </c>
      <c r="D3063" s="5">
        <v>0.0</v>
      </c>
      <c r="E3063" s="6">
        <v>10.921052631578947</v>
      </c>
    </row>
    <row r="3064">
      <c r="A3064" s="3" t="s">
        <v>3067</v>
      </c>
      <c r="B3064" s="4">
        <v>0.0</v>
      </c>
      <c r="C3064" s="4">
        <v>1.0</v>
      </c>
      <c r="D3064" s="5">
        <v>0.0</v>
      </c>
      <c r="E3064" s="6">
        <v>99.0</v>
      </c>
    </row>
    <row r="3065">
      <c r="A3065" s="3" t="s">
        <v>3068</v>
      </c>
      <c r="B3065" s="4">
        <v>0.0</v>
      </c>
      <c r="C3065" s="4">
        <v>3.0</v>
      </c>
      <c r="D3065" s="5">
        <v>0.0</v>
      </c>
      <c r="E3065" s="6">
        <v>24.666666666666668</v>
      </c>
    </row>
    <row r="3066">
      <c r="A3066" s="3" t="s">
        <v>3069</v>
      </c>
      <c r="B3066" s="4">
        <v>0.0</v>
      </c>
      <c r="C3066" s="4">
        <v>6.0</v>
      </c>
      <c r="D3066" s="5">
        <v>0.0</v>
      </c>
      <c r="E3066" s="6">
        <v>5.666666666666667</v>
      </c>
    </row>
    <row r="3067">
      <c r="A3067" s="3" t="s">
        <v>3070</v>
      </c>
      <c r="B3067" s="4">
        <v>0.0</v>
      </c>
      <c r="C3067" s="4">
        <v>5.0</v>
      </c>
      <c r="D3067" s="5">
        <v>0.0</v>
      </c>
      <c r="E3067" s="6">
        <v>23.2</v>
      </c>
    </row>
    <row r="3068">
      <c r="A3068" s="3" t="s">
        <v>3071</v>
      </c>
      <c r="B3068" s="4">
        <v>0.0</v>
      </c>
      <c r="C3068" s="4">
        <v>9.0</v>
      </c>
      <c r="D3068" s="5">
        <v>0.0</v>
      </c>
      <c r="E3068" s="6">
        <v>17.333333333333332</v>
      </c>
    </row>
    <row r="3069">
      <c r="A3069" s="3" t="s">
        <v>3072</v>
      </c>
      <c r="B3069" s="4">
        <v>0.0</v>
      </c>
      <c r="C3069" s="4">
        <v>2.0</v>
      </c>
      <c r="D3069" s="5">
        <v>0.0</v>
      </c>
      <c r="E3069" s="6">
        <v>12.0</v>
      </c>
    </row>
    <row r="3070">
      <c r="A3070" s="3" t="s">
        <v>3073</v>
      </c>
      <c r="B3070" s="4">
        <v>0.0</v>
      </c>
      <c r="C3070" s="4">
        <v>53.0</v>
      </c>
      <c r="D3070" s="5">
        <v>0.0</v>
      </c>
      <c r="E3070" s="6">
        <v>86.22641509433963</v>
      </c>
    </row>
    <row r="3071">
      <c r="A3071" s="3" t="s">
        <v>3074</v>
      </c>
      <c r="B3071" s="4">
        <v>0.0</v>
      </c>
      <c r="C3071" s="4">
        <v>4.0</v>
      </c>
      <c r="D3071" s="5">
        <v>0.0</v>
      </c>
      <c r="E3071" s="6">
        <v>59.25</v>
      </c>
    </row>
    <row r="3072">
      <c r="A3072" s="3" t="s">
        <v>3075</v>
      </c>
      <c r="B3072" s="4">
        <v>0.0</v>
      </c>
      <c r="C3072" s="4">
        <v>1.0</v>
      </c>
      <c r="D3072" s="5">
        <v>0.0</v>
      </c>
      <c r="E3072" s="6">
        <v>40.0</v>
      </c>
    </row>
    <row r="3073">
      <c r="A3073" s="3" t="s">
        <v>3076</v>
      </c>
      <c r="B3073" s="4">
        <v>0.0</v>
      </c>
      <c r="C3073" s="4">
        <v>20.0</v>
      </c>
      <c r="D3073" s="5">
        <v>0.0</v>
      </c>
      <c r="E3073" s="6">
        <v>38.25</v>
      </c>
    </row>
    <row r="3074">
      <c r="A3074" s="3" t="s">
        <v>3077</v>
      </c>
      <c r="B3074" s="4">
        <v>0.0</v>
      </c>
      <c r="C3074" s="4">
        <v>3.0</v>
      </c>
      <c r="D3074" s="5">
        <v>0.0</v>
      </c>
      <c r="E3074" s="6">
        <v>35.666666666666664</v>
      </c>
    </row>
    <row r="3075">
      <c r="A3075" s="3" t="s">
        <v>3078</v>
      </c>
      <c r="B3075" s="4">
        <v>0.0</v>
      </c>
      <c r="C3075" s="4">
        <v>1.0</v>
      </c>
      <c r="D3075" s="5">
        <v>0.0</v>
      </c>
      <c r="E3075" s="6">
        <v>37.0</v>
      </c>
    </row>
    <row r="3076">
      <c r="A3076" s="3" t="s">
        <v>3079</v>
      </c>
      <c r="B3076" s="4">
        <v>0.0</v>
      </c>
      <c r="C3076" s="4">
        <v>1.0</v>
      </c>
      <c r="D3076" s="5">
        <v>0.0</v>
      </c>
      <c r="E3076" s="6">
        <v>46.0</v>
      </c>
    </row>
    <row r="3077">
      <c r="A3077" s="3" t="s">
        <v>3080</v>
      </c>
      <c r="B3077" s="4">
        <v>0.0</v>
      </c>
      <c r="C3077" s="4">
        <v>1.0</v>
      </c>
      <c r="D3077" s="5">
        <v>0.0</v>
      </c>
      <c r="E3077" s="6">
        <v>33.0</v>
      </c>
    </row>
    <row r="3078">
      <c r="A3078" s="3" t="s">
        <v>3081</v>
      </c>
      <c r="B3078" s="4">
        <v>0.0</v>
      </c>
      <c r="C3078" s="4">
        <v>1.0</v>
      </c>
      <c r="D3078" s="5">
        <v>0.0</v>
      </c>
      <c r="E3078" s="6">
        <v>6.0</v>
      </c>
    </row>
    <row r="3079">
      <c r="A3079" s="3" t="s">
        <v>3082</v>
      </c>
      <c r="B3079" s="4">
        <v>0.0</v>
      </c>
      <c r="C3079" s="4">
        <v>33.0</v>
      </c>
      <c r="D3079" s="5">
        <v>0.0</v>
      </c>
      <c r="E3079" s="6">
        <v>14.818181818181818</v>
      </c>
    </row>
    <row r="3080">
      <c r="A3080" s="3" t="s">
        <v>3083</v>
      </c>
      <c r="B3080" s="4">
        <v>0.0</v>
      </c>
      <c r="C3080" s="4">
        <v>1.0</v>
      </c>
      <c r="D3080" s="5">
        <v>0.0</v>
      </c>
      <c r="E3080" s="6">
        <v>94.0</v>
      </c>
    </row>
    <row r="3081">
      <c r="A3081" s="3" t="s">
        <v>3084</v>
      </c>
      <c r="B3081" s="4">
        <v>0.0</v>
      </c>
      <c r="C3081" s="4">
        <v>1.0</v>
      </c>
      <c r="D3081" s="5">
        <v>0.0</v>
      </c>
      <c r="E3081" s="6">
        <v>12.0</v>
      </c>
    </row>
    <row r="3082">
      <c r="A3082" s="3" t="s">
        <v>3085</v>
      </c>
      <c r="B3082" s="4">
        <v>0.0</v>
      </c>
      <c r="C3082" s="4">
        <v>4.0</v>
      </c>
      <c r="D3082" s="5">
        <v>0.0</v>
      </c>
      <c r="E3082" s="6">
        <v>29.0</v>
      </c>
    </row>
    <row r="3083">
      <c r="A3083" s="3" t="s">
        <v>3086</v>
      </c>
      <c r="B3083" s="4">
        <v>0.0</v>
      </c>
      <c r="C3083" s="4">
        <v>156.0</v>
      </c>
      <c r="D3083" s="5">
        <v>0.0</v>
      </c>
      <c r="E3083" s="6">
        <v>34.416666666666664</v>
      </c>
    </row>
    <row r="3084">
      <c r="A3084" s="3" t="s">
        <v>3087</v>
      </c>
      <c r="B3084" s="4">
        <v>0.0</v>
      </c>
      <c r="C3084" s="4">
        <v>6.0</v>
      </c>
      <c r="D3084" s="5">
        <v>0.0</v>
      </c>
      <c r="E3084" s="6">
        <v>20.0</v>
      </c>
    </row>
    <row r="3085">
      <c r="A3085" s="3" t="s">
        <v>3088</v>
      </c>
      <c r="B3085" s="4">
        <v>0.0</v>
      </c>
      <c r="C3085" s="4">
        <v>4.0</v>
      </c>
      <c r="D3085" s="5">
        <v>0.0</v>
      </c>
      <c r="E3085" s="6">
        <v>20.5</v>
      </c>
    </row>
    <row r="3086">
      <c r="A3086" s="3" t="s">
        <v>3089</v>
      </c>
      <c r="B3086" s="4">
        <v>0.0</v>
      </c>
      <c r="C3086" s="4">
        <v>1.0</v>
      </c>
      <c r="D3086" s="5">
        <v>0.0</v>
      </c>
      <c r="E3086" s="6">
        <v>15.0</v>
      </c>
    </row>
    <row r="3087">
      <c r="A3087" s="3" t="s">
        <v>3090</v>
      </c>
      <c r="B3087" s="4">
        <v>0.0</v>
      </c>
      <c r="C3087" s="4">
        <v>9.0</v>
      </c>
      <c r="D3087" s="5">
        <v>0.0</v>
      </c>
      <c r="E3087" s="6">
        <v>74.77777777777777</v>
      </c>
    </row>
    <row r="3088">
      <c r="A3088" s="3" t="s">
        <v>3091</v>
      </c>
      <c r="B3088" s="4">
        <v>0.0</v>
      </c>
      <c r="C3088" s="4">
        <v>1.0</v>
      </c>
      <c r="D3088" s="5">
        <v>0.0</v>
      </c>
      <c r="E3088" s="6">
        <v>3.0</v>
      </c>
    </row>
    <row r="3089">
      <c r="A3089" s="3" t="s">
        <v>3092</v>
      </c>
      <c r="B3089" s="4">
        <v>0.0</v>
      </c>
      <c r="C3089" s="4">
        <v>5.0</v>
      </c>
      <c r="D3089" s="5">
        <v>0.0</v>
      </c>
      <c r="E3089" s="6">
        <v>36.4</v>
      </c>
    </row>
    <row r="3090">
      <c r="A3090" s="3" t="s">
        <v>3093</v>
      </c>
      <c r="B3090" s="4">
        <v>0.0</v>
      </c>
      <c r="C3090" s="4">
        <v>12.0</v>
      </c>
      <c r="D3090" s="5">
        <v>0.0</v>
      </c>
      <c r="E3090" s="6">
        <v>6.916666666666667</v>
      </c>
    </row>
    <row r="3091">
      <c r="A3091" s="3" t="s">
        <v>3094</v>
      </c>
      <c r="B3091" s="4">
        <v>0.0</v>
      </c>
      <c r="C3091" s="4">
        <v>66.0</v>
      </c>
      <c r="D3091" s="5">
        <v>0.0</v>
      </c>
      <c r="E3091" s="6">
        <v>38.60606060606061</v>
      </c>
    </row>
    <row r="3092">
      <c r="A3092" s="3" t="s">
        <v>3095</v>
      </c>
      <c r="B3092" s="4">
        <v>0.0</v>
      </c>
      <c r="C3092" s="4">
        <v>52.0</v>
      </c>
      <c r="D3092" s="5">
        <v>0.0</v>
      </c>
      <c r="E3092" s="6">
        <v>20.134615384615383</v>
      </c>
    </row>
    <row r="3093">
      <c r="A3093" s="3" t="s">
        <v>3096</v>
      </c>
      <c r="B3093" s="4">
        <v>0.0</v>
      </c>
      <c r="C3093" s="4">
        <v>1.0</v>
      </c>
      <c r="D3093" s="5">
        <v>0.0</v>
      </c>
      <c r="E3093" s="6">
        <v>22.0</v>
      </c>
    </row>
    <row r="3094">
      <c r="A3094" s="3" t="s">
        <v>3097</v>
      </c>
      <c r="B3094" s="4">
        <v>0.0</v>
      </c>
      <c r="C3094" s="4">
        <v>1.0</v>
      </c>
      <c r="D3094" s="5">
        <v>0.0</v>
      </c>
      <c r="E3094" s="6">
        <v>1.0</v>
      </c>
    </row>
    <row r="3095">
      <c r="A3095" s="3" t="s">
        <v>3098</v>
      </c>
      <c r="B3095" s="4">
        <v>0.0</v>
      </c>
      <c r="C3095" s="4">
        <v>1.0</v>
      </c>
      <c r="D3095" s="5">
        <v>0.0</v>
      </c>
      <c r="E3095" s="6">
        <v>1.0</v>
      </c>
    </row>
    <row r="3096">
      <c r="A3096" s="3" t="s">
        <v>3099</v>
      </c>
      <c r="B3096" s="4">
        <v>0.0</v>
      </c>
      <c r="C3096" s="4">
        <v>2.0</v>
      </c>
      <c r="D3096" s="5">
        <v>0.0</v>
      </c>
      <c r="E3096" s="6">
        <v>1.0</v>
      </c>
    </row>
    <row r="3097">
      <c r="A3097" s="3" t="s">
        <v>3100</v>
      </c>
      <c r="B3097" s="4">
        <v>0.0</v>
      </c>
      <c r="C3097" s="4">
        <v>1.0</v>
      </c>
      <c r="D3097" s="5">
        <v>0.0</v>
      </c>
      <c r="E3097" s="6">
        <v>13.0</v>
      </c>
    </row>
    <row r="3098">
      <c r="A3098" s="3" t="s">
        <v>3101</v>
      </c>
      <c r="B3098" s="4">
        <v>0.0</v>
      </c>
      <c r="C3098" s="4">
        <v>1.0</v>
      </c>
      <c r="D3098" s="5">
        <v>0.0</v>
      </c>
      <c r="E3098" s="6">
        <v>3.0</v>
      </c>
    </row>
    <row r="3099">
      <c r="A3099" s="3" t="s">
        <v>3102</v>
      </c>
      <c r="B3099" s="4">
        <v>0.0</v>
      </c>
      <c r="C3099" s="4">
        <v>1.0</v>
      </c>
      <c r="D3099" s="5">
        <v>0.0</v>
      </c>
      <c r="E3099" s="6">
        <v>8.0</v>
      </c>
    </row>
    <row r="3100">
      <c r="A3100" s="3" t="s">
        <v>3103</v>
      </c>
      <c r="B3100" s="4">
        <v>0.0</v>
      </c>
      <c r="C3100" s="4">
        <v>1.0</v>
      </c>
      <c r="D3100" s="5">
        <v>0.0</v>
      </c>
      <c r="E3100" s="6">
        <v>88.0</v>
      </c>
    </row>
    <row r="3101">
      <c r="A3101" s="3" t="s">
        <v>3104</v>
      </c>
      <c r="B3101" s="4">
        <v>0.0</v>
      </c>
      <c r="C3101" s="4">
        <v>2.0</v>
      </c>
      <c r="D3101" s="5">
        <v>0.0</v>
      </c>
      <c r="E3101" s="6">
        <v>89.5</v>
      </c>
    </row>
    <row r="3102">
      <c r="A3102" s="3" t="s">
        <v>3105</v>
      </c>
      <c r="B3102" s="4">
        <v>0.0</v>
      </c>
      <c r="C3102" s="4">
        <v>1.0</v>
      </c>
      <c r="D3102" s="5">
        <v>0.0</v>
      </c>
      <c r="E3102" s="6">
        <v>87.0</v>
      </c>
    </row>
    <row r="3103">
      <c r="A3103" s="3" t="s">
        <v>3106</v>
      </c>
      <c r="B3103" s="4">
        <v>0.0</v>
      </c>
      <c r="C3103" s="4">
        <v>1.0</v>
      </c>
      <c r="D3103" s="5">
        <v>0.0</v>
      </c>
      <c r="E3103" s="6">
        <v>45.0</v>
      </c>
    </row>
    <row r="3104">
      <c r="A3104" s="3" t="s">
        <v>3107</v>
      </c>
      <c r="B3104" s="4">
        <v>0.0</v>
      </c>
      <c r="C3104" s="4">
        <v>4.0</v>
      </c>
      <c r="D3104" s="5">
        <v>0.0</v>
      </c>
      <c r="E3104" s="6">
        <v>17.0</v>
      </c>
    </row>
    <row r="3105">
      <c r="A3105" s="3" t="s">
        <v>3108</v>
      </c>
      <c r="B3105" s="4">
        <v>0.0</v>
      </c>
      <c r="C3105" s="4">
        <v>2.0</v>
      </c>
      <c r="D3105" s="5">
        <v>0.0</v>
      </c>
      <c r="E3105" s="6">
        <v>46.0</v>
      </c>
    </row>
    <row r="3106">
      <c r="A3106" s="3" t="s">
        <v>3109</v>
      </c>
      <c r="B3106" s="4">
        <v>0.0</v>
      </c>
      <c r="C3106" s="4">
        <v>4.0</v>
      </c>
      <c r="D3106" s="5">
        <v>0.0</v>
      </c>
      <c r="E3106" s="6">
        <v>40.25</v>
      </c>
    </row>
    <row r="3107">
      <c r="A3107" s="3" t="s">
        <v>3110</v>
      </c>
      <c r="B3107" s="4">
        <v>0.0</v>
      </c>
      <c r="C3107" s="4">
        <v>18.0</v>
      </c>
      <c r="D3107" s="5">
        <v>0.0</v>
      </c>
      <c r="E3107" s="6">
        <v>10.833333333333334</v>
      </c>
    </row>
    <row r="3108">
      <c r="A3108" s="3" t="s">
        <v>3111</v>
      </c>
      <c r="B3108" s="4">
        <v>0.0</v>
      </c>
      <c r="C3108" s="4">
        <v>4.0</v>
      </c>
      <c r="D3108" s="5">
        <v>0.0</v>
      </c>
      <c r="E3108" s="6">
        <v>11.0</v>
      </c>
    </row>
    <row r="3109">
      <c r="A3109" s="3" t="s">
        <v>3112</v>
      </c>
      <c r="B3109" s="4">
        <v>0.0</v>
      </c>
      <c r="C3109" s="4">
        <v>1.0</v>
      </c>
      <c r="D3109" s="5">
        <v>0.0</v>
      </c>
      <c r="E3109" s="6">
        <v>1.0</v>
      </c>
    </row>
    <row r="3110">
      <c r="A3110" s="3" t="s">
        <v>3113</v>
      </c>
      <c r="B3110" s="4">
        <v>0.0</v>
      </c>
      <c r="C3110" s="4">
        <v>12.0</v>
      </c>
      <c r="D3110" s="5">
        <v>0.0</v>
      </c>
      <c r="E3110" s="6">
        <v>10.666666666666666</v>
      </c>
    </row>
    <row r="3111">
      <c r="A3111" s="3" t="s">
        <v>3114</v>
      </c>
      <c r="B3111" s="4">
        <v>0.0</v>
      </c>
      <c r="C3111" s="4">
        <v>17.0</v>
      </c>
      <c r="D3111" s="5">
        <v>0.0</v>
      </c>
      <c r="E3111" s="6">
        <v>20.705882352941178</v>
      </c>
    </row>
    <row r="3112">
      <c r="A3112" s="3" t="s">
        <v>3115</v>
      </c>
      <c r="B3112" s="4">
        <v>0.0</v>
      </c>
      <c r="C3112" s="4">
        <v>2.0</v>
      </c>
      <c r="D3112" s="5">
        <v>0.0</v>
      </c>
      <c r="E3112" s="6">
        <v>8.5</v>
      </c>
    </row>
    <row r="3113">
      <c r="A3113" s="3" t="s">
        <v>3116</v>
      </c>
      <c r="B3113" s="4">
        <v>0.0</v>
      </c>
      <c r="C3113" s="4">
        <v>2.0</v>
      </c>
      <c r="D3113" s="5">
        <v>0.0</v>
      </c>
      <c r="E3113" s="6">
        <v>4.0</v>
      </c>
    </row>
    <row r="3114">
      <c r="A3114" s="3" t="s">
        <v>3117</v>
      </c>
      <c r="B3114" s="4">
        <v>0.0</v>
      </c>
      <c r="C3114" s="4">
        <v>13.0</v>
      </c>
      <c r="D3114" s="5">
        <v>0.0</v>
      </c>
      <c r="E3114" s="6">
        <v>10.846153846153847</v>
      </c>
    </row>
    <row r="3115">
      <c r="A3115" s="3" t="s">
        <v>3118</v>
      </c>
      <c r="B3115" s="4">
        <v>0.0</v>
      </c>
      <c r="C3115" s="4">
        <v>1.0</v>
      </c>
      <c r="D3115" s="5">
        <v>0.0</v>
      </c>
      <c r="E3115" s="6">
        <v>4.0</v>
      </c>
    </row>
    <row r="3116">
      <c r="A3116" s="3" t="s">
        <v>3119</v>
      </c>
      <c r="B3116" s="4">
        <v>0.0</v>
      </c>
      <c r="C3116" s="4">
        <v>43.0</v>
      </c>
      <c r="D3116" s="5">
        <v>0.0</v>
      </c>
      <c r="E3116" s="6">
        <v>86.53488372093024</v>
      </c>
    </row>
    <row r="3117">
      <c r="A3117" s="3" t="s">
        <v>3120</v>
      </c>
      <c r="B3117" s="4">
        <v>0.0</v>
      </c>
      <c r="C3117" s="4">
        <v>3.0</v>
      </c>
      <c r="D3117" s="5">
        <v>0.0</v>
      </c>
      <c r="E3117" s="6">
        <v>16.333333333333336</v>
      </c>
    </row>
    <row r="3118">
      <c r="A3118" s="3" t="s">
        <v>3121</v>
      </c>
      <c r="B3118" s="4">
        <v>0.0</v>
      </c>
      <c r="C3118" s="4">
        <v>1.0</v>
      </c>
      <c r="D3118" s="5">
        <v>0.0</v>
      </c>
      <c r="E3118" s="6">
        <v>9.0</v>
      </c>
    </row>
    <row r="3119">
      <c r="A3119" s="3" t="s">
        <v>3122</v>
      </c>
      <c r="B3119" s="4">
        <v>0.0</v>
      </c>
      <c r="C3119" s="4">
        <v>7.0</v>
      </c>
      <c r="D3119" s="5">
        <v>0.0</v>
      </c>
      <c r="E3119" s="6">
        <v>52.0</v>
      </c>
    </row>
    <row r="3120">
      <c r="A3120" s="3" t="s">
        <v>3123</v>
      </c>
      <c r="B3120" s="4">
        <v>0.0</v>
      </c>
      <c r="C3120" s="4">
        <v>1.0</v>
      </c>
      <c r="D3120" s="5">
        <v>0.0</v>
      </c>
      <c r="E3120" s="6">
        <v>1.0</v>
      </c>
    </row>
    <row r="3121">
      <c r="A3121" s="3" t="s">
        <v>3124</v>
      </c>
      <c r="B3121" s="4">
        <v>0.0</v>
      </c>
      <c r="C3121" s="4">
        <v>3.0</v>
      </c>
      <c r="D3121" s="5">
        <v>0.0</v>
      </c>
      <c r="E3121" s="6">
        <v>33.666666666666664</v>
      </c>
    </row>
    <row r="3122">
      <c r="A3122" s="3" t="s">
        <v>3125</v>
      </c>
      <c r="B3122" s="4">
        <v>0.0</v>
      </c>
      <c r="C3122" s="4">
        <v>1.0</v>
      </c>
      <c r="D3122" s="5">
        <v>0.0</v>
      </c>
      <c r="E3122" s="6">
        <v>76.0</v>
      </c>
    </row>
    <row r="3123">
      <c r="A3123" s="3" t="s">
        <v>3126</v>
      </c>
      <c r="B3123" s="4">
        <v>0.0</v>
      </c>
      <c r="C3123" s="4">
        <v>4.0</v>
      </c>
      <c r="D3123" s="5">
        <v>0.0</v>
      </c>
      <c r="E3123" s="6">
        <v>7.0</v>
      </c>
    </row>
    <row r="3124">
      <c r="A3124" s="3" t="s">
        <v>3127</v>
      </c>
      <c r="B3124" s="4">
        <v>0.0</v>
      </c>
      <c r="C3124" s="4">
        <v>1.0</v>
      </c>
      <c r="D3124" s="5">
        <v>0.0</v>
      </c>
      <c r="E3124" s="6">
        <v>29.0</v>
      </c>
    </row>
    <row r="3125">
      <c r="A3125" s="3" t="s">
        <v>3128</v>
      </c>
      <c r="B3125" s="4">
        <v>0.0</v>
      </c>
      <c r="C3125" s="4">
        <v>1.0</v>
      </c>
      <c r="D3125" s="5">
        <v>0.0</v>
      </c>
      <c r="E3125" s="6">
        <v>53.0</v>
      </c>
    </row>
    <row r="3126">
      <c r="A3126" s="3" t="s">
        <v>3129</v>
      </c>
      <c r="B3126" s="4">
        <v>0.0</v>
      </c>
      <c r="C3126" s="4">
        <v>105.0</v>
      </c>
      <c r="D3126" s="5">
        <v>0.0</v>
      </c>
      <c r="E3126" s="6">
        <v>29.580952380952382</v>
      </c>
    </row>
    <row r="3127">
      <c r="A3127" s="3" t="s">
        <v>3130</v>
      </c>
      <c r="B3127" s="4">
        <v>0.0</v>
      </c>
      <c r="C3127" s="4">
        <v>10.0</v>
      </c>
      <c r="D3127" s="5">
        <v>0.0</v>
      </c>
      <c r="E3127" s="6">
        <v>16.5</v>
      </c>
    </row>
    <row r="3128">
      <c r="A3128" s="3" t="s">
        <v>3131</v>
      </c>
      <c r="B3128" s="4">
        <v>0.0</v>
      </c>
      <c r="C3128" s="4">
        <v>1.0</v>
      </c>
      <c r="D3128" s="5">
        <v>0.0</v>
      </c>
      <c r="E3128" s="6">
        <v>17.0</v>
      </c>
    </row>
    <row r="3129">
      <c r="A3129" s="3" t="s">
        <v>3132</v>
      </c>
      <c r="B3129" s="4">
        <v>0.0</v>
      </c>
      <c r="C3129" s="4">
        <v>5.0</v>
      </c>
      <c r="D3129" s="5">
        <v>0.0</v>
      </c>
      <c r="E3129" s="6">
        <v>9.4</v>
      </c>
    </row>
    <row r="3130">
      <c r="A3130" s="3" t="s">
        <v>3133</v>
      </c>
      <c r="B3130" s="4">
        <v>0.0</v>
      </c>
      <c r="C3130" s="4">
        <v>29.0</v>
      </c>
      <c r="D3130" s="5">
        <v>0.0</v>
      </c>
      <c r="E3130" s="6">
        <v>2.4482758620689653</v>
      </c>
    </row>
    <row r="3131">
      <c r="A3131" s="3" t="s">
        <v>3134</v>
      </c>
      <c r="B3131" s="4">
        <v>0.0</v>
      </c>
      <c r="C3131" s="4">
        <v>32.0</v>
      </c>
      <c r="D3131" s="5">
        <v>0.0</v>
      </c>
      <c r="E3131" s="6">
        <v>5.03125</v>
      </c>
    </row>
    <row r="3132">
      <c r="A3132" s="3" t="s">
        <v>3135</v>
      </c>
      <c r="B3132" s="4">
        <v>0.0</v>
      </c>
      <c r="C3132" s="4">
        <v>1.0</v>
      </c>
      <c r="D3132" s="5">
        <v>0.0</v>
      </c>
      <c r="E3132" s="6">
        <v>18.0</v>
      </c>
    </row>
    <row r="3133">
      <c r="A3133" s="3" t="s">
        <v>3136</v>
      </c>
      <c r="B3133" s="4">
        <v>0.0</v>
      </c>
      <c r="C3133" s="4">
        <v>1.0</v>
      </c>
      <c r="D3133" s="5">
        <v>0.0</v>
      </c>
      <c r="E3133" s="6">
        <v>6.0</v>
      </c>
    </row>
    <row r="3134">
      <c r="A3134" s="3" t="s">
        <v>3137</v>
      </c>
      <c r="B3134" s="4">
        <v>0.0</v>
      </c>
      <c r="C3134" s="4">
        <v>3.0</v>
      </c>
      <c r="D3134" s="5">
        <v>0.0</v>
      </c>
      <c r="E3134" s="6">
        <v>11.0</v>
      </c>
    </row>
    <row r="3135">
      <c r="A3135" s="3" t="s">
        <v>3138</v>
      </c>
      <c r="B3135" s="4">
        <v>0.0</v>
      </c>
      <c r="C3135" s="4">
        <v>3.0</v>
      </c>
      <c r="D3135" s="5">
        <v>0.0</v>
      </c>
      <c r="E3135" s="6">
        <v>1.0</v>
      </c>
    </row>
    <row r="3136">
      <c r="A3136" s="3" t="s">
        <v>3139</v>
      </c>
      <c r="B3136" s="4">
        <v>0.0</v>
      </c>
      <c r="C3136" s="4">
        <v>1.0</v>
      </c>
      <c r="D3136" s="5">
        <v>0.0</v>
      </c>
      <c r="E3136" s="6">
        <v>84.0</v>
      </c>
    </row>
    <row r="3137">
      <c r="A3137" s="3" t="s">
        <v>3140</v>
      </c>
      <c r="B3137" s="4">
        <v>0.0</v>
      </c>
      <c r="C3137" s="4">
        <v>1.0</v>
      </c>
      <c r="D3137" s="5">
        <v>0.0</v>
      </c>
      <c r="E3137" s="6">
        <v>1.0</v>
      </c>
    </row>
    <row r="3138">
      <c r="A3138" s="3" t="s">
        <v>3141</v>
      </c>
      <c r="B3138" s="4">
        <v>0.0</v>
      </c>
      <c r="C3138" s="4">
        <v>2.0</v>
      </c>
      <c r="D3138" s="5">
        <v>0.0</v>
      </c>
      <c r="E3138" s="6">
        <v>1.0</v>
      </c>
    </row>
    <row r="3139">
      <c r="A3139" s="3" t="s">
        <v>3142</v>
      </c>
      <c r="B3139" s="4">
        <v>0.0</v>
      </c>
      <c r="C3139" s="4">
        <v>3.0</v>
      </c>
      <c r="D3139" s="5">
        <v>0.0</v>
      </c>
      <c r="E3139" s="6">
        <v>86.33333333333333</v>
      </c>
    </row>
    <row r="3140">
      <c r="A3140" s="3" t="s">
        <v>3143</v>
      </c>
      <c r="B3140" s="4">
        <v>0.0</v>
      </c>
      <c r="C3140" s="4">
        <v>2.0</v>
      </c>
      <c r="D3140" s="5">
        <v>0.0</v>
      </c>
      <c r="E3140" s="6">
        <v>1.0</v>
      </c>
    </row>
    <row r="3141">
      <c r="A3141" s="3" t="s">
        <v>3144</v>
      </c>
      <c r="B3141" s="4">
        <v>0.0</v>
      </c>
      <c r="C3141" s="4">
        <v>29.0</v>
      </c>
      <c r="D3141" s="5">
        <v>0.0</v>
      </c>
      <c r="E3141" s="6">
        <v>23.482758620689655</v>
      </c>
    </row>
    <row r="3142">
      <c r="A3142" s="3" t="s">
        <v>3145</v>
      </c>
      <c r="B3142" s="4">
        <v>0.0</v>
      </c>
      <c r="C3142" s="4">
        <v>5.0</v>
      </c>
      <c r="D3142" s="5">
        <v>0.0</v>
      </c>
      <c r="E3142" s="6">
        <v>4.4</v>
      </c>
    </row>
    <row r="3143">
      <c r="A3143" s="3" t="s">
        <v>3146</v>
      </c>
      <c r="B3143" s="4">
        <v>0.0</v>
      </c>
      <c r="C3143" s="4">
        <v>1.0</v>
      </c>
      <c r="D3143" s="5">
        <v>0.0</v>
      </c>
      <c r="E3143" s="6">
        <v>1.0</v>
      </c>
    </row>
    <row r="3144">
      <c r="A3144" s="3" t="s">
        <v>3147</v>
      </c>
      <c r="B3144" s="4">
        <v>0.0</v>
      </c>
      <c r="C3144" s="4">
        <v>26.0</v>
      </c>
      <c r="D3144" s="5">
        <v>0.0</v>
      </c>
      <c r="E3144" s="6">
        <v>9.384615384615385</v>
      </c>
    </row>
    <row r="3145">
      <c r="A3145" s="3" t="s">
        <v>3148</v>
      </c>
      <c r="B3145" s="4">
        <v>0.0</v>
      </c>
      <c r="C3145" s="4">
        <v>3.0</v>
      </c>
      <c r="D3145" s="5">
        <v>0.0</v>
      </c>
      <c r="E3145" s="6">
        <v>30.333333333333332</v>
      </c>
    </row>
    <row r="3146">
      <c r="A3146" s="3" t="s">
        <v>3149</v>
      </c>
      <c r="B3146" s="4">
        <v>0.0</v>
      </c>
      <c r="C3146" s="4">
        <v>1.0</v>
      </c>
      <c r="D3146" s="5">
        <v>0.0</v>
      </c>
      <c r="E3146" s="6">
        <v>123.0</v>
      </c>
    </row>
    <row r="3147">
      <c r="A3147" s="3" t="s">
        <v>3150</v>
      </c>
      <c r="B3147" s="4">
        <v>0.0</v>
      </c>
      <c r="C3147" s="4">
        <v>8.0</v>
      </c>
      <c r="D3147" s="5">
        <v>0.0</v>
      </c>
      <c r="E3147" s="6">
        <v>92.125</v>
      </c>
    </row>
    <row r="3148">
      <c r="A3148" s="3" t="s">
        <v>3151</v>
      </c>
      <c r="B3148" s="4">
        <v>0.0</v>
      </c>
      <c r="C3148" s="4">
        <v>1.0</v>
      </c>
      <c r="D3148" s="5">
        <v>0.0</v>
      </c>
      <c r="E3148" s="6">
        <v>20.0</v>
      </c>
    </row>
    <row r="3149">
      <c r="A3149" s="3" t="s">
        <v>3152</v>
      </c>
      <c r="B3149" s="4">
        <v>0.0</v>
      </c>
      <c r="C3149" s="4">
        <v>1.0</v>
      </c>
      <c r="D3149" s="5">
        <v>0.0</v>
      </c>
      <c r="E3149" s="6">
        <v>8.0</v>
      </c>
    </row>
    <row r="3150">
      <c r="A3150" s="3" t="s">
        <v>3153</v>
      </c>
      <c r="B3150" s="4">
        <v>0.0</v>
      </c>
      <c r="C3150" s="4">
        <v>3.0</v>
      </c>
      <c r="D3150" s="5">
        <v>0.0</v>
      </c>
      <c r="E3150" s="6">
        <v>1.0</v>
      </c>
    </row>
    <row r="3151">
      <c r="A3151" s="3" t="s">
        <v>3154</v>
      </c>
      <c r="B3151" s="4">
        <v>0.0</v>
      </c>
      <c r="C3151" s="4">
        <v>1.0</v>
      </c>
      <c r="D3151" s="5">
        <v>0.0</v>
      </c>
      <c r="E3151" s="6">
        <v>5.0</v>
      </c>
    </row>
    <row r="3152">
      <c r="A3152" s="3" t="s">
        <v>3155</v>
      </c>
      <c r="B3152" s="4">
        <v>0.0</v>
      </c>
      <c r="C3152" s="4">
        <v>1.0</v>
      </c>
      <c r="D3152" s="5">
        <v>0.0</v>
      </c>
      <c r="E3152" s="6">
        <v>9.0</v>
      </c>
    </row>
    <row r="3153">
      <c r="A3153" s="3" t="s">
        <v>3156</v>
      </c>
      <c r="B3153" s="4">
        <v>0.0</v>
      </c>
      <c r="C3153" s="4">
        <v>44.0</v>
      </c>
      <c r="D3153" s="5">
        <v>0.0</v>
      </c>
      <c r="E3153" s="6">
        <v>49.45454545454545</v>
      </c>
    </row>
    <row r="3154">
      <c r="A3154" s="3" t="s">
        <v>3157</v>
      </c>
      <c r="B3154" s="4">
        <v>0.0</v>
      </c>
      <c r="C3154" s="4">
        <v>2.0</v>
      </c>
      <c r="D3154" s="5">
        <v>0.0</v>
      </c>
      <c r="E3154" s="6">
        <v>6.0</v>
      </c>
    </row>
    <row r="3155">
      <c r="A3155" s="3" t="s">
        <v>3158</v>
      </c>
      <c r="B3155" s="4">
        <v>0.0</v>
      </c>
      <c r="C3155" s="4">
        <v>29.0</v>
      </c>
      <c r="D3155" s="5">
        <v>0.0</v>
      </c>
      <c r="E3155" s="6">
        <v>8.758620689655173</v>
      </c>
    </row>
    <row r="3156">
      <c r="A3156" s="3" t="s">
        <v>3159</v>
      </c>
      <c r="B3156" s="4">
        <v>0.0</v>
      </c>
      <c r="C3156" s="4">
        <v>3.0</v>
      </c>
      <c r="D3156" s="5">
        <v>0.0</v>
      </c>
      <c r="E3156" s="6">
        <v>4.333333333333334</v>
      </c>
    </row>
    <row r="3157">
      <c r="A3157" s="3" t="s">
        <v>3160</v>
      </c>
      <c r="B3157" s="4">
        <v>0.0</v>
      </c>
      <c r="C3157" s="4">
        <v>8.0</v>
      </c>
      <c r="D3157" s="5">
        <v>0.0</v>
      </c>
      <c r="E3157" s="6">
        <v>90.875</v>
      </c>
    </row>
    <row r="3158">
      <c r="A3158" s="3" t="s">
        <v>3161</v>
      </c>
      <c r="B3158" s="4">
        <v>0.0</v>
      </c>
      <c r="C3158" s="4">
        <v>1.0</v>
      </c>
      <c r="D3158" s="5">
        <v>0.0</v>
      </c>
      <c r="E3158" s="6">
        <v>3.0</v>
      </c>
    </row>
    <row r="3159">
      <c r="A3159" s="3" t="s">
        <v>3162</v>
      </c>
      <c r="B3159" s="4">
        <v>0.0</v>
      </c>
      <c r="C3159" s="4">
        <v>2.0</v>
      </c>
      <c r="D3159" s="5">
        <v>0.0</v>
      </c>
      <c r="E3159" s="6">
        <v>3.0</v>
      </c>
    </row>
    <row r="3160">
      <c r="A3160" s="3" t="s">
        <v>3163</v>
      </c>
      <c r="B3160" s="4">
        <v>0.0</v>
      </c>
      <c r="C3160" s="4">
        <v>3.0</v>
      </c>
      <c r="D3160" s="5">
        <v>0.0</v>
      </c>
      <c r="E3160" s="6">
        <v>5.333333333333333</v>
      </c>
    </row>
    <row r="3161">
      <c r="A3161" s="3" t="s">
        <v>3164</v>
      </c>
      <c r="B3161" s="4">
        <v>0.0</v>
      </c>
      <c r="C3161" s="4">
        <v>1.0</v>
      </c>
      <c r="D3161" s="5">
        <v>0.0</v>
      </c>
      <c r="E3161" s="6">
        <v>5.0</v>
      </c>
    </row>
    <row r="3162">
      <c r="A3162" s="3" t="s">
        <v>3165</v>
      </c>
      <c r="B3162" s="4">
        <v>0.0</v>
      </c>
      <c r="C3162" s="4">
        <v>13.0</v>
      </c>
      <c r="D3162" s="5">
        <v>0.0</v>
      </c>
      <c r="E3162" s="6">
        <v>1.0</v>
      </c>
    </row>
    <row r="3163">
      <c r="A3163" s="3" t="s">
        <v>3166</v>
      </c>
      <c r="B3163" s="4">
        <v>0.0</v>
      </c>
      <c r="C3163" s="4">
        <v>1.0</v>
      </c>
      <c r="D3163" s="5">
        <v>0.0</v>
      </c>
      <c r="E3163" s="6">
        <v>71.0</v>
      </c>
    </row>
    <row r="3164">
      <c r="A3164" s="3" t="s">
        <v>3167</v>
      </c>
      <c r="B3164" s="4">
        <v>0.0</v>
      </c>
      <c r="C3164" s="4">
        <v>1.0</v>
      </c>
      <c r="D3164" s="5">
        <v>0.0</v>
      </c>
      <c r="E3164" s="6">
        <v>2.0</v>
      </c>
    </row>
    <row r="3165">
      <c r="A3165" s="3" t="s">
        <v>3168</v>
      </c>
      <c r="B3165" s="4">
        <v>0.0</v>
      </c>
      <c r="C3165" s="4">
        <v>2.0</v>
      </c>
      <c r="D3165" s="5">
        <v>0.0</v>
      </c>
      <c r="E3165" s="6">
        <v>4.0</v>
      </c>
    </row>
    <row r="3166">
      <c r="A3166" s="3" t="s">
        <v>3169</v>
      </c>
      <c r="B3166" s="4">
        <v>0.0</v>
      </c>
      <c r="C3166" s="4">
        <v>1.0</v>
      </c>
      <c r="D3166" s="5">
        <v>0.0</v>
      </c>
      <c r="E3166" s="6">
        <v>49.0</v>
      </c>
    </row>
    <row r="3167">
      <c r="A3167" s="3" t="s">
        <v>3170</v>
      </c>
      <c r="B3167" s="4">
        <v>0.0</v>
      </c>
      <c r="C3167" s="4">
        <v>1.0</v>
      </c>
      <c r="D3167" s="5">
        <v>0.0</v>
      </c>
      <c r="E3167" s="6">
        <v>60.0</v>
      </c>
    </row>
    <row r="3168">
      <c r="A3168" s="3" t="s">
        <v>3171</v>
      </c>
      <c r="B3168" s="4">
        <v>0.0</v>
      </c>
      <c r="C3168" s="4">
        <v>1.0</v>
      </c>
      <c r="D3168" s="5">
        <v>0.0</v>
      </c>
      <c r="E3168" s="6">
        <v>5.0</v>
      </c>
    </row>
    <row r="3169">
      <c r="A3169" s="3" t="s">
        <v>3172</v>
      </c>
      <c r="B3169" s="4">
        <v>0.0</v>
      </c>
      <c r="C3169" s="4">
        <v>3.0</v>
      </c>
      <c r="D3169" s="5">
        <v>0.0</v>
      </c>
      <c r="E3169" s="6">
        <v>1.0</v>
      </c>
    </row>
    <row r="3170">
      <c r="A3170" s="3" t="s">
        <v>3173</v>
      </c>
      <c r="B3170" s="4">
        <v>0.0</v>
      </c>
      <c r="C3170" s="4">
        <v>7.0</v>
      </c>
      <c r="D3170" s="5">
        <v>0.0</v>
      </c>
      <c r="E3170" s="6">
        <v>2.2857142857142856</v>
      </c>
    </row>
    <row r="3171">
      <c r="A3171" s="3" t="s">
        <v>3174</v>
      </c>
      <c r="B3171" s="4">
        <v>0.0</v>
      </c>
      <c r="C3171" s="4">
        <v>17.0</v>
      </c>
      <c r="D3171" s="5">
        <v>0.0</v>
      </c>
      <c r="E3171" s="6">
        <v>2.4705882352941178</v>
      </c>
    </row>
    <row r="3172">
      <c r="A3172" s="3" t="s">
        <v>3175</v>
      </c>
      <c r="B3172" s="4">
        <v>0.0</v>
      </c>
      <c r="C3172" s="4">
        <v>16.0</v>
      </c>
      <c r="D3172" s="5">
        <v>0.0</v>
      </c>
      <c r="E3172" s="6">
        <v>26.4375</v>
      </c>
    </row>
    <row r="3173">
      <c r="A3173" s="3" t="s">
        <v>3176</v>
      </c>
      <c r="B3173" s="4">
        <v>0.0</v>
      </c>
      <c r="C3173" s="4">
        <v>1.0</v>
      </c>
      <c r="D3173" s="5">
        <v>0.0</v>
      </c>
      <c r="E3173" s="6">
        <v>4.0</v>
      </c>
    </row>
    <row r="3174">
      <c r="A3174" s="3" t="s">
        <v>3177</v>
      </c>
      <c r="B3174" s="4">
        <v>0.0</v>
      </c>
      <c r="C3174" s="4">
        <v>1.0</v>
      </c>
      <c r="D3174" s="5">
        <v>0.0</v>
      </c>
      <c r="E3174" s="6">
        <v>5.0</v>
      </c>
    </row>
    <row r="3175">
      <c r="A3175" s="3" t="s">
        <v>3178</v>
      </c>
      <c r="B3175" s="4">
        <v>0.0</v>
      </c>
      <c r="C3175" s="4">
        <v>6.0</v>
      </c>
      <c r="D3175" s="5">
        <v>0.0</v>
      </c>
      <c r="E3175" s="6">
        <v>1.0</v>
      </c>
    </row>
    <row r="3176">
      <c r="A3176" s="3" t="s">
        <v>3179</v>
      </c>
      <c r="B3176" s="4">
        <v>0.0</v>
      </c>
      <c r="C3176" s="4">
        <v>1.0</v>
      </c>
      <c r="D3176" s="5">
        <v>0.0</v>
      </c>
      <c r="E3176" s="6">
        <v>12.0</v>
      </c>
    </row>
    <row r="3177">
      <c r="A3177" s="3" t="s">
        <v>3180</v>
      </c>
      <c r="B3177" s="4">
        <v>0.0</v>
      </c>
      <c r="C3177" s="4">
        <v>2.0</v>
      </c>
      <c r="D3177" s="5">
        <v>0.0</v>
      </c>
      <c r="E3177" s="6">
        <v>1.0</v>
      </c>
    </row>
    <row r="3178">
      <c r="A3178" s="3" t="s">
        <v>3181</v>
      </c>
      <c r="B3178" s="4">
        <v>0.0</v>
      </c>
      <c r="C3178" s="4">
        <v>1.0</v>
      </c>
      <c r="D3178" s="5">
        <v>0.0</v>
      </c>
      <c r="E3178" s="6">
        <v>1.0</v>
      </c>
    </row>
    <row r="3179">
      <c r="A3179" s="3" t="s">
        <v>3182</v>
      </c>
      <c r="B3179" s="4">
        <v>0.0</v>
      </c>
      <c r="C3179" s="4">
        <v>2.0</v>
      </c>
      <c r="D3179" s="5">
        <v>0.0</v>
      </c>
      <c r="E3179" s="6">
        <v>21.5</v>
      </c>
    </row>
    <row r="3180">
      <c r="A3180" s="3" t="s">
        <v>3183</v>
      </c>
      <c r="B3180" s="4">
        <v>0.0</v>
      </c>
      <c r="C3180" s="4">
        <v>1.0</v>
      </c>
      <c r="D3180" s="5">
        <v>0.0</v>
      </c>
      <c r="E3180" s="6">
        <v>74.0</v>
      </c>
    </row>
    <row r="3181">
      <c r="A3181" s="3" t="s">
        <v>3184</v>
      </c>
      <c r="B3181" s="4">
        <v>0.0</v>
      </c>
      <c r="C3181" s="4">
        <v>34.0</v>
      </c>
      <c r="D3181" s="5">
        <v>0.0</v>
      </c>
      <c r="E3181" s="6">
        <v>89.91176470588235</v>
      </c>
    </row>
    <row r="3182">
      <c r="A3182" s="3" t="s">
        <v>3185</v>
      </c>
      <c r="B3182" s="4">
        <v>0.0</v>
      </c>
      <c r="C3182" s="4">
        <v>1.0</v>
      </c>
      <c r="D3182" s="5">
        <v>0.0</v>
      </c>
      <c r="E3182" s="6">
        <v>141.0</v>
      </c>
    </row>
    <row r="3183">
      <c r="A3183" s="3" t="s">
        <v>3186</v>
      </c>
      <c r="B3183" s="4">
        <v>0.0</v>
      </c>
      <c r="C3183" s="4">
        <v>1.0</v>
      </c>
      <c r="D3183" s="5">
        <v>0.0</v>
      </c>
      <c r="E3183" s="6">
        <v>71.0</v>
      </c>
    </row>
    <row r="3184">
      <c r="A3184" s="3" t="s">
        <v>3187</v>
      </c>
      <c r="B3184" s="4">
        <v>0.0</v>
      </c>
      <c r="C3184" s="4">
        <v>16.0</v>
      </c>
      <c r="D3184" s="5">
        <v>0.0</v>
      </c>
      <c r="E3184" s="6">
        <v>89.0625</v>
      </c>
    </row>
    <row r="3185">
      <c r="A3185" s="3" t="s">
        <v>3188</v>
      </c>
      <c r="B3185" s="4">
        <v>0.0</v>
      </c>
      <c r="C3185" s="4">
        <v>10.0</v>
      </c>
      <c r="D3185" s="5">
        <v>0.0</v>
      </c>
      <c r="E3185" s="6">
        <v>40.5</v>
      </c>
    </row>
    <row r="3186">
      <c r="A3186" s="3" t="s">
        <v>3189</v>
      </c>
      <c r="B3186" s="4">
        <v>0.0</v>
      </c>
      <c r="C3186" s="4">
        <v>9.0</v>
      </c>
      <c r="D3186" s="5">
        <v>0.0</v>
      </c>
      <c r="E3186" s="6">
        <v>37.0</v>
      </c>
    </row>
    <row r="3187">
      <c r="A3187" s="3" t="s">
        <v>3190</v>
      </c>
      <c r="B3187" s="4">
        <v>0.0</v>
      </c>
      <c r="C3187" s="4">
        <v>1.0</v>
      </c>
      <c r="D3187" s="5">
        <v>0.0</v>
      </c>
      <c r="E3187" s="6">
        <v>98.0</v>
      </c>
    </row>
    <row r="3188">
      <c r="A3188" s="3" t="s">
        <v>3191</v>
      </c>
      <c r="B3188" s="4">
        <v>0.0</v>
      </c>
      <c r="C3188" s="4">
        <v>2.0</v>
      </c>
      <c r="D3188" s="5">
        <v>0.0</v>
      </c>
      <c r="E3188" s="6">
        <v>93.0</v>
      </c>
    </row>
    <row r="3189">
      <c r="A3189" s="3" t="s">
        <v>3192</v>
      </c>
      <c r="B3189" s="4">
        <v>0.0</v>
      </c>
      <c r="C3189" s="4">
        <v>3.0</v>
      </c>
      <c r="D3189" s="5">
        <v>0.0</v>
      </c>
      <c r="E3189" s="6">
        <v>134.33333333333334</v>
      </c>
    </row>
    <row r="3190">
      <c r="A3190" s="3" t="s">
        <v>3193</v>
      </c>
      <c r="B3190" s="4">
        <v>0.0</v>
      </c>
      <c r="C3190" s="4">
        <v>1.0</v>
      </c>
      <c r="D3190" s="5">
        <v>0.0</v>
      </c>
      <c r="E3190" s="6">
        <v>79.0</v>
      </c>
    </row>
    <row r="3191">
      <c r="A3191" s="3" t="s">
        <v>3194</v>
      </c>
      <c r="B3191" s="4">
        <v>0.0</v>
      </c>
      <c r="C3191" s="4">
        <v>1.0</v>
      </c>
      <c r="D3191" s="5">
        <v>0.0</v>
      </c>
      <c r="E3191" s="6">
        <v>49.0</v>
      </c>
    </row>
    <row r="3192">
      <c r="A3192" s="3" t="s">
        <v>3195</v>
      </c>
      <c r="B3192" s="4">
        <v>0.0</v>
      </c>
      <c r="C3192" s="4">
        <v>1.0</v>
      </c>
      <c r="D3192" s="5">
        <v>0.0</v>
      </c>
      <c r="E3192" s="6">
        <v>147.0</v>
      </c>
    </row>
    <row r="3193">
      <c r="A3193" s="3" t="s">
        <v>3196</v>
      </c>
      <c r="B3193" s="4">
        <v>0.0</v>
      </c>
      <c r="C3193" s="4">
        <v>1.0</v>
      </c>
      <c r="D3193" s="5">
        <v>0.0</v>
      </c>
      <c r="E3193" s="6">
        <v>194.0</v>
      </c>
    </row>
    <row r="3194">
      <c r="A3194" s="3" t="s">
        <v>3197</v>
      </c>
      <c r="B3194" s="4">
        <v>0.0</v>
      </c>
      <c r="C3194" s="4">
        <v>7.0</v>
      </c>
      <c r="D3194" s="5">
        <v>0.0</v>
      </c>
      <c r="E3194" s="6">
        <v>40.285714285714285</v>
      </c>
    </row>
    <row r="3195">
      <c r="A3195" s="3" t="s">
        <v>3198</v>
      </c>
      <c r="B3195" s="4">
        <v>0.0</v>
      </c>
      <c r="C3195" s="4">
        <v>1.0</v>
      </c>
      <c r="D3195" s="5">
        <v>0.0</v>
      </c>
      <c r="E3195" s="6">
        <v>12.0</v>
      </c>
    </row>
    <row r="3196">
      <c r="A3196" s="3" t="s">
        <v>3199</v>
      </c>
      <c r="B3196" s="4">
        <v>0.0</v>
      </c>
      <c r="C3196" s="4">
        <v>2.0</v>
      </c>
      <c r="D3196" s="5">
        <v>0.0</v>
      </c>
      <c r="E3196" s="6">
        <v>78.0</v>
      </c>
    </row>
    <row r="3197">
      <c r="A3197" s="3" t="s">
        <v>3200</v>
      </c>
      <c r="B3197" s="4">
        <v>0.0</v>
      </c>
      <c r="C3197" s="4">
        <v>10.0</v>
      </c>
      <c r="D3197" s="5">
        <v>0.0</v>
      </c>
      <c r="E3197" s="6">
        <v>61.7</v>
      </c>
    </row>
    <row r="3198">
      <c r="A3198" s="3" t="s">
        <v>3201</v>
      </c>
      <c r="B3198" s="4">
        <v>0.0</v>
      </c>
      <c r="C3198" s="4">
        <v>2.0</v>
      </c>
      <c r="D3198" s="5">
        <v>0.0</v>
      </c>
      <c r="E3198" s="6">
        <v>57.5</v>
      </c>
    </row>
    <row r="3199">
      <c r="A3199" s="3" t="s">
        <v>3202</v>
      </c>
      <c r="B3199" s="4">
        <v>0.0</v>
      </c>
      <c r="C3199" s="4">
        <v>9.0</v>
      </c>
      <c r="D3199" s="5">
        <v>0.0</v>
      </c>
      <c r="E3199" s="6">
        <v>74.11111111111111</v>
      </c>
    </row>
    <row r="3200">
      <c r="A3200" s="3" t="s">
        <v>3203</v>
      </c>
      <c r="B3200" s="4">
        <v>0.0</v>
      </c>
      <c r="C3200" s="4">
        <v>1.0</v>
      </c>
      <c r="D3200" s="5">
        <v>0.0</v>
      </c>
      <c r="E3200" s="6">
        <v>16.0</v>
      </c>
    </row>
    <row r="3201">
      <c r="A3201" s="3" t="s">
        <v>3204</v>
      </c>
      <c r="B3201" s="4">
        <v>0.0</v>
      </c>
      <c r="C3201" s="4">
        <v>3.0</v>
      </c>
      <c r="D3201" s="5">
        <v>0.0</v>
      </c>
      <c r="E3201" s="6">
        <v>92.33333333333333</v>
      </c>
    </row>
    <row r="3202">
      <c r="A3202" s="3" t="s">
        <v>3205</v>
      </c>
      <c r="B3202" s="4">
        <v>0.0</v>
      </c>
      <c r="C3202" s="4">
        <v>2.0</v>
      </c>
      <c r="D3202" s="5">
        <v>0.0</v>
      </c>
      <c r="E3202" s="6">
        <v>21.5</v>
      </c>
    </row>
    <row r="3203">
      <c r="A3203" s="3" t="s">
        <v>3206</v>
      </c>
      <c r="B3203" s="4">
        <v>0.0</v>
      </c>
      <c r="C3203" s="4">
        <v>1.0</v>
      </c>
      <c r="D3203" s="5">
        <v>0.0</v>
      </c>
      <c r="E3203" s="6">
        <v>71.0</v>
      </c>
    </row>
    <row r="3204">
      <c r="A3204" s="3" t="s">
        <v>3207</v>
      </c>
      <c r="B3204" s="4">
        <v>0.0</v>
      </c>
      <c r="C3204" s="4">
        <v>5.0</v>
      </c>
      <c r="D3204" s="5">
        <v>0.0</v>
      </c>
      <c r="E3204" s="6">
        <v>80.8</v>
      </c>
    </row>
    <row r="3205">
      <c r="A3205" s="3" t="s">
        <v>3208</v>
      </c>
      <c r="B3205" s="4">
        <v>0.0</v>
      </c>
      <c r="C3205" s="4">
        <v>1.0</v>
      </c>
      <c r="D3205" s="5">
        <v>0.0</v>
      </c>
      <c r="E3205" s="6">
        <v>101.0</v>
      </c>
    </row>
    <row r="3206">
      <c r="A3206" s="3" t="s">
        <v>3209</v>
      </c>
      <c r="B3206" s="4">
        <v>0.0</v>
      </c>
      <c r="C3206" s="4">
        <v>724.0</v>
      </c>
      <c r="D3206" s="5">
        <v>0.0</v>
      </c>
      <c r="E3206" s="6">
        <v>83.2513812154696</v>
      </c>
    </row>
    <row r="3207">
      <c r="A3207" s="3" t="s">
        <v>3210</v>
      </c>
      <c r="B3207" s="4">
        <v>0.0</v>
      </c>
      <c r="C3207" s="4">
        <v>3.0</v>
      </c>
      <c r="D3207" s="5">
        <v>0.0</v>
      </c>
      <c r="E3207" s="6">
        <v>25.333333333333332</v>
      </c>
    </row>
    <row r="3208">
      <c r="A3208" s="3" t="s">
        <v>3211</v>
      </c>
      <c r="B3208" s="4">
        <v>0.0</v>
      </c>
      <c r="C3208" s="4">
        <v>18.0</v>
      </c>
      <c r="D3208" s="5">
        <v>0.0</v>
      </c>
      <c r="E3208" s="6">
        <v>39.666666666666664</v>
      </c>
    </row>
    <row r="3209">
      <c r="A3209" s="3" t="s">
        <v>3212</v>
      </c>
      <c r="B3209" s="4">
        <v>0.0</v>
      </c>
      <c r="C3209" s="4">
        <v>8.0</v>
      </c>
      <c r="D3209" s="5">
        <v>0.0</v>
      </c>
      <c r="E3209" s="6">
        <v>77.875</v>
      </c>
    </row>
    <row r="3210">
      <c r="A3210" s="3" t="s">
        <v>3213</v>
      </c>
      <c r="B3210" s="4">
        <v>0.0</v>
      </c>
      <c r="C3210" s="4">
        <v>1.0</v>
      </c>
      <c r="D3210" s="5">
        <v>0.0</v>
      </c>
      <c r="E3210" s="6">
        <v>100.0</v>
      </c>
    </row>
    <row r="3211">
      <c r="A3211" s="3" t="s">
        <v>3214</v>
      </c>
      <c r="B3211" s="4">
        <v>0.0</v>
      </c>
      <c r="C3211" s="4">
        <v>1.0</v>
      </c>
      <c r="D3211" s="5">
        <v>0.0</v>
      </c>
      <c r="E3211" s="6">
        <v>98.0</v>
      </c>
    </row>
    <row r="3212">
      <c r="A3212" s="3" t="s">
        <v>3215</v>
      </c>
      <c r="B3212" s="4">
        <v>0.0</v>
      </c>
      <c r="C3212" s="4">
        <v>14.0</v>
      </c>
      <c r="D3212" s="5">
        <v>0.0</v>
      </c>
      <c r="E3212" s="6">
        <v>78.57142857142857</v>
      </c>
    </row>
    <row r="3213">
      <c r="A3213" s="3" t="s">
        <v>3216</v>
      </c>
      <c r="B3213" s="4">
        <v>0.0</v>
      </c>
      <c r="C3213" s="4">
        <v>2.0</v>
      </c>
      <c r="D3213" s="5">
        <v>0.0</v>
      </c>
      <c r="E3213" s="6">
        <v>96.5</v>
      </c>
    </row>
    <row r="3214">
      <c r="A3214" s="3" t="s">
        <v>3217</v>
      </c>
      <c r="B3214" s="4">
        <v>0.0</v>
      </c>
      <c r="C3214" s="4">
        <v>1.0</v>
      </c>
      <c r="D3214" s="5">
        <v>0.0</v>
      </c>
      <c r="E3214" s="6">
        <v>30.0</v>
      </c>
    </row>
    <row r="3215">
      <c r="A3215" s="3" t="s">
        <v>3218</v>
      </c>
      <c r="B3215" s="4">
        <v>0.0</v>
      </c>
      <c r="C3215" s="4">
        <v>2.0</v>
      </c>
      <c r="D3215" s="5">
        <v>0.0</v>
      </c>
      <c r="E3215" s="6">
        <v>96.5</v>
      </c>
    </row>
    <row r="3216">
      <c r="A3216" s="3" t="s">
        <v>3219</v>
      </c>
      <c r="B3216" s="4">
        <v>0.0</v>
      </c>
      <c r="C3216" s="4">
        <v>1.0</v>
      </c>
      <c r="D3216" s="5">
        <v>0.0</v>
      </c>
      <c r="E3216" s="6">
        <v>7.0</v>
      </c>
    </row>
    <row r="3217">
      <c r="A3217" s="3" t="s">
        <v>3220</v>
      </c>
      <c r="B3217" s="4">
        <v>0.0</v>
      </c>
      <c r="C3217" s="4">
        <v>1.0</v>
      </c>
      <c r="D3217" s="5">
        <v>0.0</v>
      </c>
      <c r="E3217" s="6">
        <v>51.0</v>
      </c>
    </row>
    <row r="3218">
      <c r="A3218" s="3" t="s">
        <v>3221</v>
      </c>
      <c r="B3218" s="4">
        <v>0.0</v>
      </c>
      <c r="C3218" s="4">
        <v>1.0</v>
      </c>
      <c r="D3218" s="5">
        <v>0.0</v>
      </c>
      <c r="E3218" s="6">
        <v>10.0</v>
      </c>
    </row>
    <row r="3219">
      <c r="A3219" s="3" t="s">
        <v>3222</v>
      </c>
      <c r="B3219" s="4">
        <v>0.0</v>
      </c>
      <c r="C3219" s="4">
        <v>1.0</v>
      </c>
      <c r="D3219" s="5">
        <v>0.0</v>
      </c>
      <c r="E3219" s="6">
        <v>96.0</v>
      </c>
    </row>
    <row r="3220">
      <c r="A3220" s="3" t="s">
        <v>3223</v>
      </c>
      <c r="B3220" s="4">
        <v>0.0</v>
      </c>
      <c r="C3220" s="4">
        <v>10.0</v>
      </c>
      <c r="D3220" s="5">
        <v>0.0</v>
      </c>
      <c r="E3220" s="6">
        <v>21.9</v>
      </c>
    </row>
    <row r="3221">
      <c r="A3221" s="3" t="s">
        <v>3224</v>
      </c>
      <c r="B3221" s="4">
        <v>0.0</v>
      </c>
      <c r="C3221" s="4">
        <v>1.0</v>
      </c>
      <c r="D3221" s="5">
        <v>0.0</v>
      </c>
      <c r="E3221" s="6">
        <v>23.0</v>
      </c>
    </row>
    <row r="3222">
      <c r="A3222" s="3" t="s">
        <v>3225</v>
      </c>
      <c r="B3222" s="4">
        <v>0.0</v>
      </c>
      <c r="C3222" s="4">
        <v>15.0</v>
      </c>
      <c r="D3222" s="5">
        <v>0.0</v>
      </c>
      <c r="E3222" s="6">
        <v>11.866666666666667</v>
      </c>
    </row>
    <row r="3223">
      <c r="A3223" s="3" t="s">
        <v>3226</v>
      </c>
      <c r="B3223" s="4">
        <v>0.0</v>
      </c>
      <c r="C3223" s="4">
        <v>31.0</v>
      </c>
      <c r="D3223" s="5">
        <v>0.0</v>
      </c>
      <c r="E3223" s="6">
        <v>6.161290322580645</v>
      </c>
    </row>
    <row r="3224">
      <c r="A3224" s="3" t="s">
        <v>3227</v>
      </c>
      <c r="B3224" s="4">
        <v>0.0</v>
      </c>
      <c r="C3224" s="4">
        <v>21.0</v>
      </c>
      <c r="D3224" s="5">
        <v>0.0</v>
      </c>
      <c r="E3224" s="6">
        <v>76.71428571428571</v>
      </c>
    </row>
    <row r="3225">
      <c r="A3225" s="3" t="s">
        <v>3228</v>
      </c>
      <c r="B3225" s="4">
        <v>0.0</v>
      </c>
      <c r="C3225" s="4">
        <v>4.0</v>
      </c>
      <c r="D3225" s="5">
        <v>0.0</v>
      </c>
      <c r="E3225" s="6">
        <v>51.25</v>
      </c>
    </row>
    <row r="3226">
      <c r="A3226" s="3" t="s">
        <v>3229</v>
      </c>
      <c r="B3226" s="4">
        <v>0.0</v>
      </c>
      <c r="C3226" s="4">
        <v>5.0</v>
      </c>
      <c r="D3226" s="5">
        <v>0.0</v>
      </c>
      <c r="E3226" s="6">
        <v>1.0</v>
      </c>
    </row>
    <row r="3227">
      <c r="A3227" s="3" t="s">
        <v>3230</v>
      </c>
      <c r="B3227" s="4">
        <v>0.0</v>
      </c>
      <c r="C3227" s="4">
        <v>1.0</v>
      </c>
      <c r="D3227" s="5">
        <v>0.0</v>
      </c>
      <c r="E3227" s="6">
        <v>11.0</v>
      </c>
    </row>
    <row r="3228">
      <c r="A3228" s="3" t="s">
        <v>3231</v>
      </c>
      <c r="B3228" s="4">
        <v>0.0</v>
      </c>
      <c r="C3228" s="4">
        <v>4.0</v>
      </c>
      <c r="D3228" s="5">
        <v>0.0</v>
      </c>
      <c r="E3228" s="6">
        <v>61.5</v>
      </c>
    </row>
    <row r="3229">
      <c r="A3229" s="3" t="s">
        <v>3232</v>
      </c>
      <c r="B3229" s="4">
        <v>0.0</v>
      </c>
      <c r="C3229" s="4">
        <v>3.0</v>
      </c>
      <c r="D3229" s="5">
        <v>0.0</v>
      </c>
      <c r="E3229" s="6">
        <v>80.0</v>
      </c>
    </row>
    <row r="3230">
      <c r="A3230" s="3" t="s">
        <v>3233</v>
      </c>
      <c r="B3230" s="4">
        <v>0.0</v>
      </c>
      <c r="C3230" s="4">
        <v>1.0</v>
      </c>
      <c r="D3230" s="5">
        <v>0.0</v>
      </c>
      <c r="E3230" s="6">
        <v>88.0</v>
      </c>
    </row>
    <row r="3231">
      <c r="A3231" s="3" t="s">
        <v>3234</v>
      </c>
      <c r="B3231" s="4">
        <v>0.0</v>
      </c>
      <c r="C3231" s="4">
        <v>83.0</v>
      </c>
      <c r="D3231" s="5">
        <v>0.0</v>
      </c>
      <c r="E3231" s="6">
        <v>75.01204819277109</v>
      </c>
    </row>
    <row r="3232">
      <c r="A3232" s="3" t="s">
        <v>3235</v>
      </c>
      <c r="B3232" s="4">
        <v>0.0</v>
      </c>
      <c r="C3232" s="4">
        <v>2.0</v>
      </c>
      <c r="D3232" s="5">
        <v>0.0</v>
      </c>
      <c r="E3232" s="6">
        <v>93.5</v>
      </c>
    </row>
    <row r="3233">
      <c r="A3233" s="3" t="s">
        <v>3236</v>
      </c>
      <c r="B3233" s="4">
        <v>0.0</v>
      </c>
      <c r="C3233" s="4">
        <v>9.0</v>
      </c>
      <c r="D3233" s="5">
        <v>0.0</v>
      </c>
      <c r="E3233" s="6">
        <v>92.11111111111111</v>
      </c>
    </row>
    <row r="3234">
      <c r="A3234" s="3" t="s">
        <v>3237</v>
      </c>
      <c r="B3234" s="4">
        <v>0.0</v>
      </c>
      <c r="C3234" s="4">
        <v>1.0</v>
      </c>
      <c r="D3234" s="5">
        <v>0.0</v>
      </c>
      <c r="E3234" s="6">
        <v>164.0</v>
      </c>
    </row>
    <row r="3235">
      <c r="A3235" s="3" t="s">
        <v>3238</v>
      </c>
      <c r="B3235" s="4">
        <v>0.0</v>
      </c>
      <c r="C3235" s="4">
        <v>3.0</v>
      </c>
      <c r="D3235" s="5">
        <v>0.0</v>
      </c>
      <c r="E3235" s="6">
        <v>75.33333333333333</v>
      </c>
    </row>
    <row r="3236">
      <c r="A3236" s="3" t="s">
        <v>3239</v>
      </c>
      <c r="B3236" s="4">
        <v>0.0</v>
      </c>
      <c r="C3236" s="4">
        <v>1.0</v>
      </c>
      <c r="D3236" s="5">
        <v>0.0</v>
      </c>
      <c r="E3236" s="6">
        <v>92.0</v>
      </c>
    </row>
    <row r="3237">
      <c r="A3237" s="3" t="s">
        <v>3240</v>
      </c>
      <c r="B3237" s="4">
        <v>0.0</v>
      </c>
      <c r="C3237" s="4">
        <v>2.0</v>
      </c>
      <c r="D3237" s="5">
        <v>0.0</v>
      </c>
      <c r="E3237" s="6">
        <v>50.0</v>
      </c>
    </row>
    <row r="3238">
      <c r="A3238" s="3" t="s">
        <v>3241</v>
      </c>
      <c r="B3238" s="4">
        <v>0.0</v>
      </c>
      <c r="C3238" s="4">
        <v>1.0</v>
      </c>
      <c r="D3238" s="5">
        <v>0.0</v>
      </c>
      <c r="E3238" s="6">
        <v>1.0</v>
      </c>
    </row>
    <row r="3239">
      <c r="A3239" s="3" t="s">
        <v>3242</v>
      </c>
      <c r="B3239" s="4">
        <v>0.0</v>
      </c>
      <c r="C3239" s="4">
        <v>1.0</v>
      </c>
      <c r="D3239" s="5">
        <v>0.0</v>
      </c>
      <c r="E3239" s="6">
        <v>79.0</v>
      </c>
    </row>
    <row r="3240">
      <c r="A3240" s="3" t="s">
        <v>3243</v>
      </c>
      <c r="B3240" s="4">
        <v>0.0</v>
      </c>
      <c r="C3240" s="4">
        <v>4.0</v>
      </c>
      <c r="D3240" s="5">
        <v>0.0</v>
      </c>
      <c r="E3240" s="6">
        <v>84.75</v>
      </c>
    </row>
    <row r="3241">
      <c r="A3241" s="3" t="s">
        <v>3244</v>
      </c>
      <c r="B3241" s="4">
        <v>0.0</v>
      </c>
      <c r="C3241" s="4">
        <v>85.0</v>
      </c>
      <c r="D3241" s="5">
        <v>0.0</v>
      </c>
      <c r="E3241" s="6">
        <v>83.43529411764706</v>
      </c>
    </row>
    <row r="3242">
      <c r="A3242" s="3" t="s">
        <v>3245</v>
      </c>
      <c r="B3242" s="4">
        <v>0.0</v>
      </c>
      <c r="C3242" s="4">
        <v>1.0</v>
      </c>
      <c r="D3242" s="5">
        <v>0.0</v>
      </c>
      <c r="E3242" s="6">
        <v>85.0</v>
      </c>
    </row>
    <row r="3243">
      <c r="A3243" s="3" t="s">
        <v>3246</v>
      </c>
      <c r="B3243" s="4">
        <v>0.0</v>
      </c>
      <c r="C3243" s="4">
        <v>6.0</v>
      </c>
      <c r="D3243" s="5">
        <v>0.0</v>
      </c>
      <c r="E3243" s="6">
        <v>82.66666666666667</v>
      </c>
    </row>
    <row r="3244">
      <c r="A3244" s="3" t="s">
        <v>3247</v>
      </c>
      <c r="B3244" s="4">
        <v>0.0</v>
      </c>
      <c r="C3244" s="4">
        <v>3.0</v>
      </c>
      <c r="D3244" s="5">
        <v>0.0</v>
      </c>
      <c r="E3244" s="6">
        <v>93.33333333333333</v>
      </c>
    </row>
    <row r="3245">
      <c r="A3245" s="3" t="s">
        <v>3248</v>
      </c>
      <c r="B3245" s="4">
        <v>0.0</v>
      </c>
      <c r="C3245" s="4">
        <v>1.0</v>
      </c>
      <c r="D3245" s="5">
        <v>0.0</v>
      </c>
      <c r="E3245" s="6">
        <v>79.0</v>
      </c>
    </row>
    <row r="3246">
      <c r="A3246" s="3" t="s">
        <v>3249</v>
      </c>
      <c r="B3246" s="4">
        <v>0.0</v>
      </c>
      <c r="C3246" s="4">
        <v>7.0</v>
      </c>
      <c r="D3246" s="5">
        <v>0.0</v>
      </c>
      <c r="E3246" s="6">
        <v>83.14285714285714</v>
      </c>
    </row>
    <row r="3247">
      <c r="A3247" s="3" t="s">
        <v>3250</v>
      </c>
      <c r="B3247" s="4">
        <v>0.0</v>
      </c>
      <c r="C3247" s="4">
        <v>7.0</v>
      </c>
      <c r="D3247" s="5">
        <v>0.0</v>
      </c>
      <c r="E3247" s="6">
        <v>54.714285714285715</v>
      </c>
    </row>
    <row r="3248">
      <c r="A3248" s="3" t="s">
        <v>3251</v>
      </c>
      <c r="B3248" s="4">
        <v>0.0</v>
      </c>
      <c r="C3248" s="4">
        <v>13.0</v>
      </c>
      <c r="D3248" s="5">
        <v>0.0</v>
      </c>
      <c r="E3248" s="6">
        <v>79.0</v>
      </c>
    </row>
    <row r="3249">
      <c r="A3249" s="3" t="s">
        <v>3252</v>
      </c>
      <c r="B3249" s="4">
        <v>0.0</v>
      </c>
      <c r="C3249" s="4">
        <v>1.0</v>
      </c>
      <c r="D3249" s="5">
        <v>0.0</v>
      </c>
      <c r="E3249" s="6">
        <v>98.0</v>
      </c>
    </row>
    <row r="3250">
      <c r="A3250" s="3" t="s">
        <v>3253</v>
      </c>
      <c r="B3250" s="4">
        <v>0.0</v>
      </c>
      <c r="C3250" s="4">
        <v>7.0</v>
      </c>
      <c r="D3250" s="5">
        <v>0.0</v>
      </c>
      <c r="E3250" s="6">
        <v>63.142857142857146</v>
      </c>
    </row>
    <row r="3251">
      <c r="A3251" s="3" t="s">
        <v>3254</v>
      </c>
      <c r="B3251" s="4">
        <v>0.0</v>
      </c>
      <c r="C3251" s="4">
        <v>10.0</v>
      </c>
      <c r="D3251" s="5">
        <v>0.0</v>
      </c>
      <c r="E3251" s="6">
        <v>38.4</v>
      </c>
    </row>
    <row r="3252">
      <c r="A3252" s="3" t="s">
        <v>3255</v>
      </c>
      <c r="B3252" s="4">
        <v>0.0</v>
      </c>
      <c r="C3252" s="4">
        <v>4.0</v>
      </c>
      <c r="D3252" s="5">
        <v>0.0</v>
      </c>
      <c r="E3252" s="6">
        <v>62.25</v>
      </c>
    </row>
    <row r="3253">
      <c r="A3253" s="3" t="s">
        <v>3256</v>
      </c>
      <c r="B3253" s="4">
        <v>0.0</v>
      </c>
      <c r="C3253" s="4">
        <v>11.0</v>
      </c>
      <c r="D3253" s="5">
        <v>0.0</v>
      </c>
      <c r="E3253" s="6">
        <v>76.0909090909091</v>
      </c>
    </row>
    <row r="3254">
      <c r="A3254" s="3" t="s">
        <v>3257</v>
      </c>
      <c r="B3254" s="4">
        <v>0.0</v>
      </c>
      <c r="C3254" s="4">
        <v>1.0</v>
      </c>
      <c r="D3254" s="5">
        <v>0.0</v>
      </c>
      <c r="E3254" s="6">
        <v>79.0</v>
      </c>
    </row>
    <row r="3255">
      <c r="A3255" s="3" t="s">
        <v>3258</v>
      </c>
      <c r="B3255" s="4">
        <v>0.0</v>
      </c>
      <c r="C3255" s="4">
        <v>1.0</v>
      </c>
      <c r="D3255" s="5">
        <v>0.0</v>
      </c>
      <c r="E3255" s="6">
        <v>88.0</v>
      </c>
    </row>
    <row r="3256">
      <c r="A3256" s="3" t="s">
        <v>3259</v>
      </c>
      <c r="B3256" s="4">
        <v>0.0</v>
      </c>
      <c r="C3256" s="4">
        <v>2.0</v>
      </c>
      <c r="D3256" s="5">
        <v>0.0</v>
      </c>
      <c r="E3256" s="6">
        <v>90.5</v>
      </c>
    </row>
    <row r="3257">
      <c r="A3257" s="3" t="s">
        <v>3260</v>
      </c>
      <c r="B3257" s="4">
        <v>0.0</v>
      </c>
      <c r="C3257" s="4">
        <v>23.0</v>
      </c>
      <c r="D3257" s="5">
        <v>0.0</v>
      </c>
      <c r="E3257" s="6">
        <v>64.34782608695653</v>
      </c>
    </row>
    <row r="3258">
      <c r="A3258" s="3" t="s">
        <v>3261</v>
      </c>
      <c r="B3258" s="4">
        <v>0.0</v>
      </c>
      <c r="C3258" s="4">
        <v>2.0</v>
      </c>
      <c r="D3258" s="5">
        <v>0.0</v>
      </c>
      <c r="E3258" s="6">
        <v>70.0</v>
      </c>
    </row>
    <row r="3259">
      <c r="A3259" s="3" t="s">
        <v>3262</v>
      </c>
      <c r="B3259" s="4">
        <v>0.0</v>
      </c>
      <c r="C3259" s="4">
        <v>11.0</v>
      </c>
      <c r="D3259" s="5">
        <v>0.0</v>
      </c>
      <c r="E3259" s="6">
        <v>80.36363636363636</v>
      </c>
    </row>
    <row r="3260">
      <c r="A3260" s="3" t="s">
        <v>3263</v>
      </c>
      <c r="B3260" s="4">
        <v>0.0</v>
      </c>
      <c r="C3260" s="4">
        <v>1.0</v>
      </c>
      <c r="D3260" s="5">
        <v>0.0</v>
      </c>
      <c r="E3260" s="6">
        <v>94.0</v>
      </c>
    </row>
    <row r="3261">
      <c r="A3261" s="3" t="s">
        <v>3264</v>
      </c>
      <c r="B3261" s="4">
        <v>0.0</v>
      </c>
      <c r="C3261" s="4">
        <v>1.0</v>
      </c>
      <c r="D3261" s="5">
        <v>0.0</v>
      </c>
      <c r="E3261" s="6">
        <v>50.0</v>
      </c>
    </row>
    <row r="3262">
      <c r="A3262" s="3" t="s">
        <v>3265</v>
      </c>
      <c r="B3262" s="4">
        <v>0.0</v>
      </c>
      <c r="C3262" s="4">
        <v>7.0</v>
      </c>
      <c r="D3262" s="5">
        <v>0.0</v>
      </c>
      <c r="E3262" s="6">
        <v>48.42857142857143</v>
      </c>
    </row>
    <row r="3263">
      <c r="A3263" s="3" t="s">
        <v>3266</v>
      </c>
      <c r="B3263" s="4">
        <v>0.0</v>
      </c>
      <c r="C3263" s="4">
        <v>2.0</v>
      </c>
      <c r="D3263" s="5">
        <v>0.0</v>
      </c>
      <c r="E3263" s="6">
        <v>86.5</v>
      </c>
    </row>
    <row r="3264">
      <c r="A3264" s="3" t="s">
        <v>3267</v>
      </c>
      <c r="B3264" s="4">
        <v>0.0</v>
      </c>
      <c r="C3264" s="4">
        <v>8.0</v>
      </c>
      <c r="D3264" s="5">
        <v>0.0</v>
      </c>
      <c r="E3264" s="6">
        <v>78.25</v>
      </c>
    </row>
    <row r="3265">
      <c r="A3265" s="3" t="s">
        <v>3268</v>
      </c>
      <c r="B3265" s="4">
        <v>0.0</v>
      </c>
      <c r="C3265" s="4">
        <v>51.0</v>
      </c>
      <c r="D3265" s="5">
        <v>0.0</v>
      </c>
      <c r="E3265" s="6">
        <v>74.6470588235294</v>
      </c>
    </row>
    <row r="3266">
      <c r="A3266" s="3" t="s">
        <v>3269</v>
      </c>
      <c r="B3266" s="4">
        <v>0.0</v>
      </c>
      <c r="C3266" s="4">
        <v>2.0</v>
      </c>
      <c r="D3266" s="5">
        <v>0.0</v>
      </c>
      <c r="E3266" s="6">
        <v>48.5</v>
      </c>
    </row>
    <row r="3267">
      <c r="A3267" s="3" t="s">
        <v>3270</v>
      </c>
      <c r="B3267" s="4">
        <v>0.0</v>
      </c>
      <c r="C3267" s="4">
        <v>11.0</v>
      </c>
      <c r="D3267" s="5">
        <v>0.0</v>
      </c>
      <c r="E3267" s="6">
        <v>46.90909090909091</v>
      </c>
    </row>
    <row r="3268">
      <c r="A3268" s="3" t="s">
        <v>3271</v>
      </c>
      <c r="B3268" s="4">
        <v>0.0</v>
      </c>
      <c r="C3268" s="4">
        <v>1.0</v>
      </c>
      <c r="D3268" s="5">
        <v>0.0</v>
      </c>
      <c r="E3268" s="6">
        <v>95.0</v>
      </c>
    </row>
    <row r="3269">
      <c r="A3269" s="3" t="s">
        <v>3272</v>
      </c>
      <c r="B3269" s="4">
        <v>0.0</v>
      </c>
      <c r="C3269" s="4">
        <v>22.0</v>
      </c>
      <c r="D3269" s="5">
        <v>0.0</v>
      </c>
      <c r="E3269" s="6">
        <v>50.04545454545455</v>
      </c>
    </row>
    <row r="3270">
      <c r="A3270" s="3" t="s">
        <v>3273</v>
      </c>
      <c r="B3270" s="4">
        <v>0.0</v>
      </c>
      <c r="C3270" s="4">
        <v>4.0</v>
      </c>
      <c r="D3270" s="5">
        <v>0.0</v>
      </c>
      <c r="E3270" s="6">
        <v>86.75</v>
      </c>
    </row>
    <row r="3271">
      <c r="A3271" s="3" t="s">
        <v>3274</v>
      </c>
      <c r="B3271" s="4">
        <v>0.0</v>
      </c>
      <c r="C3271" s="4">
        <v>5.0</v>
      </c>
      <c r="D3271" s="5">
        <v>0.0</v>
      </c>
      <c r="E3271" s="6">
        <v>80.6</v>
      </c>
    </row>
    <row r="3272">
      <c r="A3272" s="3" t="s">
        <v>3275</v>
      </c>
      <c r="B3272" s="4">
        <v>0.0</v>
      </c>
      <c r="C3272" s="4">
        <v>27.0</v>
      </c>
      <c r="D3272" s="5">
        <v>0.0</v>
      </c>
      <c r="E3272" s="6">
        <v>47.629629629629626</v>
      </c>
    </row>
    <row r="3273">
      <c r="A3273" s="3" t="s">
        <v>3276</v>
      </c>
      <c r="B3273" s="4">
        <v>0.0</v>
      </c>
      <c r="C3273" s="4">
        <v>27.0</v>
      </c>
      <c r="D3273" s="5">
        <v>0.0</v>
      </c>
      <c r="E3273" s="6">
        <v>27.25925925925926</v>
      </c>
    </row>
    <row r="3274">
      <c r="A3274" s="3" t="s">
        <v>3277</v>
      </c>
      <c r="B3274" s="4">
        <v>0.0</v>
      </c>
      <c r="C3274" s="4">
        <v>12.0</v>
      </c>
      <c r="D3274" s="5">
        <v>0.0</v>
      </c>
      <c r="E3274" s="6">
        <v>89.58333333333333</v>
      </c>
    </row>
    <row r="3275">
      <c r="A3275" s="3" t="s">
        <v>3278</v>
      </c>
      <c r="B3275" s="4">
        <v>0.0</v>
      </c>
      <c r="C3275" s="4">
        <v>3.0</v>
      </c>
      <c r="D3275" s="5">
        <v>0.0</v>
      </c>
      <c r="E3275" s="6">
        <v>67.0</v>
      </c>
    </row>
    <row r="3276">
      <c r="A3276" s="3" t="s">
        <v>3279</v>
      </c>
      <c r="B3276" s="4">
        <v>0.0</v>
      </c>
      <c r="C3276" s="4">
        <v>3.0</v>
      </c>
      <c r="D3276" s="5">
        <v>0.0</v>
      </c>
      <c r="E3276" s="6">
        <v>64.66666666666666</v>
      </c>
    </row>
    <row r="3277">
      <c r="A3277" s="3" t="s">
        <v>3280</v>
      </c>
      <c r="B3277" s="4">
        <v>0.0</v>
      </c>
      <c r="C3277" s="4">
        <v>5.0</v>
      </c>
      <c r="D3277" s="5">
        <v>0.0</v>
      </c>
      <c r="E3277" s="6">
        <v>10.6</v>
      </c>
    </row>
    <row r="3278">
      <c r="A3278" s="3" t="s">
        <v>3281</v>
      </c>
      <c r="B3278" s="4">
        <v>0.0</v>
      </c>
      <c r="C3278" s="4">
        <v>6.0</v>
      </c>
      <c r="D3278" s="5">
        <v>0.0</v>
      </c>
      <c r="E3278" s="6">
        <v>8.5</v>
      </c>
    </row>
    <row r="3279">
      <c r="A3279" s="3" t="s">
        <v>3282</v>
      </c>
      <c r="B3279" s="4">
        <v>0.0</v>
      </c>
      <c r="C3279" s="4">
        <v>3.0</v>
      </c>
      <c r="D3279" s="5">
        <v>0.0</v>
      </c>
      <c r="E3279" s="6">
        <v>96.66666666666667</v>
      </c>
    </row>
    <row r="3280">
      <c r="A3280" s="3" t="s">
        <v>3283</v>
      </c>
      <c r="B3280" s="4">
        <v>0.0</v>
      </c>
      <c r="C3280" s="4">
        <v>1.0</v>
      </c>
      <c r="D3280" s="5">
        <v>0.0</v>
      </c>
      <c r="E3280" s="6">
        <v>71.0</v>
      </c>
    </row>
    <row r="3281">
      <c r="A3281" s="3" t="s">
        <v>3284</v>
      </c>
      <c r="B3281" s="4">
        <v>0.0</v>
      </c>
      <c r="C3281" s="4">
        <v>19174.0</v>
      </c>
      <c r="D3281" s="5">
        <v>0.0</v>
      </c>
      <c r="E3281" s="6">
        <v>11.201314279753833</v>
      </c>
    </row>
    <row r="3282">
      <c r="A3282" s="3" t="s">
        <v>3285</v>
      </c>
      <c r="B3282" s="4">
        <v>0.0</v>
      </c>
      <c r="C3282" s="4">
        <v>4.0</v>
      </c>
      <c r="D3282" s="5">
        <v>0.0</v>
      </c>
      <c r="E3282" s="6">
        <v>11.5</v>
      </c>
    </row>
    <row r="3283">
      <c r="A3283" s="3" t="s">
        <v>3286</v>
      </c>
      <c r="B3283" s="4">
        <v>0.0</v>
      </c>
      <c r="C3283" s="4">
        <v>4.0</v>
      </c>
      <c r="D3283" s="5">
        <v>0.0</v>
      </c>
      <c r="E3283" s="6">
        <v>20.25</v>
      </c>
    </row>
    <row r="3284">
      <c r="A3284" s="3" t="s">
        <v>3287</v>
      </c>
      <c r="B3284" s="4">
        <v>0.0</v>
      </c>
      <c r="C3284" s="4">
        <v>2.0</v>
      </c>
      <c r="D3284" s="5">
        <v>0.0</v>
      </c>
      <c r="E3284" s="6">
        <v>1.0</v>
      </c>
    </row>
    <row r="3285">
      <c r="A3285" s="3" t="s">
        <v>3288</v>
      </c>
      <c r="B3285" s="4">
        <v>0.0</v>
      </c>
      <c r="C3285" s="4">
        <v>4.0</v>
      </c>
      <c r="D3285" s="5">
        <v>0.0</v>
      </c>
      <c r="E3285" s="6">
        <v>28.25</v>
      </c>
    </row>
    <row r="3286">
      <c r="A3286" s="3" t="s">
        <v>3289</v>
      </c>
      <c r="B3286" s="4">
        <v>0.0</v>
      </c>
      <c r="C3286" s="4">
        <v>3.0</v>
      </c>
      <c r="D3286" s="5">
        <v>0.0</v>
      </c>
      <c r="E3286" s="6">
        <v>34.333333333333336</v>
      </c>
    </row>
    <row r="3287">
      <c r="A3287" s="3" t="s">
        <v>3290</v>
      </c>
      <c r="B3287" s="4">
        <v>0.0</v>
      </c>
      <c r="C3287" s="4">
        <v>50.0</v>
      </c>
      <c r="D3287" s="5">
        <v>0.0</v>
      </c>
      <c r="E3287" s="6">
        <v>71.32</v>
      </c>
    </row>
    <row r="3288">
      <c r="A3288" s="3" t="s">
        <v>3291</v>
      </c>
      <c r="B3288" s="4">
        <v>0.0</v>
      </c>
      <c r="C3288" s="4">
        <v>1.0</v>
      </c>
      <c r="D3288" s="5">
        <v>0.0</v>
      </c>
      <c r="E3288" s="6">
        <v>1.0</v>
      </c>
    </row>
    <row r="3289">
      <c r="A3289" s="3" t="s">
        <v>3292</v>
      </c>
      <c r="B3289" s="4">
        <v>0.0</v>
      </c>
      <c r="C3289" s="4">
        <v>1.0</v>
      </c>
      <c r="D3289" s="5">
        <v>0.0</v>
      </c>
      <c r="E3289" s="6">
        <v>1.0</v>
      </c>
    </row>
    <row r="3290">
      <c r="A3290" s="3" t="s">
        <v>3293</v>
      </c>
      <c r="B3290" s="4">
        <v>0.0</v>
      </c>
      <c r="C3290" s="4">
        <v>2.0</v>
      </c>
      <c r="D3290" s="5">
        <v>0.0</v>
      </c>
      <c r="E3290" s="6">
        <v>30.5</v>
      </c>
    </row>
    <row r="3291">
      <c r="A3291" s="3" t="s">
        <v>3294</v>
      </c>
      <c r="B3291" s="4">
        <v>0.0</v>
      </c>
      <c r="C3291" s="4">
        <v>27.0</v>
      </c>
      <c r="D3291" s="5">
        <v>0.0</v>
      </c>
      <c r="E3291" s="6">
        <v>104.96296296296296</v>
      </c>
    </row>
    <row r="3292">
      <c r="A3292" s="3" t="s">
        <v>3295</v>
      </c>
      <c r="B3292" s="4">
        <v>0.0</v>
      </c>
      <c r="C3292" s="4">
        <v>11.0</v>
      </c>
      <c r="D3292" s="5">
        <v>0.0</v>
      </c>
      <c r="E3292" s="6">
        <v>35.54545454545455</v>
      </c>
    </row>
    <row r="3293">
      <c r="A3293" s="3" t="s">
        <v>3296</v>
      </c>
      <c r="B3293" s="4">
        <v>0.0</v>
      </c>
      <c r="C3293" s="4">
        <v>7.0</v>
      </c>
      <c r="D3293" s="5">
        <v>0.0</v>
      </c>
      <c r="E3293" s="6">
        <v>12.0</v>
      </c>
    </row>
    <row r="3294">
      <c r="A3294" s="3" t="s">
        <v>3297</v>
      </c>
      <c r="B3294" s="4">
        <v>0.0</v>
      </c>
      <c r="C3294" s="4">
        <v>5.0</v>
      </c>
      <c r="D3294" s="5">
        <v>0.0</v>
      </c>
      <c r="E3294" s="6">
        <v>34.0</v>
      </c>
    </row>
    <row r="3295">
      <c r="A3295" s="3" t="s">
        <v>3298</v>
      </c>
      <c r="B3295" s="4">
        <v>0.0</v>
      </c>
      <c r="C3295" s="4">
        <v>1.0</v>
      </c>
      <c r="D3295" s="5">
        <v>0.0</v>
      </c>
      <c r="E3295" s="6">
        <v>37.0</v>
      </c>
    </row>
    <row r="3296">
      <c r="A3296" s="3" t="s">
        <v>3299</v>
      </c>
      <c r="B3296" s="4">
        <v>0.0</v>
      </c>
      <c r="C3296" s="4">
        <v>2.0</v>
      </c>
      <c r="D3296" s="5">
        <v>0.0</v>
      </c>
      <c r="E3296" s="6">
        <v>48.0</v>
      </c>
    </row>
    <row r="3297">
      <c r="A3297" s="3" t="s">
        <v>3300</v>
      </c>
      <c r="B3297" s="4">
        <v>0.0</v>
      </c>
      <c r="C3297" s="4">
        <v>1.0</v>
      </c>
      <c r="D3297" s="5">
        <v>0.0</v>
      </c>
      <c r="E3297" s="6">
        <v>7.0</v>
      </c>
    </row>
    <row r="3298">
      <c r="A3298" s="3" t="s">
        <v>3301</v>
      </c>
      <c r="B3298" s="4">
        <v>0.0</v>
      </c>
      <c r="C3298" s="4">
        <v>1.0</v>
      </c>
      <c r="D3298" s="5">
        <v>0.0</v>
      </c>
      <c r="E3298" s="6">
        <v>1.0</v>
      </c>
    </row>
    <row r="3299">
      <c r="A3299" s="3" t="s">
        <v>3302</v>
      </c>
      <c r="B3299" s="4">
        <v>0.0</v>
      </c>
      <c r="C3299" s="4">
        <v>5.0</v>
      </c>
      <c r="D3299" s="5">
        <v>0.0</v>
      </c>
      <c r="E3299" s="6">
        <v>67.6</v>
      </c>
    </row>
    <row r="3300">
      <c r="A3300" s="3" t="s">
        <v>3303</v>
      </c>
      <c r="B3300" s="4">
        <v>0.0</v>
      </c>
      <c r="C3300" s="4">
        <v>4.0</v>
      </c>
      <c r="D3300" s="5">
        <v>0.0</v>
      </c>
      <c r="E3300" s="6">
        <v>1.0</v>
      </c>
    </row>
    <row r="3301">
      <c r="A3301" s="3" t="s">
        <v>3304</v>
      </c>
      <c r="B3301" s="4">
        <v>0.0</v>
      </c>
      <c r="C3301" s="4">
        <v>1.0</v>
      </c>
      <c r="D3301" s="5">
        <v>0.0</v>
      </c>
      <c r="E3301" s="6">
        <v>95.0</v>
      </c>
    </row>
    <row r="3302">
      <c r="A3302" s="3" t="s">
        <v>3305</v>
      </c>
      <c r="B3302" s="4">
        <v>0.0</v>
      </c>
      <c r="C3302" s="4">
        <v>1.0</v>
      </c>
      <c r="D3302" s="5">
        <v>0.0</v>
      </c>
      <c r="E3302" s="6">
        <v>1.0</v>
      </c>
    </row>
    <row r="3303">
      <c r="A3303" s="3" t="s">
        <v>3306</v>
      </c>
      <c r="B3303" s="4">
        <v>0.0</v>
      </c>
      <c r="C3303" s="4">
        <v>3.0</v>
      </c>
      <c r="D3303" s="5">
        <v>0.0</v>
      </c>
      <c r="E3303" s="6">
        <v>78.0</v>
      </c>
    </row>
    <row r="3304">
      <c r="A3304" s="3" t="s">
        <v>3307</v>
      </c>
      <c r="B3304" s="4">
        <v>0.0</v>
      </c>
      <c r="C3304" s="4">
        <v>7.0</v>
      </c>
      <c r="D3304" s="5">
        <v>0.0</v>
      </c>
      <c r="E3304" s="6">
        <v>78.57142857142857</v>
      </c>
    </row>
    <row r="3305">
      <c r="A3305" s="3" t="s">
        <v>3308</v>
      </c>
      <c r="B3305" s="4">
        <v>0.0</v>
      </c>
      <c r="C3305" s="4">
        <v>1.0</v>
      </c>
      <c r="D3305" s="5">
        <v>0.0</v>
      </c>
      <c r="E3305" s="6">
        <v>21.0</v>
      </c>
    </row>
    <row r="3306">
      <c r="A3306" s="3" t="s">
        <v>3309</v>
      </c>
      <c r="B3306" s="4">
        <v>0.0</v>
      </c>
      <c r="C3306" s="4">
        <v>12.0</v>
      </c>
      <c r="D3306" s="5">
        <v>0.0</v>
      </c>
      <c r="E3306" s="6">
        <v>45.916666666666664</v>
      </c>
    </row>
    <row r="3307">
      <c r="A3307" s="3" t="s">
        <v>3310</v>
      </c>
      <c r="B3307" s="4">
        <v>0.0</v>
      </c>
      <c r="C3307" s="4">
        <v>248.0</v>
      </c>
      <c r="D3307" s="5">
        <v>0.0</v>
      </c>
      <c r="E3307" s="6">
        <v>45.84274193548387</v>
      </c>
    </row>
    <row r="3308">
      <c r="A3308" s="3" t="s">
        <v>3311</v>
      </c>
      <c r="B3308" s="4">
        <v>0.0</v>
      </c>
      <c r="C3308" s="4">
        <v>15.0</v>
      </c>
      <c r="D3308" s="5">
        <v>0.0</v>
      </c>
      <c r="E3308" s="6">
        <v>41.8</v>
      </c>
    </row>
    <row r="3309">
      <c r="A3309" s="3" t="s">
        <v>3312</v>
      </c>
      <c r="B3309" s="4">
        <v>0.0</v>
      </c>
      <c r="C3309" s="4">
        <v>587.0</v>
      </c>
      <c r="D3309" s="5">
        <v>0.0</v>
      </c>
      <c r="E3309" s="6">
        <v>46.816013628620105</v>
      </c>
    </row>
    <row r="3310">
      <c r="A3310" s="3" t="s">
        <v>3313</v>
      </c>
      <c r="B3310" s="4">
        <v>0.0</v>
      </c>
      <c r="C3310" s="4">
        <v>17.0</v>
      </c>
      <c r="D3310" s="5">
        <v>0.0</v>
      </c>
      <c r="E3310" s="6">
        <v>41.705882352941174</v>
      </c>
    </row>
    <row r="3311">
      <c r="A3311" s="3" t="s">
        <v>3314</v>
      </c>
      <c r="B3311" s="4">
        <v>0.0</v>
      </c>
      <c r="C3311" s="4">
        <v>7.0</v>
      </c>
      <c r="D3311" s="5">
        <v>0.0</v>
      </c>
      <c r="E3311" s="6">
        <v>59.285714285714285</v>
      </c>
    </row>
    <row r="3312">
      <c r="A3312" s="3" t="s">
        <v>3315</v>
      </c>
      <c r="B3312" s="4">
        <v>0.0</v>
      </c>
      <c r="C3312" s="4">
        <v>29.0</v>
      </c>
      <c r="D3312" s="5">
        <v>0.0</v>
      </c>
      <c r="E3312" s="6">
        <v>53.41379310344828</v>
      </c>
    </row>
    <row r="3313">
      <c r="A3313" s="3" t="s">
        <v>3316</v>
      </c>
      <c r="B3313" s="4">
        <v>0.0</v>
      </c>
      <c r="C3313" s="4">
        <v>3.0</v>
      </c>
      <c r="D3313" s="5">
        <v>0.0</v>
      </c>
      <c r="E3313" s="6">
        <v>41.0</v>
      </c>
    </row>
    <row r="3314">
      <c r="A3314" s="3" t="s">
        <v>3317</v>
      </c>
      <c r="B3314" s="4">
        <v>0.0</v>
      </c>
      <c r="C3314" s="4">
        <v>92.0</v>
      </c>
      <c r="D3314" s="5">
        <v>0.0</v>
      </c>
      <c r="E3314" s="6">
        <v>43.58695652173913</v>
      </c>
    </row>
    <row r="3315">
      <c r="A3315" s="3" t="s">
        <v>3318</v>
      </c>
      <c r="B3315" s="4">
        <v>0.0</v>
      </c>
      <c r="C3315" s="4">
        <v>1.0</v>
      </c>
      <c r="D3315" s="5">
        <v>0.0</v>
      </c>
      <c r="E3315" s="6">
        <v>37.0</v>
      </c>
    </row>
    <row r="3316">
      <c r="A3316" s="3" t="s">
        <v>3319</v>
      </c>
      <c r="B3316" s="4">
        <v>0.0</v>
      </c>
      <c r="C3316" s="4">
        <v>1.0</v>
      </c>
      <c r="D3316" s="5">
        <v>0.0</v>
      </c>
      <c r="E3316" s="6">
        <v>2.0</v>
      </c>
    </row>
    <row r="3317">
      <c r="A3317" s="3" t="s">
        <v>3320</v>
      </c>
      <c r="B3317" s="4">
        <v>0.0</v>
      </c>
      <c r="C3317" s="4">
        <v>4.0</v>
      </c>
      <c r="D3317" s="5">
        <v>0.0</v>
      </c>
      <c r="E3317" s="6">
        <v>25.25</v>
      </c>
    </row>
    <row r="3318">
      <c r="A3318" s="3" t="s">
        <v>3321</v>
      </c>
      <c r="B3318" s="4">
        <v>0.0</v>
      </c>
      <c r="C3318" s="4">
        <v>1.0</v>
      </c>
      <c r="D3318" s="5">
        <v>0.0</v>
      </c>
      <c r="E3318" s="6">
        <v>18.0</v>
      </c>
    </row>
    <row r="3319">
      <c r="A3319" s="3" t="s">
        <v>3322</v>
      </c>
      <c r="B3319" s="4">
        <v>0.0</v>
      </c>
      <c r="C3319" s="4">
        <v>1.0</v>
      </c>
      <c r="D3319" s="5">
        <v>0.0</v>
      </c>
      <c r="E3319" s="6">
        <v>16.0</v>
      </c>
    </row>
    <row r="3320">
      <c r="A3320" s="3" t="s">
        <v>3323</v>
      </c>
      <c r="B3320" s="4">
        <v>0.0</v>
      </c>
      <c r="C3320" s="4">
        <v>14.0</v>
      </c>
      <c r="D3320" s="5">
        <v>0.0</v>
      </c>
      <c r="E3320" s="6">
        <v>3.0714285714285716</v>
      </c>
    </row>
    <row r="3321">
      <c r="A3321" s="3" t="s">
        <v>3324</v>
      </c>
      <c r="B3321" s="4">
        <v>0.0</v>
      </c>
      <c r="C3321" s="4">
        <v>1.0</v>
      </c>
      <c r="D3321" s="5">
        <v>0.0</v>
      </c>
      <c r="E3321" s="6">
        <v>3.0</v>
      </c>
    </row>
    <row r="3322">
      <c r="A3322" s="3" t="s">
        <v>3325</v>
      </c>
      <c r="B3322" s="4">
        <v>0.0</v>
      </c>
      <c r="C3322" s="4">
        <v>4.0</v>
      </c>
      <c r="D3322" s="5">
        <v>0.0</v>
      </c>
      <c r="E3322" s="6">
        <v>11.75</v>
      </c>
    </row>
    <row r="3323">
      <c r="A3323" s="3" t="s">
        <v>3326</v>
      </c>
      <c r="B3323" s="4">
        <v>0.0</v>
      </c>
      <c r="C3323" s="4">
        <v>2.0</v>
      </c>
      <c r="D3323" s="5">
        <v>0.0</v>
      </c>
      <c r="E3323" s="6">
        <v>31.5</v>
      </c>
    </row>
    <row r="3324">
      <c r="A3324" s="3" t="s">
        <v>3327</v>
      </c>
      <c r="B3324" s="4">
        <v>0.0</v>
      </c>
      <c r="C3324" s="4">
        <v>2.0</v>
      </c>
      <c r="D3324" s="5">
        <v>0.0</v>
      </c>
      <c r="E3324" s="6">
        <v>21.5</v>
      </c>
    </row>
    <row r="3325">
      <c r="A3325" s="3" t="s">
        <v>3328</v>
      </c>
      <c r="B3325" s="4">
        <v>0.0</v>
      </c>
      <c r="C3325" s="4">
        <v>4.0</v>
      </c>
      <c r="D3325" s="5">
        <v>0.0</v>
      </c>
      <c r="E3325" s="6">
        <v>3.5</v>
      </c>
    </row>
    <row r="3326">
      <c r="A3326" s="3" t="s">
        <v>3329</v>
      </c>
      <c r="B3326" s="4">
        <v>0.0</v>
      </c>
      <c r="C3326" s="4">
        <v>6.0</v>
      </c>
      <c r="D3326" s="5">
        <v>0.0</v>
      </c>
      <c r="E3326" s="6">
        <v>35.833333333333336</v>
      </c>
    </row>
    <row r="3327">
      <c r="A3327" s="3" t="s">
        <v>3330</v>
      </c>
      <c r="B3327" s="4">
        <v>0.0</v>
      </c>
      <c r="C3327" s="4">
        <v>9.0</v>
      </c>
      <c r="D3327" s="5">
        <v>0.0</v>
      </c>
      <c r="E3327" s="6">
        <v>37.44444444444444</v>
      </c>
    </row>
    <row r="3328">
      <c r="A3328" s="3" t="s">
        <v>3331</v>
      </c>
      <c r="B3328" s="4">
        <v>0.0</v>
      </c>
      <c r="C3328" s="4">
        <v>20.0</v>
      </c>
      <c r="D3328" s="5">
        <v>0.0</v>
      </c>
      <c r="E3328" s="6">
        <v>50.0</v>
      </c>
    </row>
    <row r="3329">
      <c r="A3329" s="3" t="s">
        <v>3332</v>
      </c>
      <c r="B3329" s="4">
        <v>0.0</v>
      </c>
      <c r="C3329" s="4">
        <v>2.0</v>
      </c>
      <c r="D3329" s="5">
        <v>0.0</v>
      </c>
      <c r="E3329" s="6">
        <v>6.5</v>
      </c>
    </row>
    <row r="3330">
      <c r="A3330" s="3" t="s">
        <v>3333</v>
      </c>
      <c r="B3330" s="4">
        <v>0.0</v>
      </c>
      <c r="C3330" s="4">
        <v>6.0</v>
      </c>
      <c r="D3330" s="5">
        <v>0.0</v>
      </c>
      <c r="E3330" s="6">
        <v>90.33333333333333</v>
      </c>
    </row>
    <row r="3331">
      <c r="A3331" s="3" t="s">
        <v>3334</v>
      </c>
      <c r="B3331" s="4">
        <v>0.0</v>
      </c>
      <c r="C3331" s="4">
        <v>2.0</v>
      </c>
      <c r="D3331" s="5">
        <v>0.0</v>
      </c>
      <c r="E3331" s="6">
        <v>49.0</v>
      </c>
    </row>
    <row r="3332">
      <c r="A3332" s="3" t="s">
        <v>3335</v>
      </c>
      <c r="B3332" s="4">
        <v>0.0</v>
      </c>
      <c r="C3332" s="4">
        <v>1.0</v>
      </c>
      <c r="D3332" s="5">
        <v>0.0</v>
      </c>
      <c r="E3332" s="6">
        <v>83.0</v>
      </c>
    </row>
    <row r="3333">
      <c r="A3333" s="3" t="s">
        <v>3336</v>
      </c>
      <c r="B3333" s="4">
        <v>0.0</v>
      </c>
      <c r="C3333" s="4">
        <v>2.0</v>
      </c>
      <c r="D3333" s="5">
        <v>0.0</v>
      </c>
      <c r="E3333" s="6">
        <v>88.5</v>
      </c>
    </row>
    <row r="3334">
      <c r="A3334" s="3" t="s">
        <v>3337</v>
      </c>
      <c r="B3334" s="4">
        <v>0.0</v>
      </c>
      <c r="C3334" s="4">
        <v>15.0</v>
      </c>
      <c r="D3334" s="5">
        <v>0.0</v>
      </c>
      <c r="E3334" s="6">
        <v>30.733333333333334</v>
      </c>
    </row>
    <row r="3335">
      <c r="A3335" s="3" t="s">
        <v>3338</v>
      </c>
      <c r="B3335" s="4">
        <v>0.0</v>
      </c>
      <c r="C3335" s="4">
        <v>1.0</v>
      </c>
      <c r="D3335" s="5">
        <v>0.0</v>
      </c>
      <c r="E3335" s="6">
        <v>97.0</v>
      </c>
    </row>
    <row r="3336">
      <c r="A3336" s="3" t="s">
        <v>3339</v>
      </c>
      <c r="B3336" s="4">
        <v>0.0</v>
      </c>
      <c r="C3336" s="4">
        <v>56.0</v>
      </c>
      <c r="D3336" s="5">
        <v>0.0</v>
      </c>
      <c r="E3336" s="6">
        <v>27.839285714285715</v>
      </c>
    </row>
    <row r="3337">
      <c r="A3337" s="3" t="s">
        <v>3340</v>
      </c>
      <c r="B3337" s="4">
        <v>0.0</v>
      </c>
      <c r="C3337" s="4">
        <v>3.0</v>
      </c>
      <c r="D3337" s="5">
        <v>0.0</v>
      </c>
      <c r="E3337" s="6">
        <v>23.666666666666668</v>
      </c>
    </row>
    <row r="3338">
      <c r="A3338" s="3" t="s">
        <v>3341</v>
      </c>
      <c r="B3338" s="4">
        <v>0.0</v>
      </c>
      <c r="C3338" s="4">
        <v>72.0</v>
      </c>
      <c r="D3338" s="5">
        <v>0.0</v>
      </c>
      <c r="E3338" s="6">
        <v>6.638888888888889</v>
      </c>
    </row>
    <row r="3339">
      <c r="A3339" s="3" t="s">
        <v>3342</v>
      </c>
      <c r="B3339" s="4">
        <v>0.0</v>
      </c>
      <c r="C3339" s="4">
        <v>5.0</v>
      </c>
      <c r="D3339" s="5">
        <v>0.0</v>
      </c>
      <c r="E3339" s="6">
        <v>13.4</v>
      </c>
    </row>
    <row r="3340">
      <c r="A3340" s="3" t="s">
        <v>3343</v>
      </c>
      <c r="B3340" s="4">
        <v>0.0</v>
      </c>
      <c r="C3340" s="4">
        <v>15.0</v>
      </c>
      <c r="D3340" s="5">
        <v>0.0</v>
      </c>
      <c r="E3340" s="6">
        <v>28.0</v>
      </c>
    </row>
    <row r="3341">
      <c r="A3341" s="3" t="s">
        <v>3344</v>
      </c>
      <c r="B3341" s="4">
        <v>0.0</v>
      </c>
      <c r="C3341" s="4">
        <v>7.0</v>
      </c>
      <c r="D3341" s="5">
        <v>0.0</v>
      </c>
      <c r="E3341" s="6">
        <v>13.142857142857142</v>
      </c>
    </row>
    <row r="3342">
      <c r="A3342" s="3" t="s">
        <v>3345</v>
      </c>
      <c r="B3342" s="4">
        <v>0.0</v>
      </c>
      <c r="C3342" s="4">
        <v>8.0</v>
      </c>
      <c r="D3342" s="5">
        <v>0.0</v>
      </c>
      <c r="E3342" s="6">
        <v>6.75</v>
      </c>
    </row>
    <row r="3343">
      <c r="A3343" s="3" t="s">
        <v>3346</v>
      </c>
      <c r="B3343" s="4">
        <v>0.0</v>
      </c>
      <c r="C3343" s="4">
        <v>1.0</v>
      </c>
      <c r="D3343" s="5">
        <v>0.0</v>
      </c>
      <c r="E3343" s="6">
        <v>30.0</v>
      </c>
    </row>
    <row r="3344">
      <c r="A3344" s="3" t="s">
        <v>3347</v>
      </c>
      <c r="B3344" s="4">
        <v>0.0</v>
      </c>
      <c r="C3344" s="4">
        <v>8.0</v>
      </c>
      <c r="D3344" s="5">
        <v>0.0</v>
      </c>
      <c r="E3344" s="6">
        <v>92.125</v>
      </c>
    </row>
    <row r="3345">
      <c r="A3345" s="3" t="s">
        <v>3348</v>
      </c>
      <c r="B3345" s="4">
        <v>0.0</v>
      </c>
      <c r="C3345" s="4">
        <v>5.0</v>
      </c>
      <c r="D3345" s="5">
        <v>0.0</v>
      </c>
      <c r="E3345" s="6">
        <v>94.6</v>
      </c>
    </row>
    <row r="3346">
      <c r="A3346" s="3" t="s">
        <v>3349</v>
      </c>
      <c r="B3346" s="4">
        <v>0.0</v>
      </c>
      <c r="C3346" s="4">
        <v>4.0</v>
      </c>
      <c r="D3346" s="5">
        <v>0.0</v>
      </c>
      <c r="E3346" s="6">
        <v>95.5</v>
      </c>
    </row>
    <row r="3347">
      <c r="A3347" s="3" t="s">
        <v>3350</v>
      </c>
      <c r="B3347" s="4">
        <v>0.0</v>
      </c>
      <c r="C3347" s="4">
        <v>75.0</v>
      </c>
      <c r="D3347" s="5">
        <v>0.0</v>
      </c>
      <c r="E3347" s="6">
        <v>78.77333333333333</v>
      </c>
    </row>
    <row r="3348">
      <c r="A3348" s="3" t="s">
        <v>3351</v>
      </c>
      <c r="B3348" s="4">
        <v>0.0</v>
      </c>
      <c r="C3348" s="4">
        <v>1.0</v>
      </c>
      <c r="D3348" s="5">
        <v>0.0</v>
      </c>
      <c r="E3348" s="6">
        <v>101.0</v>
      </c>
    </row>
    <row r="3349">
      <c r="A3349" s="3" t="s">
        <v>3352</v>
      </c>
      <c r="B3349" s="4">
        <v>0.0</v>
      </c>
      <c r="C3349" s="4">
        <v>26.0</v>
      </c>
      <c r="D3349" s="5">
        <v>0.0</v>
      </c>
      <c r="E3349" s="6">
        <v>73.11538461538461</v>
      </c>
    </row>
    <row r="3350">
      <c r="A3350" s="3" t="s">
        <v>3353</v>
      </c>
      <c r="B3350" s="4">
        <v>0.0</v>
      </c>
      <c r="C3350" s="4">
        <v>3.0</v>
      </c>
      <c r="D3350" s="5">
        <v>0.0</v>
      </c>
      <c r="E3350" s="6">
        <v>93.66666666666667</v>
      </c>
    </row>
    <row r="3351">
      <c r="A3351" s="3" t="s">
        <v>3354</v>
      </c>
      <c r="B3351" s="4">
        <v>0.0</v>
      </c>
      <c r="C3351" s="4">
        <v>2.0</v>
      </c>
      <c r="D3351" s="5">
        <v>0.0</v>
      </c>
      <c r="E3351" s="6">
        <v>52.0</v>
      </c>
    </row>
    <row r="3352">
      <c r="A3352" s="3" t="s">
        <v>3355</v>
      </c>
      <c r="B3352" s="4">
        <v>0.0</v>
      </c>
      <c r="C3352" s="4">
        <v>2.0</v>
      </c>
      <c r="D3352" s="5">
        <v>0.0</v>
      </c>
      <c r="E3352" s="6">
        <v>32.5</v>
      </c>
    </row>
    <row r="3353">
      <c r="A3353" s="3" t="s">
        <v>3356</v>
      </c>
      <c r="B3353" s="4">
        <v>0.0</v>
      </c>
      <c r="C3353" s="4">
        <v>2.0</v>
      </c>
      <c r="D3353" s="5">
        <v>0.0</v>
      </c>
      <c r="E3353" s="6">
        <v>29.0</v>
      </c>
    </row>
    <row r="3354">
      <c r="A3354" s="3" t="s">
        <v>3357</v>
      </c>
      <c r="B3354" s="4">
        <v>0.0</v>
      </c>
      <c r="C3354" s="4">
        <v>6.0</v>
      </c>
      <c r="D3354" s="5">
        <v>0.0</v>
      </c>
      <c r="E3354" s="6">
        <v>28.0</v>
      </c>
    </row>
    <row r="3355">
      <c r="A3355" s="3" t="s">
        <v>3358</v>
      </c>
      <c r="B3355" s="4">
        <v>0.0</v>
      </c>
      <c r="C3355" s="4">
        <v>4.0</v>
      </c>
      <c r="D3355" s="5">
        <v>0.0</v>
      </c>
      <c r="E3355" s="6">
        <v>25.25</v>
      </c>
    </row>
    <row r="3356">
      <c r="A3356" s="3" t="s">
        <v>3359</v>
      </c>
      <c r="B3356" s="4">
        <v>0.0</v>
      </c>
      <c r="C3356" s="4">
        <v>1.0</v>
      </c>
      <c r="D3356" s="5">
        <v>0.0</v>
      </c>
      <c r="E3356" s="6">
        <v>14.0</v>
      </c>
    </row>
    <row r="3357">
      <c r="A3357" s="3" t="s">
        <v>3360</v>
      </c>
      <c r="B3357" s="4">
        <v>0.0</v>
      </c>
      <c r="C3357" s="4">
        <v>1.0</v>
      </c>
      <c r="D3357" s="5">
        <v>0.0</v>
      </c>
      <c r="E3357" s="6">
        <v>8.0</v>
      </c>
    </row>
    <row r="3358">
      <c r="A3358" s="3" t="s">
        <v>3361</v>
      </c>
      <c r="B3358" s="4">
        <v>0.0</v>
      </c>
      <c r="C3358" s="4">
        <v>1.0</v>
      </c>
      <c r="D3358" s="5">
        <v>0.0</v>
      </c>
      <c r="E3358" s="6">
        <v>98.0</v>
      </c>
    </row>
    <row r="3359">
      <c r="A3359" s="3" t="s">
        <v>3362</v>
      </c>
      <c r="B3359" s="4">
        <v>0.0</v>
      </c>
      <c r="C3359" s="4">
        <v>2.0</v>
      </c>
      <c r="D3359" s="5">
        <v>0.0</v>
      </c>
      <c r="E3359" s="6">
        <v>31.5</v>
      </c>
    </row>
    <row r="3360">
      <c r="A3360" s="3" t="s">
        <v>3363</v>
      </c>
      <c r="B3360" s="4">
        <v>0.0</v>
      </c>
      <c r="C3360" s="4">
        <v>4.0</v>
      </c>
      <c r="D3360" s="5">
        <v>0.0</v>
      </c>
      <c r="E3360" s="6">
        <v>28.0</v>
      </c>
    </row>
    <row r="3361">
      <c r="A3361" s="3" t="s">
        <v>3364</v>
      </c>
      <c r="B3361" s="4">
        <v>0.0</v>
      </c>
      <c r="C3361" s="4">
        <v>4.0</v>
      </c>
      <c r="D3361" s="5">
        <v>0.0</v>
      </c>
      <c r="E3361" s="6">
        <v>12.5</v>
      </c>
    </row>
    <row r="3362">
      <c r="A3362" s="3" t="s">
        <v>3365</v>
      </c>
      <c r="B3362" s="4">
        <v>0.0</v>
      </c>
      <c r="C3362" s="4">
        <v>97.0</v>
      </c>
      <c r="D3362" s="5">
        <v>0.0</v>
      </c>
      <c r="E3362" s="6">
        <v>97.4639175257732</v>
      </c>
    </row>
    <row r="3363">
      <c r="A3363" s="3" t="s">
        <v>3366</v>
      </c>
      <c r="B3363" s="4">
        <v>0.0</v>
      </c>
      <c r="C3363" s="4">
        <v>51.0</v>
      </c>
      <c r="D3363" s="5">
        <v>0.0</v>
      </c>
      <c r="E3363" s="6">
        <v>63.76470588235294</v>
      </c>
    </row>
    <row r="3364">
      <c r="A3364" s="3" t="s">
        <v>3367</v>
      </c>
      <c r="B3364" s="4">
        <v>0.0</v>
      </c>
      <c r="C3364" s="4">
        <v>1.0</v>
      </c>
      <c r="D3364" s="5">
        <v>0.0</v>
      </c>
      <c r="E3364" s="6">
        <v>1.0</v>
      </c>
    </row>
    <row r="3365">
      <c r="A3365" s="3" t="s">
        <v>3368</v>
      </c>
      <c r="B3365" s="4">
        <v>0.0</v>
      </c>
      <c r="C3365" s="4">
        <v>1.0</v>
      </c>
      <c r="D3365" s="5">
        <v>0.0</v>
      </c>
      <c r="E3365" s="6">
        <v>99.0</v>
      </c>
    </row>
    <row r="3366">
      <c r="A3366" s="3" t="s">
        <v>3369</v>
      </c>
      <c r="B3366" s="4">
        <v>0.0</v>
      </c>
      <c r="C3366" s="4">
        <v>3.0</v>
      </c>
      <c r="D3366" s="5">
        <v>0.0</v>
      </c>
      <c r="E3366" s="6">
        <v>98.66666666666667</v>
      </c>
    </row>
    <row r="3367">
      <c r="A3367" s="3" t="s">
        <v>3370</v>
      </c>
      <c r="B3367" s="4">
        <v>0.0</v>
      </c>
      <c r="C3367" s="4">
        <v>30.0</v>
      </c>
      <c r="D3367" s="5">
        <v>0.0</v>
      </c>
      <c r="E3367" s="6">
        <v>78.5</v>
      </c>
    </row>
    <row r="3368">
      <c r="A3368" s="3" t="s">
        <v>3371</v>
      </c>
      <c r="B3368" s="4">
        <v>0.0</v>
      </c>
      <c r="C3368" s="4">
        <v>1.0</v>
      </c>
      <c r="D3368" s="5">
        <v>0.0</v>
      </c>
      <c r="E3368" s="6">
        <v>99.0</v>
      </c>
    </row>
    <row r="3369">
      <c r="A3369" s="3" t="s">
        <v>3372</v>
      </c>
      <c r="B3369" s="4">
        <v>0.0</v>
      </c>
      <c r="C3369" s="4">
        <v>5.0</v>
      </c>
      <c r="D3369" s="5">
        <v>0.0</v>
      </c>
      <c r="E3369" s="6">
        <v>89.2</v>
      </c>
    </row>
    <row r="3370">
      <c r="A3370" s="3" t="s">
        <v>3373</v>
      </c>
      <c r="B3370" s="4">
        <v>0.0</v>
      </c>
      <c r="C3370" s="4">
        <v>1.0</v>
      </c>
      <c r="D3370" s="5">
        <v>0.0</v>
      </c>
      <c r="E3370" s="6">
        <v>96.0</v>
      </c>
    </row>
    <row r="3371">
      <c r="A3371" s="3" t="s">
        <v>3374</v>
      </c>
      <c r="B3371" s="4">
        <v>0.0</v>
      </c>
      <c r="C3371" s="4">
        <v>1.0</v>
      </c>
      <c r="D3371" s="5">
        <v>0.0</v>
      </c>
      <c r="E3371" s="6">
        <v>82.0</v>
      </c>
    </row>
    <row r="3372">
      <c r="A3372" s="3" t="s">
        <v>3375</v>
      </c>
      <c r="B3372" s="4">
        <v>0.0</v>
      </c>
      <c r="C3372" s="4">
        <v>1.0</v>
      </c>
      <c r="D3372" s="5">
        <v>0.0</v>
      </c>
      <c r="E3372" s="6">
        <v>32.0</v>
      </c>
    </row>
    <row r="3373">
      <c r="A3373" s="3" t="s">
        <v>3376</v>
      </c>
      <c r="B3373" s="4">
        <v>0.0</v>
      </c>
      <c r="C3373" s="4">
        <v>2.0</v>
      </c>
      <c r="D3373" s="5">
        <v>0.0</v>
      </c>
      <c r="E3373" s="6">
        <v>1.0</v>
      </c>
    </row>
    <row r="3374">
      <c r="A3374" s="3" t="s">
        <v>3377</v>
      </c>
      <c r="B3374" s="4">
        <v>0.0</v>
      </c>
      <c r="C3374" s="4">
        <v>1.0</v>
      </c>
      <c r="D3374" s="5">
        <v>0.0</v>
      </c>
      <c r="E3374" s="6">
        <v>96.0</v>
      </c>
    </row>
    <row r="3375">
      <c r="A3375" s="3" t="s">
        <v>3378</v>
      </c>
      <c r="B3375" s="4">
        <v>0.0</v>
      </c>
      <c r="C3375" s="4">
        <v>2.0</v>
      </c>
      <c r="D3375" s="5">
        <v>0.0</v>
      </c>
      <c r="E3375" s="6">
        <v>8.5</v>
      </c>
    </row>
    <row r="3376">
      <c r="A3376" s="3" t="s">
        <v>3379</v>
      </c>
      <c r="B3376" s="4">
        <v>0.0</v>
      </c>
      <c r="C3376" s="4">
        <v>5.0</v>
      </c>
      <c r="D3376" s="5">
        <v>0.0</v>
      </c>
      <c r="E3376" s="6">
        <v>18.6</v>
      </c>
    </row>
    <row r="3377">
      <c r="A3377" s="3" t="s">
        <v>3380</v>
      </c>
      <c r="B3377" s="4">
        <v>0.0</v>
      </c>
      <c r="C3377" s="4">
        <v>1.0</v>
      </c>
      <c r="D3377" s="5">
        <v>0.0</v>
      </c>
      <c r="E3377" s="6">
        <v>22.0</v>
      </c>
    </row>
    <row r="3378">
      <c r="A3378" s="3" t="s">
        <v>3381</v>
      </c>
      <c r="B3378" s="4">
        <v>0.0</v>
      </c>
      <c r="C3378" s="4">
        <v>13.0</v>
      </c>
      <c r="D3378" s="5">
        <v>0.0</v>
      </c>
      <c r="E3378" s="6">
        <v>15.461538461538462</v>
      </c>
    </row>
    <row r="3379">
      <c r="A3379" s="3" t="s">
        <v>3382</v>
      </c>
      <c r="B3379" s="4">
        <v>0.0</v>
      </c>
      <c r="C3379" s="4">
        <v>1.0</v>
      </c>
      <c r="D3379" s="5">
        <v>0.0</v>
      </c>
      <c r="E3379" s="6">
        <v>45.0</v>
      </c>
    </row>
    <row r="3380">
      <c r="A3380" s="3" t="s">
        <v>3383</v>
      </c>
      <c r="B3380" s="4">
        <v>0.0</v>
      </c>
      <c r="C3380" s="4">
        <v>1.0</v>
      </c>
      <c r="D3380" s="5">
        <v>0.0</v>
      </c>
      <c r="E3380" s="6">
        <v>20.0</v>
      </c>
    </row>
    <row r="3381">
      <c r="A3381" s="3" t="s">
        <v>3384</v>
      </c>
      <c r="B3381" s="4">
        <v>0.0</v>
      </c>
      <c r="C3381" s="4">
        <v>9.0</v>
      </c>
      <c r="D3381" s="5">
        <v>0.0</v>
      </c>
      <c r="E3381" s="6">
        <v>16.11111111111111</v>
      </c>
    </row>
    <row r="3382">
      <c r="A3382" s="3" t="s">
        <v>3385</v>
      </c>
      <c r="B3382" s="4">
        <v>0.0</v>
      </c>
      <c r="C3382" s="4">
        <v>5.0</v>
      </c>
      <c r="D3382" s="5">
        <v>0.0</v>
      </c>
      <c r="E3382" s="6">
        <v>8.6</v>
      </c>
    </row>
    <row r="3383">
      <c r="A3383" s="3" t="s">
        <v>3386</v>
      </c>
      <c r="B3383" s="4">
        <v>0.0</v>
      </c>
      <c r="C3383" s="4">
        <v>2.0</v>
      </c>
      <c r="D3383" s="5">
        <v>0.0</v>
      </c>
      <c r="E3383" s="6">
        <v>78.0</v>
      </c>
    </row>
    <row r="3384">
      <c r="A3384" s="3" t="s">
        <v>3387</v>
      </c>
      <c r="B3384" s="4">
        <v>0.0</v>
      </c>
      <c r="C3384" s="4">
        <v>1.0</v>
      </c>
      <c r="D3384" s="5">
        <v>0.0</v>
      </c>
      <c r="E3384" s="6">
        <v>30.0</v>
      </c>
    </row>
    <row r="3385">
      <c r="A3385" s="3" t="s">
        <v>3388</v>
      </c>
      <c r="B3385" s="4">
        <v>0.0</v>
      </c>
      <c r="C3385" s="4">
        <v>1.0</v>
      </c>
      <c r="D3385" s="5">
        <v>0.0</v>
      </c>
      <c r="E3385" s="6">
        <v>5.0</v>
      </c>
    </row>
    <row r="3386">
      <c r="A3386" s="3" t="s">
        <v>3389</v>
      </c>
      <c r="B3386" s="4">
        <v>0.0</v>
      </c>
      <c r="C3386" s="4">
        <v>2.0</v>
      </c>
      <c r="D3386" s="5">
        <v>0.0</v>
      </c>
      <c r="E3386" s="6">
        <v>2.0</v>
      </c>
    </row>
    <row r="3387">
      <c r="A3387" s="3" t="s">
        <v>3390</v>
      </c>
      <c r="B3387" s="4">
        <v>0.0</v>
      </c>
      <c r="C3387" s="4">
        <v>3.0</v>
      </c>
      <c r="D3387" s="5">
        <v>0.0</v>
      </c>
      <c r="E3387" s="6">
        <v>16.666666666666664</v>
      </c>
    </row>
    <row r="3388">
      <c r="A3388" s="3" t="s">
        <v>3391</v>
      </c>
      <c r="B3388" s="4">
        <v>0.0</v>
      </c>
      <c r="C3388" s="4">
        <v>1.0</v>
      </c>
      <c r="D3388" s="5">
        <v>0.0</v>
      </c>
      <c r="E3388" s="6">
        <v>20.0</v>
      </c>
    </row>
    <row r="3389">
      <c r="A3389" s="3" t="s">
        <v>3392</v>
      </c>
      <c r="B3389" s="4">
        <v>0.0</v>
      </c>
      <c r="C3389" s="4">
        <v>1.0</v>
      </c>
      <c r="D3389" s="5">
        <v>0.0</v>
      </c>
      <c r="E3389" s="6">
        <v>87.0</v>
      </c>
    </row>
    <row r="3390">
      <c r="A3390" s="3" t="s">
        <v>3393</v>
      </c>
      <c r="B3390" s="4">
        <v>0.0</v>
      </c>
      <c r="C3390" s="4">
        <v>2.0</v>
      </c>
      <c r="D3390" s="5">
        <v>0.0</v>
      </c>
      <c r="E3390" s="6">
        <v>31.0</v>
      </c>
    </row>
    <row r="3391">
      <c r="A3391" s="3" t="s">
        <v>3394</v>
      </c>
      <c r="B3391" s="4">
        <v>0.0</v>
      </c>
      <c r="C3391" s="4">
        <v>190.0</v>
      </c>
      <c r="D3391" s="5">
        <v>0.0</v>
      </c>
      <c r="E3391" s="6">
        <v>45.44736842105263</v>
      </c>
    </row>
    <row r="3392">
      <c r="A3392" s="3" t="s">
        <v>3395</v>
      </c>
      <c r="B3392" s="4">
        <v>0.0</v>
      </c>
      <c r="C3392" s="4">
        <v>5.0</v>
      </c>
      <c r="D3392" s="5">
        <v>0.0</v>
      </c>
      <c r="E3392" s="6">
        <v>20.8</v>
      </c>
    </row>
    <row r="3393">
      <c r="A3393" s="3" t="s">
        <v>3396</v>
      </c>
      <c r="B3393" s="4">
        <v>0.0</v>
      </c>
      <c r="C3393" s="4">
        <v>6.0</v>
      </c>
      <c r="D3393" s="5">
        <v>0.0</v>
      </c>
      <c r="E3393" s="6">
        <v>13.666666666666666</v>
      </c>
    </row>
    <row r="3394">
      <c r="A3394" s="3" t="s">
        <v>3397</v>
      </c>
      <c r="B3394" s="4">
        <v>0.0</v>
      </c>
      <c r="C3394" s="4">
        <v>1.0</v>
      </c>
      <c r="D3394" s="5">
        <v>0.0</v>
      </c>
      <c r="E3394" s="6">
        <v>65.0</v>
      </c>
    </row>
    <row r="3395">
      <c r="A3395" s="3" t="s">
        <v>3398</v>
      </c>
      <c r="B3395" s="4">
        <v>0.0</v>
      </c>
      <c r="C3395" s="4">
        <v>6.0</v>
      </c>
      <c r="D3395" s="5">
        <v>0.0</v>
      </c>
      <c r="E3395" s="6">
        <v>11.833333333333334</v>
      </c>
    </row>
    <row r="3396">
      <c r="A3396" s="3" t="s">
        <v>3399</v>
      </c>
      <c r="B3396" s="4">
        <v>0.0</v>
      </c>
      <c r="C3396" s="4">
        <v>1.0</v>
      </c>
      <c r="D3396" s="5">
        <v>0.0</v>
      </c>
      <c r="E3396" s="6">
        <v>86.0</v>
      </c>
    </row>
    <row r="3397">
      <c r="A3397" s="3" t="s">
        <v>3400</v>
      </c>
      <c r="B3397" s="4">
        <v>0.0</v>
      </c>
      <c r="C3397" s="4">
        <v>3.0</v>
      </c>
      <c r="D3397" s="5">
        <v>0.0</v>
      </c>
      <c r="E3397" s="6">
        <v>92.33333333333333</v>
      </c>
    </row>
    <row r="3398">
      <c r="A3398" s="3" t="s">
        <v>3401</v>
      </c>
      <c r="B3398" s="4">
        <v>0.0</v>
      </c>
      <c r="C3398" s="4">
        <v>19.0</v>
      </c>
      <c r="D3398" s="5">
        <v>0.0</v>
      </c>
      <c r="E3398" s="6">
        <v>60.10526315789474</v>
      </c>
    </row>
    <row r="3399">
      <c r="A3399" s="3" t="s">
        <v>3402</v>
      </c>
      <c r="B3399" s="4">
        <v>0.0</v>
      </c>
      <c r="C3399" s="4">
        <v>1.0</v>
      </c>
      <c r="D3399" s="5">
        <v>0.0</v>
      </c>
      <c r="E3399" s="6">
        <v>40.0</v>
      </c>
    </row>
    <row r="3400">
      <c r="A3400" s="3" t="s">
        <v>3403</v>
      </c>
      <c r="B3400" s="4">
        <v>0.0</v>
      </c>
      <c r="C3400" s="4">
        <v>2.0</v>
      </c>
      <c r="D3400" s="5">
        <v>0.0</v>
      </c>
      <c r="E3400" s="6">
        <v>9.5</v>
      </c>
    </row>
    <row r="3401">
      <c r="A3401" s="3" t="s">
        <v>3404</v>
      </c>
      <c r="B3401" s="4">
        <v>0.0</v>
      </c>
      <c r="C3401" s="4">
        <v>2.0</v>
      </c>
      <c r="D3401" s="5">
        <v>0.0</v>
      </c>
      <c r="E3401" s="6">
        <v>1.0</v>
      </c>
    </row>
    <row r="3402">
      <c r="A3402" s="3" t="s">
        <v>3405</v>
      </c>
      <c r="B3402" s="4">
        <v>0.0</v>
      </c>
      <c r="C3402" s="4">
        <v>3.0</v>
      </c>
      <c r="D3402" s="5">
        <v>0.0</v>
      </c>
      <c r="E3402" s="6">
        <v>24.333333333333332</v>
      </c>
    </row>
    <row r="3403">
      <c r="A3403" s="3" t="s">
        <v>3406</v>
      </c>
      <c r="B3403" s="4">
        <v>0.0</v>
      </c>
      <c r="C3403" s="4">
        <v>2.0</v>
      </c>
      <c r="D3403" s="5">
        <v>0.0</v>
      </c>
      <c r="E3403" s="6">
        <v>1.0</v>
      </c>
    </row>
    <row r="3404">
      <c r="A3404" s="3" t="s">
        <v>3407</v>
      </c>
      <c r="B3404" s="4">
        <v>0.0</v>
      </c>
      <c r="C3404" s="4">
        <v>1.0</v>
      </c>
      <c r="D3404" s="5">
        <v>0.0</v>
      </c>
      <c r="E3404" s="6">
        <v>15.0</v>
      </c>
    </row>
    <row r="3405">
      <c r="A3405" s="3" t="s">
        <v>3408</v>
      </c>
      <c r="B3405" s="4">
        <v>0.0</v>
      </c>
      <c r="C3405" s="4">
        <v>1.0</v>
      </c>
      <c r="D3405" s="5">
        <v>0.0</v>
      </c>
      <c r="E3405" s="6">
        <v>91.0</v>
      </c>
    </row>
    <row r="3406">
      <c r="A3406" s="3" t="s">
        <v>3409</v>
      </c>
      <c r="B3406" s="4">
        <v>0.0</v>
      </c>
      <c r="C3406" s="4">
        <v>11.0</v>
      </c>
      <c r="D3406" s="5">
        <v>0.0</v>
      </c>
      <c r="E3406" s="6">
        <v>34.36363636363637</v>
      </c>
    </row>
    <row r="3407">
      <c r="A3407" s="3" t="s">
        <v>3410</v>
      </c>
      <c r="B3407" s="4">
        <v>0.0</v>
      </c>
      <c r="C3407" s="4">
        <v>3.0</v>
      </c>
      <c r="D3407" s="5">
        <v>0.0</v>
      </c>
      <c r="E3407" s="6">
        <v>30.666666666666668</v>
      </c>
    </row>
    <row r="3408">
      <c r="A3408" s="3" t="s">
        <v>3411</v>
      </c>
      <c r="B3408" s="4">
        <v>0.0</v>
      </c>
      <c r="C3408" s="4">
        <v>3.0</v>
      </c>
      <c r="D3408" s="5">
        <v>0.0</v>
      </c>
      <c r="E3408" s="6">
        <v>74.66666666666667</v>
      </c>
    </row>
    <row r="3409">
      <c r="A3409" s="3" t="s">
        <v>3412</v>
      </c>
      <c r="B3409" s="4">
        <v>0.0</v>
      </c>
      <c r="C3409" s="4">
        <v>5.0</v>
      </c>
      <c r="D3409" s="5">
        <v>0.0</v>
      </c>
      <c r="E3409" s="6">
        <v>69.8</v>
      </c>
    </row>
    <row r="3410">
      <c r="A3410" s="3" t="s">
        <v>3413</v>
      </c>
      <c r="B3410" s="4">
        <v>0.0</v>
      </c>
      <c r="C3410" s="4">
        <v>14.0</v>
      </c>
      <c r="D3410" s="5">
        <v>0.0</v>
      </c>
      <c r="E3410" s="6">
        <v>21.642857142857142</v>
      </c>
    </row>
    <row r="3411">
      <c r="A3411" s="3" t="s">
        <v>3414</v>
      </c>
      <c r="B3411" s="4">
        <v>0.0</v>
      </c>
      <c r="C3411" s="4">
        <v>15.0</v>
      </c>
      <c r="D3411" s="5">
        <v>0.0</v>
      </c>
      <c r="E3411" s="6">
        <v>17.333333333333332</v>
      </c>
    </row>
    <row r="3412">
      <c r="A3412" s="3" t="s">
        <v>3415</v>
      </c>
      <c r="B3412" s="4">
        <v>0.0</v>
      </c>
      <c r="C3412" s="4">
        <v>15.0</v>
      </c>
      <c r="D3412" s="5">
        <v>0.0</v>
      </c>
      <c r="E3412" s="6">
        <v>18.2</v>
      </c>
    </row>
    <row r="3413">
      <c r="A3413" s="3" t="s">
        <v>3416</v>
      </c>
      <c r="B3413" s="4">
        <v>0.0</v>
      </c>
      <c r="C3413" s="4">
        <v>14.0</v>
      </c>
      <c r="D3413" s="5">
        <v>0.0</v>
      </c>
      <c r="E3413" s="6">
        <v>64.28571428571428</v>
      </c>
    </row>
    <row r="3414">
      <c r="A3414" s="3" t="s">
        <v>3417</v>
      </c>
      <c r="B3414" s="4">
        <v>0.0</v>
      </c>
      <c r="C3414" s="4">
        <v>11.0</v>
      </c>
      <c r="D3414" s="5">
        <v>0.0</v>
      </c>
      <c r="E3414" s="6">
        <v>75.54545454545455</v>
      </c>
    </row>
    <row r="3415">
      <c r="A3415" s="3" t="s">
        <v>3418</v>
      </c>
      <c r="B3415" s="4">
        <v>0.0</v>
      </c>
      <c r="C3415" s="4">
        <v>2.0</v>
      </c>
      <c r="D3415" s="5">
        <v>0.0</v>
      </c>
      <c r="E3415" s="6">
        <v>15.0</v>
      </c>
    </row>
    <row r="3416">
      <c r="A3416" s="3" t="s">
        <v>3419</v>
      </c>
      <c r="B3416" s="4">
        <v>0.0</v>
      </c>
      <c r="C3416" s="4">
        <v>63.0</v>
      </c>
      <c r="D3416" s="5">
        <v>0.0</v>
      </c>
      <c r="E3416" s="6">
        <v>49.53968253968254</v>
      </c>
    </row>
    <row r="3417">
      <c r="A3417" s="3" t="s">
        <v>3420</v>
      </c>
      <c r="B3417" s="4">
        <v>0.0</v>
      </c>
      <c r="C3417" s="4">
        <v>15.0</v>
      </c>
      <c r="D3417" s="5">
        <v>0.0</v>
      </c>
      <c r="E3417" s="6">
        <v>11.866666666666667</v>
      </c>
    </row>
    <row r="3418">
      <c r="A3418" s="3" t="s">
        <v>3421</v>
      </c>
      <c r="B3418" s="4">
        <v>0.0</v>
      </c>
      <c r="C3418" s="4">
        <v>1.0</v>
      </c>
      <c r="D3418" s="5">
        <v>0.0</v>
      </c>
      <c r="E3418" s="6">
        <v>1.0</v>
      </c>
    </row>
    <row r="3419">
      <c r="A3419" s="3" t="s">
        <v>3422</v>
      </c>
      <c r="B3419" s="4">
        <v>0.0</v>
      </c>
      <c r="C3419" s="4">
        <v>2.0</v>
      </c>
      <c r="D3419" s="5">
        <v>0.0</v>
      </c>
      <c r="E3419" s="6">
        <v>12.0</v>
      </c>
    </row>
    <row r="3420">
      <c r="A3420" s="3" t="s">
        <v>3423</v>
      </c>
      <c r="B3420" s="4">
        <v>0.0</v>
      </c>
      <c r="C3420" s="4">
        <v>7.0</v>
      </c>
      <c r="D3420" s="5">
        <v>0.0</v>
      </c>
      <c r="E3420" s="6">
        <v>6.571428571428571</v>
      </c>
    </row>
    <row r="3421">
      <c r="A3421" s="3" t="s">
        <v>3424</v>
      </c>
      <c r="B3421" s="4">
        <v>0.0</v>
      </c>
      <c r="C3421" s="4">
        <v>2.0</v>
      </c>
      <c r="D3421" s="5">
        <v>0.0</v>
      </c>
      <c r="E3421" s="6">
        <v>5.0</v>
      </c>
    </row>
    <row r="3422">
      <c r="A3422" s="3" t="s">
        <v>3425</v>
      </c>
      <c r="B3422" s="4">
        <v>0.0</v>
      </c>
      <c r="C3422" s="4">
        <v>2.0</v>
      </c>
      <c r="D3422" s="5">
        <v>0.0</v>
      </c>
      <c r="E3422" s="6">
        <v>8.0</v>
      </c>
    </row>
    <row r="3423">
      <c r="A3423" s="3" t="s">
        <v>3426</v>
      </c>
      <c r="B3423" s="4">
        <v>0.0</v>
      </c>
      <c r="C3423" s="4">
        <v>1.0</v>
      </c>
      <c r="D3423" s="5">
        <v>0.0</v>
      </c>
      <c r="E3423" s="6">
        <v>18.0</v>
      </c>
    </row>
    <row r="3424">
      <c r="A3424" s="3" t="s">
        <v>3427</v>
      </c>
      <c r="B3424" s="4">
        <v>0.0</v>
      </c>
      <c r="C3424" s="4">
        <v>2.0</v>
      </c>
      <c r="D3424" s="5">
        <v>0.0</v>
      </c>
      <c r="E3424" s="6">
        <v>26.0</v>
      </c>
    </row>
    <row r="3425">
      <c r="A3425" s="3" t="s">
        <v>3428</v>
      </c>
      <c r="B3425" s="4">
        <v>0.0</v>
      </c>
      <c r="C3425" s="4">
        <v>4.0</v>
      </c>
      <c r="D3425" s="5">
        <v>0.0</v>
      </c>
      <c r="E3425" s="6">
        <v>10.25</v>
      </c>
    </row>
    <row r="3426">
      <c r="A3426" s="3" t="s">
        <v>3429</v>
      </c>
      <c r="B3426" s="4">
        <v>0.0</v>
      </c>
      <c r="C3426" s="4">
        <v>2.0</v>
      </c>
      <c r="D3426" s="5">
        <v>0.0</v>
      </c>
      <c r="E3426" s="6">
        <v>3.5</v>
      </c>
    </row>
    <row r="3427">
      <c r="A3427" s="3" t="s">
        <v>3430</v>
      </c>
      <c r="B3427" s="4">
        <v>0.0</v>
      </c>
      <c r="C3427" s="4">
        <v>12.0</v>
      </c>
      <c r="D3427" s="5">
        <v>0.0</v>
      </c>
      <c r="E3427" s="6">
        <v>14.75</v>
      </c>
    </row>
    <row r="3428">
      <c r="A3428" s="3" t="s">
        <v>3431</v>
      </c>
      <c r="B3428" s="4">
        <v>0.0</v>
      </c>
      <c r="C3428" s="4">
        <v>1.0</v>
      </c>
      <c r="D3428" s="5">
        <v>0.0</v>
      </c>
      <c r="E3428" s="6">
        <v>6.0</v>
      </c>
    </row>
    <row r="3429">
      <c r="A3429" s="3" t="s">
        <v>3432</v>
      </c>
      <c r="B3429" s="4">
        <v>0.0</v>
      </c>
      <c r="C3429" s="4">
        <v>1.0</v>
      </c>
      <c r="D3429" s="5">
        <v>0.0</v>
      </c>
      <c r="E3429" s="6">
        <v>31.0</v>
      </c>
    </row>
    <row r="3430">
      <c r="A3430" s="3" t="s">
        <v>3433</v>
      </c>
      <c r="B3430" s="4">
        <v>0.0</v>
      </c>
      <c r="C3430" s="4">
        <v>5.0</v>
      </c>
      <c r="D3430" s="5">
        <v>0.0</v>
      </c>
      <c r="E3430" s="6">
        <v>11.4</v>
      </c>
    </row>
    <row r="3431">
      <c r="A3431" s="3" t="s">
        <v>3434</v>
      </c>
      <c r="B3431" s="4">
        <v>0.0</v>
      </c>
      <c r="C3431" s="4">
        <v>2.0</v>
      </c>
      <c r="D3431" s="5">
        <v>0.0</v>
      </c>
      <c r="E3431" s="6">
        <v>66.0</v>
      </c>
    </row>
    <row r="3432">
      <c r="A3432" s="3" t="s">
        <v>3435</v>
      </c>
      <c r="B3432" s="4">
        <v>0.0</v>
      </c>
      <c r="C3432" s="4">
        <v>28.0</v>
      </c>
      <c r="D3432" s="5">
        <v>0.0</v>
      </c>
      <c r="E3432" s="6">
        <v>79.03571428571429</v>
      </c>
    </row>
    <row r="3433">
      <c r="A3433" s="3" t="s">
        <v>3436</v>
      </c>
      <c r="B3433" s="4">
        <v>0.0</v>
      </c>
      <c r="C3433" s="4">
        <v>1.0</v>
      </c>
      <c r="D3433" s="5">
        <v>0.0</v>
      </c>
      <c r="E3433" s="6">
        <v>58.0</v>
      </c>
    </row>
    <row r="3434">
      <c r="A3434" s="3" t="s">
        <v>3437</v>
      </c>
      <c r="B3434" s="4">
        <v>0.0</v>
      </c>
      <c r="C3434" s="4">
        <v>13.0</v>
      </c>
      <c r="D3434" s="5">
        <v>0.0</v>
      </c>
      <c r="E3434" s="6">
        <v>95.61538461538461</v>
      </c>
    </row>
    <row r="3435">
      <c r="A3435" s="3" t="s">
        <v>3438</v>
      </c>
      <c r="B3435" s="4">
        <v>0.0</v>
      </c>
      <c r="C3435" s="4">
        <v>23.0</v>
      </c>
      <c r="D3435" s="5">
        <v>0.0</v>
      </c>
      <c r="E3435" s="6">
        <v>53.34782608695652</v>
      </c>
    </row>
    <row r="3436">
      <c r="A3436" s="3" t="s">
        <v>3439</v>
      </c>
      <c r="B3436" s="4">
        <v>0.0</v>
      </c>
      <c r="C3436" s="4">
        <v>1.0</v>
      </c>
      <c r="D3436" s="5">
        <v>0.0</v>
      </c>
      <c r="E3436" s="6">
        <v>66.0</v>
      </c>
    </row>
    <row r="3437">
      <c r="A3437" s="3" t="s">
        <v>3440</v>
      </c>
      <c r="B3437" s="4">
        <v>0.0</v>
      </c>
      <c r="C3437" s="4">
        <v>1.0</v>
      </c>
      <c r="D3437" s="5">
        <v>0.0</v>
      </c>
      <c r="E3437" s="6">
        <v>82.0</v>
      </c>
    </row>
    <row r="3438">
      <c r="A3438" s="3" t="s">
        <v>3441</v>
      </c>
      <c r="B3438" s="4">
        <v>0.0</v>
      </c>
      <c r="C3438" s="4">
        <v>1.0</v>
      </c>
      <c r="D3438" s="5">
        <v>0.0</v>
      </c>
      <c r="E3438" s="6">
        <v>76.0</v>
      </c>
    </row>
    <row r="3439">
      <c r="A3439" s="3" t="s">
        <v>3442</v>
      </c>
      <c r="B3439" s="4">
        <v>0.0</v>
      </c>
      <c r="C3439" s="4">
        <v>1.0</v>
      </c>
      <c r="D3439" s="5">
        <v>0.0</v>
      </c>
      <c r="E3439" s="6">
        <v>64.0</v>
      </c>
    </row>
    <row r="3440">
      <c r="A3440" s="3" t="s">
        <v>3443</v>
      </c>
      <c r="B3440" s="4">
        <v>0.0</v>
      </c>
      <c r="C3440" s="4">
        <v>2.0</v>
      </c>
      <c r="D3440" s="5">
        <v>0.0</v>
      </c>
      <c r="E3440" s="6">
        <v>68.0</v>
      </c>
    </row>
    <row r="3441">
      <c r="A3441" s="3" t="s">
        <v>3444</v>
      </c>
      <c r="B3441" s="4">
        <v>0.0</v>
      </c>
      <c r="C3441" s="4">
        <v>3.0</v>
      </c>
      <c r="D3441" s="5">
        <v>0.0</v>
      </c>
      <c r="E3441" s="6">
        <v>12.333333333333334</v>
      </c>
    </row>
    <row r="3442">
      <c r="A3442" s="3" t="s">
        <v>3445</v>
      </c>
      <c r="B3442" s="4">
        <v>0.0</v>
      </c>
      <c r="C3442" s="4">
        <v>2.0</v>
      </c>
      <c r="D3442" s="5">
        <v>0.0</v>
      </c>
      <c r="E3442" s="6">
        <v>13.5</v>
      </c>
    </row>
    <row r="3443">
      <c r="A3443" s="3" t="s">
        <v>3446</v>
      </c>
      <c r="B3443" s="4">
        <v>0.0</v>
      </c>
      <c r="C3443" s="4">
        <v>2.0</v>
      </c>
      <c r="D3443" s="5">
        <v>0.0</v>
      </c>
      <c r="E3443" s="6">
        <v>10.5</v>
      </c>
    </row>
    <row r="3444">
      <c r="A3444" s="3" t="s">
        <v>3447</v>
      </c>
      <c r="B3444" s="4">
        <v>0.0</v>
      </c>
      <c r="C3444" s="4">
        <v>5.0</v>
      </c>
      <c r="D3444" s="5">
        <v>0.0</v>
      </c>
      <c r="E3444" s="6">
        <v>4.8</v>
      </c>
    </row>
    <row r="3445">
      <c r="A3445" s="3" t="s">
        <v>3448</v>
      </c>
      <c r="B3445" s="4">
        <v>0.0</v>
      </c>
      <c r="C3445" s="4">
        <v>10.0</v>
      </c>
      <c r="D3445" s="5">
        <v>0.0</v>
      </c>
      <c r="E3445" s="6">
        <v>2.4</v>
      </c>
    </row>
    <row r="3446">
      <c r="A3446" s="3" t="s">
        <v>3449</v>
      </c>
      <c r="B3446" s="4">
        <v>0.0</v>
      </c>
      <c r="C3446" s="4">
        <v>1.0</v>
      </c>
      <c r="D3446" s="5">
        <v>0.0</v>
      </c>
      <c r="E3446" s="6">
        <v>18.0</v>
      </c>
    </row>
    <row r="3447">
      <c r="A3447" s="3" t="s">
        <v>3450</v>
      </c>
      <c r="B3447" s="4">
        <v>0.0</v>
      </c>
      <c r="C3447" s="4">
        <v>2.0</v>
      </c>
      <c r="D3447" s="5">
        <v>0.0</v>
      </c>
      <c r="E3447" s="6">
        <v>98.5</v>
      </c>
    </row>
    <row r="3448">
      <c r="A3448" s="3" t="s">
        <v>3451</v>
      </c>
      <c r="B3448" s="4">
        <v>0.0</v>
      </c>
      <c r="C3448" s="4">
        <v>28.0</v>
      </c>
      <c r="D3448" s="5">
        <v>0.0</v>
      </c>
      <c r="E3448" s="6">
        <v>172.67857142857142</v>
      </c>
    </row>
    <row r="3449">
      <c r="A3449" s="3" t="s">
        <v>3452</v>
      </c>
      <c r="B3449" s="4">
        <v>0.0</v>
      </c>
      <c r="C3449" s="4">
        <v>1.0</v>
      </c>
      <c r="D3449" s="5">
        <v>0.0</v>
      </c>
      <c r="E3449" s="6">
        <v>54.0</v>
      </c>
    </row>
    <row r="3450">
      <c r="A3450" s="3" t="s">
        <v>3453</v>
      </c>
      <c r="B3450" s="4">
        <v>0.0</v>
      </c>
      <c r="C3450" s="4">
        <v>1.0</v>
      </c>
      <c r="D3450" s="5">
        <v>0.0</v>
      </c>
      <c r="E3450" s="6">
        <v>92.0</v>
      </c>
    </row>
    <row r="3451">
      <c r="A3451" s="3" t="s">
        <v>3454</v>
      </c>
      <c r="B3451" s="4">
        <v>0.0</v>
      </c>
      <c r="C3451" s="4">
        <v>19.0</v>
      </c>
      <c r="D3451" s="5">
        <v>0.0</v>
      </c>
      <c r="E3451" s="6">
        <v>90.6842105263158</v>
      </c>
    </row>
    <row r="3452">
      <c r="A3452" s="3" t="s">
        <v>3455</v>
      </c>
      <c r="B3452" s="4">
        <v>0.0</v>
      </c>
      <c r="C3452" s="4">
        <v>36.0</v>
      </c>
      <c r="D3452" s="5">
        <v>0.0</v>
      </c>
      <c r="E3452" s="6">
        <v>38.72222222222222</v>
      </c>
    </row>
    <row r="3453">
      <c r="A3453" s="3" t="s">
        <v>3456</v>
      </c>
      <c r="B3453" s="4">
        <v>0.0</v>
      </c>
      <c r="C3453" s="4">
        <v>5.0</v>
      </c>
      <c r="D3453" s="5">
        <v>0.0</v>
      </c>
      <c r="E3453" s="6">
        <v>33.4</v>
      </c>
    </row>
    <row r="3454">
      <c r="A3454" s="3" t="s">
        <v>3457</v>
      </c>
      <c r="B3454" s="4">
        <v>0.0</v>
      </c>
      <c r="C3454" s="4">
        <v>1.0</v>
      </c>
      <c r="D3454" s="5">
        <v>0.0</v>
      </c>
      <c r="E3454" s="6">
        <v>82.0</v>
      </c>
    </row>
    <row r="3455">
      <c r="A3455" s="3" t="s">
        <v>3458</v>
      </c>
      <c r="B3455" s="4">
        <v>0.0</v>
      </c>
      <c r="C3455" s="4">
        <v>1.0</v>
      </c>
      <c r="D3455" s="5">
        <v>0.0</v>
      </c>
      <c r="E3455" s="6">
        <v>101.0</v>
      </c>
    </row>
    <row r="3456">
      <c r="A3456" s="3" t="s">
        <v>3459</v>
      </c>
      <c r="B3456" s="4">
        <v>0.0</v>
      </c>
      <c r="C3456" s="4">
        <v>9.0</v>
      </c>
      <c r="D3456" s="5">
        <v>0.0</v>
      </c>
      <c r="E3456" s="6">
        <v>80.22222222222223</v>
      </c>
    </row>
    <row r="3457">
      <c r="A3457" s="3" t="s">
        <v>3460</v>
      </c>
      <c r="B3457" s="4">
        <v>0.0</v>
      </c>
      <c r="C3457" s="4">
        <v>5.0</v>
      </c>
      <c r="D3457" s="5">
        <v>0.0</v>
      </c>
      <c r="E3457" s="6">
        <v>97.2</v>
      </c>
    </row>
    <row r="3458">
      <c r="A3458" s="3" t="s">
        <v>3461</v>
      </c>
      <c r="B3458" s="4">
        <v>0.0</v>
      </c>
      <c r="C3458" s="4">
        <v>61.0</v>
      </c>
      <c r="D3458" s="5">
        <v>0.0</v>
      </c>
      <c r="E3458" s="6">
        <v>37.18032786885246</v>
      </c>
    </row>
    <row r="3459">
      <c r="A3459" s="3" t="s">
        <v>3462</v>
      </c>
      <c r="B3459" s="4">
        <v>0.0</v>
      </c>
      <c r="C3459" s="4">
        <v>6.0</v>
      </c>
      <c r="D3459" s="5">
        <v>0.0</v>
      </c>
      <c r="E3459" s="6">
        <v>30.833333333333332</v>
      </c>
    </row>
    <row r="3460">
      <c r="A3460" s="3" t="s">
        <v>3463</v>
      </c>
      <c r="B3460" s="4">
        <v>0.0</v>
      </c>
      <c r="C3460" s="4">
        <v>3.0</v>
      </c>
      <c r="D3460" s="5">
        <v>0.0</v>
      </c>
      <c r="E3460" s="6">
        <v>85.33333333333333</v>
      </c>
    </row>
    <row r="3461">
      <c r="A3461" s="3" t="s">
        <v>3464</v>
      </c>
      <c r="B3461" s="4">
        <v>0.0</v>
      </c>
      <c r="C3461" s="4">
        <v>5.0</v>
      </c>
      <c r="D3461" s="5">
        <v>0.0</v>
      </c>
      <c r="E3461" s="6">
        <v>61.2</v>
      </c>
    </row>
    <row r="3462">
      <c r="A3462" s="3" t="s">
        <v>3465</v>
      </c>
      <c r="B3462" s="4">
        <v>0.0</v>
      </c>
      <c r="C3462" s="4">
        <v>3.0</v>
      </c>
      <c r="D3462" s="5">
        <v>0.0</v>
      </c>
      <c r="E3462" s="6">
        <v>42.333333333333336</v>
      </c>
    </row>
    <row r="3463">
      <c r="A3463" s="3" t="s">
        <v>3466</v>
      </c>
      <c r="B3463" s="4">
        <v>0.0</v>
      </c>
      <c r="C3463" s="4">
        <v>3.0</v>
      </c>
      <c r="D3463" s="5">
        <v>0.0</v>
      </c>
      <c r="E3463" s="6">
        <v>26.666666666666668</v>
      </c>
    </row>
    <row r="3464">
      <c r="A3464" s="3" t="s">
        <v>3467</v>
      </c>
      <c r="B3464" s="4">
        <v>0.0</v>
      </c>
      <c r="C3464" s="4">
        <v>3.0</v>
      </c>
      <c r="D3464" s="5">
        <v>0.0</v>
      </c>
      <c r="E3464" s="6">
        <v>40.0</v>
      </c>
    </row>
    <row r="3465">
      <c r="A3465" s="3" t="s">
        <v>3468</v>
      </c>
      <c r="B3465" s="4">
        <v>0.0</v>
      </c>
      <c r="C3465" s="4">
        <v>15.0</v>
      </c>
      <c r="D3465" s="5">
        <v>0.0</v>
      </c>
      <c r="E3465" s="6">
        <v>52.46666666666667</v>
      </c>
    </row>
    <row r="3466">
      <c r="A3466" s="3" t="s">
        <v>3469</v>
      </c>
      <c r="B3466" s="4">
        <v>0.0</v>
      </c>
      <c r="C3466" s="4">
        <v>1.0</v>
      </c>
      <c r="D3466" s="5">
        <v>0.0</v>
      </c>
      <c r="E3466" s="6">
        <v>84.0</v>
      </c>
    </row>
    <row r="3467">
      <c r="A3467" s="3" t="s">
        <v>3470</v>
      </c>
      <c r="B3467" s="4">
        <v>0.0</v>
      </c>
      <c r="C3467" s="4">
        <v>2.0</v>
      </c>
      <c r="D3467" s="5">
        <v>0.0</v>
      </c>
      <c r="E3467" s="6">
        <v>68.0</v>
      </c>
    </row>
    <row r="3468">
      <c r="A3468" s="3" t="s">
        <v>3471</v>
      </c>
      <c r="B3468" s="4">
        <v>0.0</v>
      </c>
      <c r="C3468" s="4">
        <v>5.0</v>
      </c>
      <c r="D3468" s="5">
        <v>0.0</v>
      </c>
      <c r="E3468" s="6">
        <v>72.4</v>
      </c>
    </row>
    <row r="3469">
      <c r="A3469" s="3" t="s">
        <v>3472</v>
      </c>
      <c r="B3469" s="4">
        <v>0.0</v>
      </c>
      <c r="C3469" s="4">
        <v>8.0</v>
      </c>
      <c r="D3469" s="5">
        <v>0.0</v>
      </c>
      <c r="E3469" s="6">
        <v>43.875</v>
      </c>
    </row>
    <row r="3470">
      <c r="A3470" s="3" t="s">
        <v>3473</v>
      </c>
      <c r="B3470" s="4">
        <v>0.0</v>
      </c>
      <c r="C3470" s="4">
        <v>12.0</v>
      </c>
      <c r="D3470" s="5">
        <v>0.0</v>
      </c>
      <c r="E3470" s="6">
        <v>74.91666666666667</v>
      </c>
    </row>
    <row r="3471">
      <c r="A3471" s="3" t="s">
        <v>3474</v>
      </c>
      <c r="B3471" s="4">
        <v>0.0</v>
      </c>
      <c r="C3471" s="4">
        <v>229.0</v>
      </c>
      <c r="D3471" s="5">
        <v>0.0</v>
      </c>
      <c r="E3471" s="6">
        <v>17.314410480349345</v>
      </c>
    </row>
    <row r="3472">
      <c r="A3472" s="3" t="s">
        <v>3475</v>
      </c>
      <c r="B3472" s="4">
        <v>0.0</v>
      </c>
      <c r="C3472" s="4">
        <v>8.0</v>
      </c>
      <c r="D3472" s="5">
        <v>0.0</v>
      </c>
      <c r="E3472" s="6">
        <v>72.125</v>
      </c>
    </row>
    <row r="3473">
      <c r="A3473" s="3" t="s">
        <v>3476</v>
      </c>
      <c r="B3473" s="4">
        <v>0.0</v>
      </c>
      <c r="C3473" s="4">
        <v>5.0</v>
      </c>
      <c r="D3473" s="5">
        <v>0.0</v>
      </c>
      <c r="E3473" s="6">
        <v>87.4</v>
      </c>
    </row>
    <row r="3474">
      <c r="A3474" s="3" t="s">
        <v>3477</v>
      </c>
      <c r="B3474" s="4">
        <v>0.0</v>
      </c>
      <c r="C3474" s="4">
        <v>1.0</v>
      </c>
      <c r="D3474" s="5">
        <v>0.0</v>
      </c>
      <c r="E3474" s="6">
        <v>81.0</v>
      </c>
    </row>
    <row r="3475">
      <c r="A3475" s="3" t="s">
        <v>3478</v>
      </c>
      <c r="B3475" s="4">
        <v>0.0</v>
      </c>
      <c r="C3475" s="4">
        <v>29.0</v>
      </c>
      <c r="D3475" s="5">
        <v>0.0</v>
      </c>
      <c r="E3475" s="6">
        <v>40.827586206896555</v>
      </c>
    </row>
    <row r="3476">
      <c r="A3476" s="3" t="s">
        <v>3479</v>
      </c>
      <c r="B3476" s="4">
        <v>0.0</v>
      </c>
      <c r="C3476" s="4">
        <v>19.0</v>
      </c>
      <c r="D3476" s="5">
        <v>0.0</v>
      </c>
      <c r="E3476" s="6">
        <v>37.21052631578947</v>
      </c>
    </row>
    <row r="3477">
      <c r="A3477" s="3" t="s">
        <v>3480</v>
      </c>
      <c r="B3477" s="4">
        <v>0.0</v>
      </c>
      <c r="C3477" s="4">
        <v>3.0</v>
      </c>
      <c r="D3477" s="5">
        <v>0.0</v>
      </c>
      <c r="E3477" s="6">
        <v>77.0</v>
      </c>
    </row>
    <row r="3478">
      <c r="A3478" s="3" t="s">
        <v>3481</v>
      </c>
      <c r="B3478" s="4">
        <v>0.0</v>
      </c>
      <c r="C3478" s="4">
        <v>1.0</v>
      </c>
      <c r="D3478" s="5">
        <v>0.0</v>
      </c>
      <c r="E3478" s="6">
        <v>93.0</v>
      </c>
    </row>
    <row r="3479">
      <c r="A3479" s="3" t="s">
        <v>3482</v>
      </c>
      <c r="B3479" s="4">
        <v>0.0</v>
      </c>
      <c r="C3479" s="4">
        <v>3.0</v>
      </c>
      <c r="D3479" s="5">
        <v>0.0</v>
      </c>
      <c r="E3479" s="6">
        <v>97.33333333333333</v>
      </c>
    </row>
    <row r="3480">
      <c r="A3480" s="3" t="s">
        <v>3483</v>
      </c>
      <c r="B3480" s="4">
        <v>0.0</v>
      </c>
      <c r="C3480" s="4">
        <v>1.0</v>
      </c>
      <c r="D3480" s="5">
        <v>0.0</v>
      </c>
      <c r="E3480" s="6">
        <v>100.0</v>
      </c>
    </row>
    <row r="3481">
      <c r="A3481" s="3" t="s">
        <v>3484</v>
      </c>
      <c r="B3481" s="4">
        <v>0.0</v>
      </c>
      <c r="C3481" s="4">
        <v>13.0</v>
      </c>
      <c r="D3481" s="5">
        <v>0.0</v>
      </c>
      <c r="E3481" s="6">
        <v>17.23076923076923</v>
      </c>
    </row>
    <row r="3482">
      <c r="A3482" s="3" t="s">
        <v>3485</v>
      </c>
      <c r="B3482" s="4">
        <v>0.0</v>
      </c>
      <c r="C3482" s="4">
        <v>8.0</v>
      </c>
      <c r="D3482" s="5">
        <v>0.0</v>
      </c>
      <c r="E3482" s="6">
        <v>96.875</v>
      </c>
    </row>
    <row r="3483">
      <c r="A3483" s="3" t="s">
        <v>3486</v>
      </c>
      <c r="B3483" s="4">
        <v>0.0</v>
      </c>
      <c r="C3483" s="4">
        <v>26.0</v>
      </c>
      <c r="D3483" s="5">
        <v>0.0</v>
      </c>
      <c r="E3483" s="6">
        <v>29.653846153846153</v>
      </c>
    </row>
    <row r="3484">
      <c r="A3484" s="3" t="s">
        <v>3487</v>
      </c>
      <c r="B3484" s="4">
        <v>0.0</v>
      </c>
      <c r="C3484" s="4">
        <v>36.0</v>
      </c>
      <c r="D3484" s="5">
        <v>0.0</v>
      </c>
      <c r="E3484" s="6">
        <v>46.388888888888886</v>
      </c>
    </row>
    <row r="3485">
      <c r="A3485" s="3" t="s">
        <v>3488</v>
      </c>
      <c r="B3485" s="4">
        <v>0.0</v>
      </c>
      <c r="C3485" s="4">
        <v>21.0</v>
      </c>
      <c r="D3485" s="5">
        <v>0.0</v>
      </c>
      <c r="E3485" s="6">
        <v>5.619047619047619</v>
      </c>
    </row>
    <row r="3486">
      <c r="A3486" s="3" t="s">
        <v>3489</v>
      </c>
      <c r="B3486" s="4">
        <v>0.0</v>
      </c>
      <c r="C3486" s="4">
        <v>37.0</v>
      </c>
      <c r="D3486" s="5">
        <v>0.0</v>
      </c>
      <c r="E3486" s="6">
        <v>36.78378378378378</v>
      </c>
    </row>
    <row r="3487">
      <c r="A3487" s="3" t="s">
        <v>3490</v>
      </c>
      <c r="B3487" s="4">
        <v>0.0</v>
      </c>
      <c r="C3487" s="4">
        <v>4.0</v>
      </c>
      <c r="D3487" s="5">
        <v>0.0</v>
      </c>
      <c r="E3487" s="6">
        <v>26.5</v>
      </c>
    </row>
    <row r="3488">
      <c r="A3488" s="3" t="s">
        <v>3491</v>
      </c>
      <c r="B3488" s="4">
        <v>0.0</v>
      </c>
      <c r="C3488" s="4">
        <v>27.0</v>
      </c>
      <c r="D3488" s="5">
        <v>0.0</v>
      </c>
      <c r="E3488" s="6">
        <v>23.88888888888889</v>
      </c>
    </row>
    <row r="3489">
      <c r="A3489" s="3" t="s">
        <v>3492</v>
      </c>
      <c r="B3489" s="4">
        <v>0.0</v>
      </c>
      <c r="C3489" s="4">
        <v>1.0</v>
      </c>
      <c r="D3489" s="5">
        <v>0.0</v>
      </c>
      <c r="E3489" s="6">
        <v>8.0</v>
      </c>
    </row>
    <row r="3490">
      <c r="A3490" s="3" t="s">
        <v>3493</v>
      </c>
      <c r="B3490" s="4">
        <v>0.0</v>
      </c>
      <c r="C3490" s="4">
        <v>2.0</v>
      </c>
      <c r="D3490" s="5">
        <v>0.0</v>
      </c>
      <c r="E3490" s="6">
        <v>95.5</v>
      </c>
    </row>
    <row r="3491">
      <c r="A3491" s="3" t="s">
        <v>3494</v>
      </c>
      <c r="B3491" s="4">
        <v>0.0</v>
      </c>
      <c r="C3491" s="4">
        <v>2.0</v>
      </c>
      <c r="D3491" s="5">
        <v>0.0</v>
      </c>
      <c r="E3491" s="6">
        <v>91.0</v>
      </c>
    </row>
    <row r="3492">
      <c r="A3492" s="3" t="s">
        <v>3495</v>
      </c>
      <c r="B3492" s="4">
        <v>0.0</v>
      </c>
      <c r="C3492" s="4">
        <v>5.0</v>
      </c>
      <c r="D3492" s="5">
        <v>0.0</v>
      </c>
      <c r="E3492" s="6">
        <v>75.0</v>
      </c>
    </row>
    <row r="3493">
      <c r="A3493" s="3" t="s">
        <v>3496</v>
      </c>
      <c r="B3493" s="4">
        <v>0.0</v>
      </c>
      <c r="C3493" s="4">
        <v>5.0</v>
      </c>
      <c r="D3493" s="5">
        <v>0.0</v>
      </c>
      <c r="E3493" s="6">
        <v>85.0</v>
      </c>
    </row>
    <row r="3494">
      <c r="A3494" s="3" t="s">
        <v>3497</v>
      </c>
      <c r="B3494" s="4">
        <v>0.0</v>
      </c>
      <c r="C3494" s="4">
        <v>4.0</v>
      </c>
      <c r="D3494" s="5">
        <v>0.0</v>
      </c>
      <c r="E3494" s="6">
        <v>93.25</v>
      </c>
    </row>
    <row r="3495">
      <c r="A3495" s="3" t="s">
        <v>3498</v>
      </c>
      <c r="B3495" s="4">
        <v>0.0</v>
      </c>
      <c r="C3495" s="4">
        <v>10.0</v>
      </c>
      <c r="D3495" s="5">
        <v>0.0</v>
      </c>
      <c r="E3495" s="6">
        <v>27.9</v>
      </c>
    </row>
    <row r="3496">
      <c r="A3496" s="3" t="s">
        <v>3499</v>
      </c>
      <c r="B3496" s="4">
        <v>0.0</v>
      </c>
      <c r="C3496" s="4">
        <v>69.0</v>
      </c>
      <c r="D3496" s="5">
        <v>0.0</v>
      </c>
      <c r="E3496" s="6">
        <v>7.333333333333333</v>
      </c>
    </row>
    <row r="3497">
      <c r="A3497" s="3" t="s">
        <v>3500</v>
      </c>
      <c r="B3497" s="4">
        <v>0.0</v>
      </c>
      <c r="C3497" s="4">
        <v>6.0</v>
      </c>
      <c r="D3497" s="5">
        <v>0.0</v>
      </c>
      <c r="E3497" s="6">
        <v>45.0</v>
      </c>
    </row>
    <row r="3498">
      <c r="A3498" s="3" t="s">
        <v>3501</v>
      </c>
      <c r="B3498" s="4">
        <v>0.0</v>
      </c>
      <c r="C3498" s="4">
        <v>8.0</v>
      </c>
      <c r="D3498" s="5">
        <v>0.0</v>
      </c>
      <c r="E3498" s="6">
        <v>20.375</v>
      </c>
    </row>
    <row r="3499">
      <c r="A3499" s="3" t="s">
        <v>3502</v>
      </c>
      <c r="B3499" s="4">
        <v>0.0</v>
      </c>
      <c r="C3499" s="4">
        <v>1.0</v>
      </c>
      <c r="D3499" s="5">
        <v>0.0</v>
      </c>
      <c r="E3499" s="6">
        <v>82.0</v>
      </c>
    </row>
    <row r="3500">
      <c r="A3500" s="3" t="s">
        <v>3503</v>
      </c>
      <c r="B3500" s="4">
        <v>0.0</v>
      </c>
      <c r="C3500" s="4">
        <v>3.0</v>
      </c>
      <c r="D3500" s="5">
        <v>0.0</v>
      </c>
      <c r="E3500" s="6">
        <v>67.66666666666667</v>
      </c>
    </row>
    <row r="3501">
      <c r="A3501" s="3" t="s">
        <v>3504</v>
      </c>
      <c r="B3501" s="4">
        <v>0.0</v>
      </c>
      <c r="C3501" s="4">
        <v>9.0</v>
      </c>
      <c r="D3501" s="5">
        <v>0.0</v>
      </c>
      <c r="E3501" s="6">
        <v>13.11111111111111</v>
      </c>
    </row>
    <row r="3502">
      <c r="A3502" s="3" t="s">
        <v>3505</v>
      </c>
      <c r="B3502" s="4">
        <v>0.0</v>
      </c>
      <c r="C3502" s="4">
        <v>11.0</v>
      </c>
      <c r="D3502" s="5">
        <v>0.0</v>
      </c>
      <c r="E3502" s="6">
        <v>11.363636363636363</v>
      </c>
    </row>
    <row r="3503">
      <c r="A3503" s="3" t="s">
        <v>3506</v>
      </c>
      <c r="B3503" s="4">
        <v>0.0</v>
      </c>
      <c r="C3503" s="4">
        <v>3.0</v>
      </c>
      <c r="D3503" s="5">
        <v>0.0</v>
      </c>
      <c r="E3503" s="6">
        <v>3.6666666666666665</v>
      </c>
    </row>
    <row r="3504">
      <c r="A3504" s="3" t="s">
        <v>3507</v>
      </c>
      <c r="B3504" s="4">
        <v>0.0</v>
      </c>
      <c r="C3504" s="4">
        <v>1.0</v>
      </c>
      <c r="D3504" s="5">
        <v>0.0</v>
      </c>
      <c r="E3504" s="6">
        <v>50.0</v>
      </c>
    </row>
    <row r="3505">
      <c r="A3505" s="3" t="s">
        <v>3508</v>
      </c>
      <c r="B3505" s="4">
        <v>0.0</v>
      </c>
      <c r="C3505" s="4">
        <v>1.0</v>
      </c>
      <c r="D3505" s="5">
        <v>0.0</v>
      </c>
      <c r="E3505" s="6">
        <v>1.0</v>
      </c>
    </row>
    <row r="3506">
      <c r="A3506" s="3" t="s">
        <v>3509</v>
      </c>
      <c r="B3506" s="4">
        <v>0.0</v>
      </c>
      <c r="C3506" s="4">
        <v>29.0</v>
      </c>
      <c r="D3506" s="5">
        <v>0.0</v>
      </c>
      <c r="E3506" s="6">
        <v>22.413793103448278</v>
      </c>
    </row>
    <row r="3507">
      <c r="A3507" s="3" t="s">
        <v>3510</v>
      </c>
      <c r="B3507" s="4">
        <v>0.0</v>
      </c>
      <c r="C3507" s="4">
        <v>2.0</v>
      </c>
      <c r="D3507" s="5">
        <v>0.0</v>
      </c>
      <c r="E3507" s="6">
        <v>6.0</v>
      </c>
    </row>
    <row r="3508">
      <c r="A3508" s="3" t="s">
        <v>3511</v>
      </c>
      <c r="B3508" s="4">
        <v>0.0</v>
      </c>
      <c r="C3508" s="4">
        <v>1.0</v>
      </c>
      <c r="D3508" s="5">
        <v>0.0</v>
      </c>
      <c r="E3508" s="6">
        <v>4.0</v>
      </c>
    </row>
    <row r="3509">
      <c r="A3509" s="3" t="s">
        <v>3512</v>
      </c>
      <c r="B3509" s="4">
        <v>0.0</v>
      </c>
      <c r="C3509" s="4">
        <v>4.0</v>
      </c>
      <c r="D3509" s="5">
        <v>0.0</v>
      </c>
      <c r="E3509" s="6">
        <v>36.0</v>
      </c>
    </row>
    <row r="3510">
      <c r="A3510" s="3" t="s">
        <v>3513</v>
      </c>
      <c r="B3510" s="4">
        <v>0.0</v>
      </c>
      <c r="C3510" s="4">
        <v>1.0</v>
      </c>
      <c r="D3510" s="5">
        <v>0.0</v>
      </c>
      <c r="E3510" s="6">
        <v>1.0</v>
      </c>
    </row>
    <row r="3511">
      <c r="A3511" s="3" t="s">
        <v>3514</v>
      </c>
      <c r="B3511" s="4">
        <v>0.0</v>
      </c>
      <c r="C3511" s="4">
        <v>1.0</v>
      </c>
      <c r="D3511" s="5">
        <v>0.0</v>
      </c>
      <c r="E3511" s="6">
        <v>87.0</v>
      </c>
    </row>
    <row r="3512">
      <c r="A3512" s="3" t="s">
        <v>3515</v>
      </c>
      <c r="B3512" s="4">
        <v>0.0</v>
      </c>
      <c r="C3512" s="4">
        <v>1.0</v>
      </c>
      <c r="D3512" s="5">
        <v>0.0</v>
      </c>
      <c r="E3512" s="6">
        <v>21.0</v>
      </c>
    </row>
    <row r="3513">
      <c r="A3513" s="3" t="s">
        <v>3516</v>
      </c>
      <c r="B3513" s="4">
        <v>0.0</v>
      </c>
      <c r="C3513" s="4">
        <v>14.0</v>
      </c>
      <c r="D3513" s="5">
        <v>0.0</v>
      </c>
      <c r="E3513" s="6">
        <v>10.357142857142858</v>
      </c>
    </row>
    <row r="3514">
      <c r="A3514" s="3" t="s">
        <v>3517</v>
      </c>
      <c r="B3514" s="4">
        <v>0.0</v>
      </c>
      <c r="C3514" s="4">
        <v>10.0</v>
      </c>
      <c r="D3514" s="5">
        <v>0.0</v>
      </c>
      <c r="E3514" s="6">
        <v>8.0</v>
      </c>
    </row>
    <row r="3515">
      <c r="A3515" s="3" t="s">
        <v>3518</v>
      </c>
      <c r="B3515" s="4">
        <v>0.0</v>
      </c>
      <c r="C3515" s="4">
        <v>1.0</v>
      </c>
      <c r="D3515" s="5">
        <v>0.0</v>
      </c>
      <c r="E3515" s="6">
        <v>97.0</v>
      </c>
    </row>
    <row r="3516">
      <c r="A3516" s="3" t="s">
        <v>3519</v>
      </c>
      <c r="B3516" s="4">
        <v>0.0</v>
      </c>
      <c r="C3516" s="4">
        <v>1.0</v>
      </c>
      <c r="D3516" s="5">
        <v>0.0</v>
      </c>
      <c r="E3516" s="6">
        <v>1.0</v>
      </c>
    </row>
    <row r="3517">
      <c r="A3517" s="3" t="s">
        <v>3520</v>
      </c>
      <c r="B3517" s="4">
        <v>0.0</v>
      </c>
      <c r="C3517" s="4">
        <v>1.0</v>
      </c>
      <c r="D3517" s="5">
        <v>0.0</v>
      </c>
      <c r="E3517" s="6">
        <v>69.0</v>
      </c>
    </row>
    <row r="3518">
      <c r="A3518" s="3" t="s">
        <v>3521</v>
      </c>
      <c r="B3518" s="4">
        <v>0.0</v>
      </c>
      <c r="C3518" s="4">
        <v>12.0</v>
      </c>
      <c r="D3518" s="5">
        <v>0.0</v>
      </c>
      <c r="E3518" s="6">
        <v>71.0</v>
      </c>
    </row>
    <row r="3519">
      <c r="A3519" s="3" t="s">
        <v>3522</v>
      </c>
      <c r="B3519" s="4">
        <v>0.0</v>
      </c>
      <c r="C3519" s="4">
        <v>3.0</v>
      </c>
      <c r="D3519" s="5">
        <v>0.0</v>
      </c>
      <c r="E3519" s="6">
        <v>56.0</v>
      </c>
    </row>
    <row r="3520">
      <c r="A3520" s="3" t="s">
        <v>3523</v>
      </c>
      <c r="B3520" s="4">
        <v>0.0</v>
      </c>
      <c r="C3520" s="4">
        <v>1.0</v>
      </c>
      <c r="D3520" s="5">
        <v>0.0</v>
      </c>
      <c r="E3520" s="6">
        <v>95.0</v>
      </c>
    </row>
    <row r="3521">
      <c r="A3521" s="3" t="s">
        <v>3524</v>
      </c>
      <c r="B3521" s="4">
        <v>0.0</v>
      </c>
      <c r="C3521" s="4">
        <v>1.0</v>
      </c>
      <c r="D3521" s="5">
        <v>0.0</v>
      </c>
      <c r="E3521" s="6">
        <v>3.0</v>
      </c>
    </row>
    <row r="3522">
      <c r="A3522" s="3" t="s">
        <v>3525</v>
      </c>
      <c r="B3522" s="4">
        <v>0.0</v>
      </c>
      <c r="C3522" s="4">
        <v>1.0</v>
      </c>
      <c r="D3522" s="5">
        <v>0.0</v>
      </c>
      <c r="E3522" s="6">
        <v>87.0</v>
      </c>
    </row>
    <row r="3523">
      <c r="A3523" s="3" t="s">
        <v>3526</v>
      </c>
      <c r="B3523" s="4">
        <v>0.0</v>
      </c>
      <c r="C3523" s="4">
        <v>1.0</v>
      </c>
      <c r="D3523" s="5">
        <v>0.0</v>
      </c>
      <c r="E3523" s="6">
        <v>54.0</v>
      </c>
    </row>
    <row r="3524">
      <c r="A3524" s="3" t="s">
        <v>3527</v>
      </c>
      <c r="B3524" s="4">
        <v>0.0</v>
      </c>
      <c r="C3524" s="4">
        <v>1.0</v>
      </c>
      <c r="D3524" s="5">
        <v>0.0</v>
      </c>
      <c r="E3524" s="6">
        <v>10.0</v>
      </c>
    </row>
    <row r="3525">
      <c r="A3525" s="3" t="s">
        <v>3528</v>
      </c>
      <c r="B3525" s="4">
        <v>0.0</v>
      </c>
      <c r="C3525" s="4">
        <v>4.0</v>
      </c>
      <c r="D3525" s="5">
        <v>0.0</v>
      </c>
      <c r="E3525" s="6">
        <v>10.25</v>
      </c>
    </row>
    <row r="3526">
      <c r="A3526" s="3" t="s">
        <v>3529</v>
      </c>
      <c r="B3526" s="4">
        <v>0.0</v>
      </c>
      <c r="C3526" s="4">
        <v>7.0</v>
      </c>
      <c r="D3526" s="5">
        <v>0.0</v>
      </c>
      <c r="E3526" s="6">
        <v>94.28571428571429</v>
      </c>
    </row>
    <row r="3527">
      <c r="A3527" s="3" t="s">
        <v>3530</v>
      </c>
      <c r="B3527" s="4">
        <v>0.0</v>
      </c>
      <c r="C3527" s="4">
        <v>4.0</v>
      </c>
      <c r="D3527" s="5">
        <v>0.0</v>
      </c>
      <c r="E3527" s="6">
        <v>66.75</v>
      </c>
    </row>
    <row r="3528">
      <c r="A3528" s="3" t="s">
        <v>3531</v>
      </c>
      <c r="B3528" s="4">
        <v>0.0</v>
      </c>
      <c r="C3528" s="4">
        <v>23.0</v>
      </c>
      <c r="D3528" s="5">
        <v>0.0</v>
      </c>
      <c r="E3528" s="6">
        <v>37.391304347826086</v>
      </c>
    </row>
    <row r="3529">
      <c r="A3529" s="3" t="s">
        <v>3532</v>
      </c>
      <c r="B3529" s="4">
        <v>0.0</v>
      </c>
      <c r="C3529" s="4">
        <v>139.0</v>
      </c>
      <c r="D3529" s="5">
        <v>0.0</v>
      </c>
      <c r="E3529" s="6">
        <v>47.75539568345324</v>
      </c>
    </row>
    <row r="3530">
      <c r="A3530" s="3" t="s">
        <v>3533</v>
      </c>
      <c r="B3530" s="4">
        <v>0.0</v>
      </c>
      <c r="C3530" s="4">
        <v>3.0</v>
      </c>
      <c r="D3530" s="5">
        <v>0.0</v>
      </c>
      <c r="E3530" s="6">
        <v>30.666666666666668</v>
      </c>
    </row>
    <row r="3531">
      <c r="A3531" s="3" t="s">
        <v>3534</v>
      </c>
      <c r="B3531" s="4">
        <v>0.0</v>
      </c>
      <c r="C3531" s="4">
        <v>28.0</v>
      </c>
      <c r="D3531" s="5">
        <v>0.0</v>
      </c>
      <c r="E3531" s="6">
        <v>44.892857142857146</v>
      </c>
    </row>
    <row r="3532">
      <c r="A3532" s="3" t="s">
        <v>3535</v>
      </c>
      <c r="B3532" s="4">
        <v>0.0</v>
      </c>
      <c r="C3532" s="4">
        <v>3.0</v>
      </c>
      <c r="D3532" s="5">
        <v>0.0</v>
      </c>
      <c r="E3532" s="6">
        <v>35.0</v>
      </c>
    </row>
    <row r="3533">
      <c r="A3533" s="3" t="s">
        <v>3536</v>
      </c>
      <c r="B3533" s="4">
        <v>0.0</v>
      </c>
      <c r="C3533" s="4">
        <v>42.0</v>
      </c>
      <c r="D3533" s="5">
        <v>0.0</v>
      </c>
      <c r="E3533" s="6">
        <v>96.5952380952381</v>
      </c>
    </row>
    <row r="3534">
      <c r="A3534" s="3" t="s">
        <v>3537</v>
      </c>
      <c r="B3534" s="4">
        <v>0.0</v>
      </c>
      <c r="C3534" s="4">
        <v>8.0</v>
      </c>
      <c r="D3534" s="5">
        <v>0.0</v>
      </c>
      <c r="E3534" s="6">
        <v>42.75</v>
      </c>
    </row>
    <row r="3535">
      <c r="A3535" s="3" t="s">
        <v>3538</v>
      </c>
      <c r="B3535" s="4">
        <v>0.0</v>
      </c>
      <c r="C3535" s="4">
        <v>23.0</v>
      </c>
      <c r="D3535" s="5">
        <v>0.0</v>
      </c>
      <c r="E3535" s="6">
        <v>52.95652173913044</v>
      </c>
    </row>
    <row r="3536">
      <c r="A3536" s="3" t="s">
        <v>3539</v>
      </c>
      <c r="B3536" s="4">
        <v>0.0</v>
      </c>
      <c r="C3536" s="4">
        <v>25.0</v>
      </c>
      <c r="D3536" s="5">
        <v>0.0</v>
      </c>
      <c r="E3536" s="6">
        <v>42.0</v>
      </c>
    </row>
    <row r="3537">
      <c r="A3537" s="3" t="s">
        <v>3540</v>
      </c>
      <c r="B3537" s="4">
        <v>0.0</v>
      </c>
      <c r="C3537" s="4">
        <v>2.0</v>
      </c>
      <c r="D3537" s="5">
        <v>0.0</v>
      </c>
      <c r="E3537" s="6">
        <v>79.5</v>
      </c>
    </row>
    <row r="3538">
      <c r="A3538" s="3" t="s">
        <v>3541</v>
      </c>
      <c r="B3538" s="4">
        <v>0.0</v>
      </c>
      <c r="C3538" s="4">
        <v>2.0</v>
      </c>
      <c r="D3538" s="5">
        <v>0.0</v>
      </c>
      <c r="E3538" s="6">
        <v>31.0</v>
      </c>
    </row>
    <row r="3539">
      <c r="A3539" s="3" t="s">
        <v>3542</v>
      </c>
      <c r="B3539" s="4">
        <v>0.0</v>
      </c>
      <c r="C3539" s="4">
        <v>24.0</v>
      </c>
      <c r="D3539" s="5">
        <v>0.0</v>
      </c>
      <c r="E3539" s="6">
        <v>37.166666666666664</v>
      </c>
    </row>
    <row r="3540">
      <c r="A3540" s="3" t="s">
        <v>3543</v>
      </c>
      <c r="B3540" s="4">
        <v>0.0</v>
      </c>
      <c r="C3540" s="4">
        <v>1.0</v>
      </c>
      <c r="D3540" s="5">
        <v>0.0</v>
      </c>
      <c r="E3540" s="6">
        <v>37.0</v>
      </c>
    </row>
    <row r="3541">
      <c r="A3541" s="3" t="s">
        <v>3544</v>
      </c>
      <c r="B3541" s="4">
        <v>0.0</v>
      </c>
      <c r="C3541" s="4">
        <v>29.0</v>
      </c>
      <c r="D3541" s="5">
        <v>0.0</v>
      </c>
      <c r="E3541" s="6">
        <v>41.03448275862069</v>
      </c>
    </row>
    <row r="3542">
      <c r="A3542" s="3" t="s">
        <v>3545</v>
      </c>
      <c r="B3542" s="4">
        <v>0.0</v>
      </c>
      <c r="C3542" s="4">
        <v>1.0</v>
      </c>
      <c r="D3542" s="5">
        <v>0.0</v>
      </c>
      <c r="E3542" s="6">
        <v>28.0</v>
      </c>
    </row>
    <row r="3543">
      <c r="A3543" s="3" t="s">
        <v>3546</v>
      </c>
      <c r="B3543" s="4">
        <v>0.0</v>
      </c>
      <c r="C3543" s="4">
        <v>1.0</v>
      </c>
      <c r="D3543" s="5">
        <v>0.0</v>
      </c>
      <c r="E3543" s="6">
        <v>75.0</v>
      </c>
    </row>
    <row r="3544">
      <c r="A3544" s="3" t="s">
        <v>3547</v>
      </c>
      <c r="B3544" s="4">
        <v>0.0</v>
      </c>
      <c r="C3544" s="4">
        <v>1.0</v>
      </c>
      <c r="D3544" s="5">
        <v>0.0</v>
      </c>
      <c r="E3544" s="6">
        <v>43.0</v>
      </c>
    </row>
    <row r="3545">
      <c r="A3545" s="3" t="s">
        <v>3548</v>
      </c>
      <c r="B3545" s="4">
        <v>0.0</v>
      </c>
      <c r="C3545" s="4">
        <v>3.0</v>
      </c>
      <c r="D3545" s="5">
        <v>0.0</v>
      </c>
      <c r="E3545" s="6">
        <v>42.333333333333336</v>
      </c>
    </row>
    <row r="3546">
      <c r="A3546" s="3" t="s">
        <v>3549</v>
      </c>
      <c r="B3546" s="4">
        <v>0.0</v>
      </c>
      <c r="C3546" s="4">
        <v>3.0</v>
      </c>
      <c r="D3546" s="5">
        <v>0.0</v>
      </c>
      <c r="E3546" s="6">
        <v>45.666666666666664</v>
      </c>
    </row>
    <row r="3547">
      <c r="A3547" s="3" t="s">
        <v>3550</v>
      </c>
      <c r="B3547" s="4">
        <v>0.0</v>
      </c>
      <c r="C3547" s="4">
        <v>4.0</v>
      </c>
      <c r="D3547" s="5">
        <v>0.0</v>
      </c>
      <c r="E3547" s="6">
        <v>31.25</v>
      </c>
    </row>
    <row r="3548">
      <c r="A3548" s="3" t="s">
        <v>3551</v>
      </c>
      <c r="B3548" s="4">
        <v>0.0</v>
      </c>
      <c r="C3548" s="4">
        <v>17.0</v>
      </c>
      <c r="D3548" s="5">
        <v>0.0</v>
      </c>
      <c r="E3548" s="6">
        <v>53.94117647058823</v>
      </c>
    </row>
    <row r="3549">
      <c r="A3549" s="3" t="s">
        <v>3552</v>
      </c>
      <c r="B3549" s="4">
        <v>0.0</v>
      </c>
      <c r="C3549" s="4">
        <v>1.0</v>
      </c>
      <c r="D3549" s="5">
        <v>0.0</v>
      </c>
      <c r="E3549" s="6">
        <v>43.0</v>
      </c>
    </row>
    <row r="3550">
      <c r="A3550" s="3" t="s">
        <v>3553</v>
      </c>
      <c r="B3550" s="4">
        <v>0.0</v>
      </c>
      <c r="C3550" s="4">
        <v>17.0</v>
      </c>
      <c r="D3550" s="5">
        <v>0.0</v>
      </c>
      <c r="E3550" s="6">
        <v>48.11764705882353</v>
      </c>
    </row>
    <row r="3551">
      <c r="A3551" s="3" t="s">
        <v>3554</v>
      </c>
      <c r="B3551" s="4">
        <v>0.0</v>
      </c>
      <c r="C3551" s="4">
        <v>1.0</v>
      </c>
      <c r="D3551" s="5">
        <v>0.0</v>
      </c>
      <c r="E3551" s="6">
        <v>88.0</v>
      </c>
    </row>
    <row r="3552">
      <c r="A3552" s="3" t="s">
        <v>3555</v>
      </c>
      <c r="B3552" s="4">
        <v>0.0</v>
      </c>
      <c r="C3552" s="4">
        <v>10.0</v>
      </c>
      <c r="D3552" s="5">
        <v>0.0</v>
      </c>
      <c r="E3552" s="6">
        <v>85.7</v>
      </c>
    </row>
    <row r="3553">
      <c r="A3553" s="3" t="s">
        <v>3556</v>
      </c>
      <c r="B3553" s="4">
        <v>0.0</v>
      </c>
      <c r="C3553" s="4">
        <v>17.0</v>
      </c>
      <c r="D3553" s="5">
        <v>0.0</v>
      </c>
      <c r="E3553" s="6">
        <v>49.588235294117645</v>
      </c>
    </row>
    <row r="3554">
      <c r="A3554" s="3" t="s">
        <v>3557</v>
      </c>
      <c r="B3554" s="4">
        <v>0.0</v>
      </c>
      <c r="C3554" s="4">
        <v>8.0</v>
      </c>
      <c r="D3554" s="5">
        <v>0.0</v>
      </c>
      <c r="E3554" s="6">
        <v>85.125</v>
      </c>
    </row>
    <row r="3555">
      <c r="A3555" s="3" t="s">
        <v>3558</v>
      </c>
      <c r="B3555" s="4">
        <v>0.0</v>
      </c>
      <c r="C3555" s="4">
        <v>26.0</v>
      </c>
      <c r="D3555" s="5">
        <v>0.0</v>
      </c>
      <c r="E3555" s="6">
        <v>81.46153846153847</v>
      </c>
    </row>
    <row r="3556">
      <c r="A3556" s="3" t="s">
        <v>3559</v>
      </c>
      <c r="B3556" s="4">
        <v>0.0</v>
      </c>
      <c r="C3556" s="4">
        <v>5.0</v>
      </c>
      <c r="D3556" s="5">
        <v>0.0</v>
      </c>
      <c r="E3556" s="6">
        <v>52.8</v>
      </c>
    </row>
    <row r="3557">
      <c r="A3557" s="3" t="s">
        <v>3560</v>
      </c>
      <c r="B3557" s="4">
        <v>0.0</v>
      </c>
      <c r="C3557" s="4">
        <v>30.0</v>
      </c>
      <c r="D3557" s="5">
        <v>0.0</v>
      </c>
      <c r="E3557" s="6">
        <v>75.53333333333333</v>
      </c>
    </row>
    <row r="3558">
      <c r="A3558" s="3" t="s">
        <v>3561</v>
      </c>
      <c r="B3558" s="4">
        <v>0.0</v>
      </c>
      <c r="C3558" s="4">
        <v>4.0</v>
      </c>
      <c r="D3558" s="5">
        <v>0.0</v>
      </c>
      <c r="E3558" s="6">
        <v>90.5</v>
      </c>
    </row>
    <row r="3559">
      <c r="A3559" s="3" t="s">
        <v>3562</v>
      </c>
      <c r="B3559" s="4">
        <v>0.0</v>
      </c>
      <c r="C3559" s="4">
        <v>36.0</v>
      </c>
      <c r="D3559" s="5">
        <v>0.0</v>
      </c>
      <c r="E3559" s="6">
        <v>276.69444444444446</v>
      </c>
    </row>
    <row r="3560">
      <c r="A3560" s="3" t="s">
        <v>3563</v>
      </c>
      <c r="B3560" s="4">
        <v>0.0</v>
      </c>
      <c r="C3560" s="4">
        <v>1.0</v>
      </c>
      <c r="D3560" s="5">
        <v>0.0</v>
      </c>
      <c r="E3560" s="6">
        <v>4.0</v>
      </c>
    </row>
    <row r="3561">
      <c r="A3561" s="3" t="s">
        <v>3564</v>
      </c>
      <c r="B3561" s="4">
        <v>0.0</v>
      </c>
      <c r="C3561" s="4">
        <v>5.0</v>
      </c>
      <c r="D3561" s="5">
        <v>0.0</v>
      </c>
      <c r="E3561" s="6">
        <v>48.8</v>
      </c>
    </row>
    <row r="3562">
      <c r="A3562" s="3" t="s">
        <v>3565</v>
      </c>
      <c r="B3562" s="4">
        <v>0.0</v>
      </c>
      <c r="C3562" s="4">
        <v>2.0</v>
      </c>
      <c r="D3562" s="5">
        <v>0.0</v>
      </c>
      <c r="E3562" s="6">
        <v>16.0</v>
      </c>
    </row>
    <row r="3563">
      <c r="A3563" s="3" t="s">
        <v>3566</v>
      </c>
      <c r="B3563" s="4">
        <v>0.0</v>
      </c>
      <c r="C3563" s="4">
        <v>6.0</v>
      </c>
      <c r="D3563" s="5">
        <v>0.0</v>
      </c>
      <c r="E3563" s="6">
        <v>18.0</v>
      </c>
    </row>
    <row r="3564">
      <c r="A3564" s="3" t="s">
        <v>3567</v>
      </c>
      <c r="B3564" s="4">
        <v>0.0</v>
      </c>
      <c r="C3564" s="4">
        <v>2.0</v>
      </c>
      <c r="D3564" s="5">
        <v>0.0</v>
      </c>
      <c r="E3564" s="6">
        <v>97.5</v>
      </c>
    </row>
    <row r="3565">
      <c r="A3565" s="3" t="s">
        <v>3568</v>
      </c>
      <c r="B3565" s="4">
        <v>0.0</v>
      </c>
      <c r="C3565" s="4">
        <v>3.0</v>
      </c>
      <c r="D3565" s="5">
        <v>0.0</v>
      </c>
      <c r="E3565" s="6">
        <v>26.0</v>
      </c>
    </row>
    <row r="3566">
      <c r="A3566" s="3" t="s">
        <v>3569</v>
      </c>
      <c r="B3566" s="4">
        <v>0.0</v>
      </c>
      <c r="C3566" s="4">
        <v>1.0</v>
      </c>
      <c r="D3566" s="5">
        <v>0.0</v>
      </c>
      <c r="E3566" s="6">
        <v>45.0</v>
      </c>
    </row>
    <row r="3567">
      <c r="A3567" s="3" t="s">
        <v>3570</v>
      </c>
      <c r="B3567" s="4">
        <v>0.0</v>
      </c>
      <c r="C3567" s="4">
        <v>2.0</v>
      </c>
      <c r="D3567" s="5">
        <v>0.0</v>
      </c>
      <c r="E3567" s="6">
        <v>58.5</v>
      </c>
    </row>
    <row r="3568">
      <c r="A3568" s="3" t="s">
        <v>3571</v>
      </c>
      <c r="B3568" s="4">
        <v>0.0</v>
      </c>
      <c r="C3568" s="4">
        <v>83.0</v>
      </c>
      <c r="D3568" s="5">
        <v>0.0</v>
      </c>
      <c r="E3568" s="6">
        <v>10.686746987951807</v>
      </c>
    </row>
    <row r="3569">
      <c r="A3569" s="3" t="s">
        <v>3572</v>
      </c>
      <c r="B3569" s="4">
        <v>0.0</v>
      </c>
      <c r="C3569" s="4">
        <v>3.0</v>
      </c>
      <c r="D3569" s="5">
        <v>0.0</v>
      </c>
      <c r="E3569" s="6">
        <v>49.0</v>
      </c>
    </row>
    <row r="3570">
      <c r="A3570" s="3" t="s">
        <v>3573</v>
      </c>
      <c r="B3570" s="4">
        <v>0.0</v>
      </c>
      <c r="C3570" s="4">
        <v>5.0</v>
      </c>
      <c r="D3570" s="5">
        <v>0.0</v>
      </c>
      <c r="E3570" s="6">
        <v>8.8</v>
      </c>
    </row>
    <row r="3571">
      <c r="A3571" s="3" t="s">
        <v>3574</v>
      </c>
      <c r="B3571" s="4">
        <v>0.0</v>
      </c>
      <c r="C3571" s="4">
        <v>8.0</v>
      </c>
      <c r="D3571" s="5">
        <v>0.0</v>
      </c>
      <c r="E3571" s="6">
        <v>32.0</v>
      </c>
    </row>
    <row r="3572">
      <c r="A3572" s="3" t="s">
        <v>3575</v>
      </c>
      <c r="B3572" s="4">
        <v>0.0</v>
      </c>
      <c r="C3572" s="4">
        <v>4.0</v>
      </c>
      <c r="D3572" s="5">
        <v>0.0</v>
      </c>
      <c r="E3572" s="6">
        <v>18.25</v>
      </c>
    </row>
    <row r="3573">
      <c r="A3573" s="3" t="s">
        <v>3576</v>
      </c>
      <c r="B3573" s="4">
        <v>0.0</v>
      </c>
      <c r="C3573" s="4">
        <v>1.0</v>
      </c>
      <c r="D3573" s="5">
        <v>0.0</v>
      </c>
      <c r="E3573" s="6">
        <v>29.0</v>
      </c>
    </row>
    <row r="3574">
      <c r="A3574" s="3" t="s">
        <v>3577</v>
      </c>
      <c r="B3574" s="4">
        <v>0.0</v>
      </c>
      <c r="C3574" s="4">
        <v>6.0</v>
      </c>
      <c r="D3574" s="5">
        <v>0.0</v>
      </c>
      <c r="E3574" s="6">
        <v>28.166666666666668</v>
      </c>
    </row>
    <row r="3575">
      <c r="A3575" s="3" t="s">
        <v>3578</v>
      </c>
      <c r="B3575" s="4">
        <v>0.0</v>
      </c>
      <c r="C3575" s="4">
        <v>3.0</v>
      </c>
      <c r="D3575" s="5">
        <v>0.0</v>
      </c>
      <c r="E3575" s="6">
        <v>89.66666666666667</v>
      </c>
    </row>
    <row r="3576">
      <c r="A3576" s="3" t="s">
        <v>3579</v>
      </c>
      <c r="B3576" s="4">
        <v>0.0</v>
      </c>
      <c r="C3576" s="4">
        <v>1.0</v>
      </c>
      <c r="D3576" s="5">
        <v>0.0</v>
      </c>
      <c r="E3576" s="6">
        <v>49.0</v>
      </c>
    </row>
    <row r="3577">
      <c r="A3577" s="3" t="s">
        <v>3580</v>
      </c>
      <c r="B3577" s="4">
        <v>0.0</v>
      </c>
      <c r="C3577" s="4">
        <v>1.0</v>
      </c>
      <c r="D3577" s="5">
        <v>0.0</v>
      </c>
      <c r="E3577" s="6">
        <v>98.0</v>
      </c>
    </row>
    <row r="3578">
      <c r="A3578" s="3" t="s">
        <v>3581</v>
      </c>
      <c r="B3578" s="4">
        <v>0.0</v>
      </c>
      <c r="C3578" s="4">
        <v>52.0</v>
      </c>
      <c r="D3578" s="5">
        <v>0.0</v>
      </c>
      <c r="E3578" s="6">
        <v>7.673076923076923</v>
      </c>
    </row>
    <row r="3579">
      <c r="A3579" s="3" t="s">
        <v>3582</v>
      </c>
      <c r="B3579" s="4">
        <v>0.0</v>
      </c>
      <c r="C3579" s="4">
        <v>2.0</v>
      </c>
      <c r="D3579" s="5">
        <v>0.0</v>
      </c>
      <c r="E3579" s="6">
        <v>1.0</v>
      </c>
    </row>
    <row r="3580">
      <c r="A3580" s="3" t="s">
        <v>3583</v>
      </c>
      <c r="B3580" s="4">
        <v>0.0</v>
      </c>
      <c r="C3580" s="4">
        <v>1.0</v>
      </c>
      <c r="D3580" s="5">
        <v>0.0</v>
      </c>
      <c r="E3580" s="6">
        <v>29.0</v>
      </c>
    </row>
    <row r="3581">
      <c r="A3581" s="3" t="s">
        <v>3584</v>
      </c>
      <c r="B3581" s="4">
        <v>0.0</v>
      </c>
      <c r="C3581" s="4">
        <v>1.0</v>
      </c>
      <c r="D3581" s="5">
        <v>0.0</v>
      </c>
      <c r="E3581" s="6">
        <v>22.0</v>
      </c>
    </row>
    <row r="3582">
      <c r="A3582" s="3" t="s">
        <v>3585</v>
      </c>
      <c r="B3582" s="4">
        <v>0.0</v>
      </c>
      <c r="C3582" s="4">
        <v>1.0</v>
      </c>
      <c r="D3582" s="5">
        <v>0.0</v>
      </c>
      <c r="E3582" s="6">
        <v>18.0</v>
      </c>
    </row>
    <row r="3583">
      <c r="A3583" s="3" t="s">
        <v>3586</v>
      </c>
      <c r="B3583" s="4">
        <v>0.0</v>
      </c>
      <c r="C3583" s="4">
        <v>1.0</v>
      </c>
      <c r="D3583" s="5">
        <v>0.0</v>
      </c>
      <c r="E3583" s="6">
        <v>90.0</v>
      </c>
    </row>
    <row r="3584">
      <c r="A3584" s="3" t="s">
        <v>3587</v>
      </c>
      <c r="B3584" s="4">
        <v>0.0</v>
      </c>
      <c r="C3584" s="4">
        <v>1.0</v>
      </c>
      <c r="D3584" s="5">
        <v>0.0</v>
      </c>
      <c r="E3584" s="6">
        <v>88.0</v>
      </c>
    </row>
    <row r="3585">
      <c r="A3585" s="3" t="s">
        <v>3588</v>
      </c>
      <c r="B3585" s="4">
        <v>0.0</v>
      </c>
      <c r="C3585" s="4">
        <v>1.0</v>
      </c>
      <c r="D3585" s="5">
        <v>0.0</v>
      </c>
      <c r="E3585" s="6">
        <v>28.0</v>
      </c>
    </row>
    <row r="3586">
      <c r="A3586" s="3" t="s">
        <v>3589</v>
      </c>
      <c r="B3586" s="4">
        <v>0.0</v>
      </c>
      <c r="C3586" s="4">
        <v>14.0</v>
      </c>
      <c r="D3586" s="5">
        <v>0.0</v>
      </c>
      <c r="E3586" s="6">
        <v>70.21428571428571</v>
      </c>
    </row>
    <row r="3587">
      <c r="A3587" s="3" t="s">
        <v>3590</v>
      </c>
      <c r="B3587" s="4">
        <v>0.0</v>
      </c>
      <c r="C3587" s="4">
        <v>1.0</v>
      </c>
      <c r="D3587" s="5">
        <v>0.0</v>
      </c>
      <c r="E3587" s="6">
        <v>71.0</v>
      </c>
    </row>
    <row r="3588">
      <c r="A3588" s="3" t="s">
        <v>3591</v>
      </c>
      <c r="B3588" s="4">
        <v>0.0</v>
      </c>
      <c r="C3588" s="4">
        <v>14.0</v>
      </c>
      <c r="D3588" s="5">
        <v>0.0</v>
      </c>
      <c r="E3588" s="6">
        <v>82.92857142857143</v>
      </c>
    </row>
    <row r="3589">
      <c r="A3589" s="3" t="s">
        <v>3592</v>
      </c>
      <c r="B3589" s="4">
        <v>0.0</v>
      </c>
      <c r="C3589" s="4">
        <v>2.0</v>
      </c>
      <c r="D3589" s="5">
        <v>0.0</v>
      </c>
      <c r="E3589" s="6">
        <v>72.0</v>
      </c>
    </row>
    <row r="3590">
      <c r="A3590" s="3" t="s">
        <v>3593</v>
      </c>
      <c r="B3590" s="4">
        <v>0.0</v>
      </c>
      <c r="C3590" s="4">
        <v>11.0</v>
      </c>
      <c r="D3590" s="5">
        <v>0.0</v>
      </c>
      <c r="E3590" s="6">
        <v>70.9090909090909</v>
      </c>
    </row>
    <row r="3591">
      <c r="A3591" s="3" t="s">
        <v>3594</v>
      </c>
      <c r="B3591" s="4">
        <v>0.0</v>
      </c>
      <c r="C3591" s="4">
        <v>3.0</v>
      </c>
      <c r="D3591" s="5">
        <v>0.0</v>
      </c>
      <c r="E3591" s="6">
        <v>85.0</v>
      </c>
    </row>
    <row r="3592">
      <c r="A3592" s="3" t="s">
        <v>3595</v>
      </c>
      <c r="B3592" s="4">
        <v>0.0</v>
      </c>
      <c r="C3592" s="4">
        <v>1.0</v>
      </c>
      <c r="D3592" s="5">
        <v>0.0</v>
      </c>
      <c r="E3592" s="6">
        <v>96.0</v>
      </c>
    </row>
    <row r="3593">
      <c r="A3593" s="3" t="s">
        <v>3596</v>
      </c>
      <c r="B3593" s="4">
        <v>0.0</v>
      </c>
      <c r="C3593" s="4">
        <v>107.0</v>
      </c>
      <c r="D3593" s="5">
        <v>0.0</v>
      </c>
      <c r="E3593" s="6">
        <v>82.01869158878505</v>
      </c>
    </row>
    <row r="3594">
      <c r="A3594" s="3" t="s">
        <v>3597</v>
      </c>
      <c r="B3594" s="4">
        <v>0.0</v>
      </c>
      <c r="C3594" s="4">
        <v>2.0</v>
      </c>
      <c r="D3594" s="5">
        <v>0.0</v>
      </c>
      <c r="E3594" s="6">
        <v>26.5</v>
      </c>
    </row>
    <row r="3595">
      <c r="A3595" s="3" t="s">
        <v>3598</v>
      </c>
      <c r="B3595" s="4">
        <v>0.0</v>
      </c>
      <c r="C3595" s="4">
        <v>1.0</v>
      </c>
      <c r="D3595" s="5">
        <v>0.0</v>
      </c>
      <c r="E3595" s="6">
        <v>6.0</v>
      </c>
    </row>
    <row r="3596">
      <c r="A3596" s="3" t="s">
        <v>3599</v>
      </c>
      <c r="B3596" s="4">
        <v>0.0</v>
      </c>
      <c r="C3596" s="4">
        <v>1.0</v>
      </c>
      <c r="D3596" s="5">
        <v>0.0</v>
      </c>
      <c r="E3596" s="6">
        <v>43.0</v>
      </c>
    </row>
    <row r="3597">
      <c r="A3597" s="3" t="s">
        <v>3600</v>
      </c>
      <c r="B3597" s="4">
        <v>0.0</v>
      </c>
      <c r="C3597" s="4">
        <v>3.0</v>
      </c>
      <c r="D3597" s="5">
        <v>0.0</v>
      </c>
      <c r="E3597" s="6">
        <v>59.666666666666664</v>
      </c>
    </row>
    <row r="3598">
      <c r="A3598" s="3" t="s">
        <v>3601</v>
      </c>
      <c r="B3598" s="4">
        <v>0.0</v>
      </c>
      <c r="C3598" s="4">
        <v>1.0</v>
      </c>
      <c r="D3598" s="5">
        <v>0.0</v>
      </c>
      <c r="E3598" s="6">
        <v>100.0</v>
      </c>
    </row>
    <row r="3599">
      <c r="A3599" s="3" t="s">
        <v>3602</v>
      </c>
      <c r="B3599" s="4">
        <v>0.0</v>
      </c>
      <c r="C3599" s="4">
        <v>17.0</v>
      </c>
      <c r="D3599" s="5">
        <v>0.0</v>
      </c>
      <c r="E3599" s="6">
        <v>55.94117647058823</v>
      </c>
    </row>
    <row r="3600">
      <c r="A3600" s="3" t="s">
        <v>3603</v>
      </c>
      <c r="B3600" s="4">
        <v>0.0</v>
      </c>
      <c r="C3600" s="4">
        <v>8.0</v>
      </c>
      <c r="D3600" s="5">
        <v>0.0</v>
      </c>
      <c r="E3600" s="6">
        <v>56.5</v>
      </c>
    </row>
    <row r="3601">
      <c r="A3601" s="3" t="s">
        <v>3604</v>
      </c>
      <c r="B3601" s="4">
        <v>0.0</v>
      </c>
      <c r="C3601" s="4">
        <v>17.0</v>
      </c>
      <c r="D3601" s="5">
        <v>0.0</v>
      </c>
      <c r="E3601" s="6">
        <v>56.705882352941174</v>
      </c>
    </row>
    <row r="3602">
      <c r="A3602" s="3" t="s">
        <v>3605</v>
      </c>
      <c r="B3602" s="4">
        <v>0.0</v>
      </c>
      <c r="C3602" s="4">
        <v>6.0</v>
      </c>
      <c r="D3602" s="5">
        <v>0.0</v>
      </c>
      <c r="E3602" s="6">
        <v>83.16666666666667</v>
      </c>
    </row>
    <row r="3603">
      <c r="A3603" s="3" t="s">
        <v>3606</v>
      </c>
      <c r="B3603" s="4">
        <v>0.0</v>
      </c>
      <c r="C3603" s="4">
        <v>41.0</v>
      </c>
      <c r="D3603" s="5">
        <v>0.0</v>
      </c>
      <c r="E3603" s="6">
        <v>87.92682926829268</v>
      </c>
    </row>
    <row r="3604">
      <c r="A3604" s="3" t="s">
        <v>3607</v>
      </c>
      <c r="B3604" s="4">
        <v>0.0</v>
      </c>
      <c r="C3604" s="4">
        <v>13.0</v>
      </c>
      <c r="D3604" s="5">
        <v>0.0</v>
      </c>
      <c r="E3604" s="6">
        <v>51.84615384615385</v>
      </c>
    </row>
    <row r="3605">
      <c r="A3605" s="3" t="s">
        <v>3608</v>
      </c>
      <c r="B3605" s="4">
        <v>0.0</v>
      </c>
      <c r="C3605" s="4">
        <v>2.0</v>
      </c>
      <c r="D3605" s="5">
        <v>0.0</v>
      </c>
      <c r="E3605" s="6">
        <v>54.5</v>
      </c>
    </row>
    <row r="3606">
      <c r="A3606" s="3" t="s">
        <v>3609</v>
      </c>
      <c r="B3606" s="4">
        <v>0.0</v>
      </c>
      <c r="C3606" s="4">
        <v>2.0</v>
      </c>
      <c r="D3606" s="5">
        <v>0.0</v>
      </c>
      <c r="E3606" s="6">
        <v>41.5</v>
      </c>
    </row>
    <row r="3607">
      <c r="A3607" s="3" t="s">
        <v>3610</v>
      </c>
      <c r="B3607" s="4">
        <v>0.0</v>
      </c>
      <c r="C3607" s="4">
        <v>27.0</v>
      </c>
      <c r="D3607" s="5">
        <v>0.0</v>
      </c>
      <c r="E3607" s="6">
        <v>73.29629629629629</v>
      </c>
    </row>
    <row r="3608">
      <c r="A3608" s="3" t="s">
        <v>3611</v>
      </c>
      <c r="B3608" s="4">
        <v>0.0</v>
      </c>
      <c r="C3608" s="4">
        <v>6.0</v>
      </c>
      <c r="D3608" s="5">
        <v>0.0</v>
      </c>
      <c r="E3608" s="6">
        <v>34.333333333333336</v>
      </c>
    </row>
    <row r="3609">
      <c r="A3609" s="3" t="s">
        <v>3612</v>
      </c>
      <c r="B3609" s="4">
        <v>0.0</v>
      </c>
      <c r="C3609" s="4">
        <v>32.0</v>
      </c>
      <c r="D3609" s="5">
        <v>0.0</v>
      </c>
      <c r="E3609" s="6">
        <v>21.15625</v>
      </c>
    </row>
    <row r="3610">
      <c r="A3610" s="3" t="s">
        <v>3613</v>
      </c>
      <c r="B3610" s="4">
        <v>0.0</v>
      </c>
      <c r="C3610" s="4">
        <v>1.0</v>
      </c>
      <c r="D3610" s="5">
        <v>0.0</v>
      </c>
      <c r="E3610" s="6">
        <v>23.0</v>
      </c>
    </row>
    <row r="3611">
      <c r="A3611" s="3" t="s">
        <v>3614</v>
      </c>
      <c r="B3611" s="4">
        <v>0.0</v>
      </c>
      <c r="C3611" s="4">
        <v>13.0</v>
      </c>
      <c r="D3611" s="5">
        <v>0.0</v>
      </c>
      <c r="E3611" s="6">
        <v>85.92307692307692</v>
      </c>
    </row>
    <row r="3612">
      <c r="A3612" s="3" t="s">
        <v>3615</v>
      </c>
      <c r="B3612" s="4">
        <v>0.0</v>
      </c>
      <c r="C3612" s="4">
        <v>4.0</v>
      </c>
      <c r="D3612" s="5">
        <v>0.0</v>
      </c>
      <c r="E3612" s="6">
        <v>2.0</v>
      </c>
    </row>
    <row r="3613">
      <c r="A3613" s="3" t="s">
        <v>3616</v>
      </c>
      <c r="B3613" s="4">
        <v>0.0</v>
      </c>
      <c r="C3613" s="4">
        <v>1.0</v>
      </c>
      <c r="D3613" s="5">
        <v>0.0</v>
      </c>
      <c r="E3613" s="6">
        <v>25.0</v>
      </c>
    </row>
    <row r="3614">
      <c r="A3614" s="3" t="s">
        <v>3617</v>
      </c>
      <c r="B3614" s="4">
        <v>0.0</v>
      </c>
      <c r="C3614" s="4">
        <v>1.0</v>
      </c>
      <c r="D3614" s="5">
        <v>0.0</v>
      </c>
      <c r="E3614" s="6">
        <v>51.0</v>
      </c>
    </row>
    <row r="3615">
      <c r="A3615" s="3" t="s">
        <v>3618</v>
      </c>
      <c r="B3615" s="4">
        <v>0.0</v>
      </c>
      <c r="C3615" s="4">
        <v>1.0</v>
      </c>
      <c r="D3615" s="5">
        <v>0.0</v>
      </c>
      <c r="E3615" s="6">
        <v>1.0</v>
      </c>
    </row>
    <row r="3616">
      <c r="A3616" s="3" t="s">
        <v>3619</v>
      </c>
      <c r="B3616" s="4">
        <v>0.0</v>
      </c>
      <c r="C3616" s="4">
        <v>13.0</v>
      </c>
      <c r="D3616" s="5">
        <v>0.0</v>
      </c>
      <c r="E3616" s="6">
        <v>63.92307692307692</v>
      </c>
    </row>
    <row r="3617">
      <c r="A3617" s="3" t="s">
        <v>3620</v>
      </c>
      <c r="B3617" s="4">
        <v>0.0</v>
      </c>
      <c r="C3617" s="4">
        <v>2.0</v>
      </c>
      <c r="D3617" s="5">
        <v>0.0</v>
      </c>
      <c r="E3617" s="6">
        <v>64.0</v>
      </c>
    </row>
    <row r="3618">
      <c r="A3618" s="3" t="s">
        <v>3621</v>
      </c>
      <c r="B3618" s="4">
        <v>0.0</v>
      </c>
      <c r="C3618" s="4">
        <v>3.0</v>
      </c>
      <c r="D3618" s="5">
        <v>0.0</v>
      </c>
      <c r="E3618" s="6">
        <v>92.66666666666667</v>
      </c>
    </row>
    <row r="3619">
      <c r="A3619" s="3" t="s">
        <v>3622</v>
      </c>
      <c r="B3619" s="4">
        <v>0.0</v>
      </c>
      <c r="C3619" s="4">
        <v>6.0</v>
      </c>
      <c r="D3619" s="5">
        <v>0.0</v>
      </c>
      <c r="E3619" s="6">
        <v>95.5</v>
      </c>
    </row>
    <row r="3620">
      <c r="A3620" s="3" t="s">
        <v>3623</v>
      </c>
      <c r="B3620" s="4">
        <v>0.0</v>
      </c>
      <c r="C3620" s="4">
        <v>1.0</v>
      </c>
      <c r="D3620" s="5">
        <v>0.0</v>
      </c>
      <c r="E3620" s="6">
        <v>53.0</v>
      </c>
    </row>
    <row r="3621">
      <c r="A3621" s="3" t="s">
        <v>3624</v>
      </c>
      <c r="B3621" s="4">
        <v>0.0</v>
      </c>
      <c r="C3621" s="4">
        <v>32.0</v>
      </c>
      <c r="D3621" s="5">
        <v>0.0</v>
      </c>
      <c r="E3621" s="6">
        <v>34.125</v>
      </c>
    </row>
    <row r="3622">
      <c r="A3622" s="3" t="s">
        <v>3625</v>
      </c>
      <c r="B3622" s="4">
        <v>0.0</v>
      </c>
      <c r="C3622" s="4">
        <v>14.0</v>
      </c>
      <c r="D3622" s="5">
        <v>0.0</v>
      </c>
      <c r="E3622" s="6">
        <v>33.0</v>
      </c>
    </row>
    <row r="3623">
      <c r="A3623" s="3" t="s">
        <v>3626</v>
      </c>
      <c r="B3623" s="4">
        <v>0.0</v>
      </c>
      <c r="C3623" s="4">
        <v>15.0</v>
      </c>
      <c r="D3623" s="5">
        <v>0.0</v>
      </c>
      <c r="E3623" s="6">
        <v>45.6</v>
      </c>
    </row>
    <row r="3624">
      <c r="A3624" s="3" t="s">
        <v>3627</v>
      </c>
      <c r="B3624" s="4">
        <v>0.0</v>
      </c>
      <c r="C3624" s="4">
        <v>1.0</v>
      </c>
      <c r="D3624" s="5">
        <v>0.0</v>
      </c>
      <c r="E3624" s="6">
        <v>38.0</v>
      </c>
    </row>
    <row r="3625">
      <c r="A3625" s="3" t="s">
        <v>3628</v>
      </c>
      <c r="B3625" s="4">
        <v>0.0</v>
      </c>
      <c r="C3625" s="4">
        <v>1.0</v>
      </c>
      <c r="D3625" s="5">
        <v>0.0</v>
      </c>
      <c r="E3625" s="6">
        <v>1.0</v>
      </c>
    </row>
    <row r="3626">
      <c r="A3626" s="3" t="s">
        <v>3629</v>
      </c>
      <c r="B3626" s="4">
        <v>0.0</v>
      </c>
      <c r="C3626" s="4">
        <v>7.0</v>
      </c>
      <c r="D3626" s="5">
        <v>0.0</v>
      </c>
      <c r="E3626" s="6">
        <v>3.4285714285714284</v>
      </c>
    </row>
    <row r="3627">
      <c r="A3627" s="3" t="s">
        <v>3630</v>
      </c>
      <c r="B3627" s="4">
        <v>0.0</v>
      </c>
      <c r="C3627" s="4">
        <v>2.0</v>
      </c>
      <c r="D3627" s="5">
        <v>0.0</v>
      </c>
      <c r="E3627" s="6">
        <v>48.5</v>
      </c>
    </row>
    <row r="3628">
      <c r="A3628" s="3" t="s">
        <v>3631</v>
      </c>
      <c r="B3628" s="4">
        <v>0.0</v>
      </c>
      <c r="C3628" s="4">
        <v>8.0</v>
      </c>
      <c r="D3628" s="5">
        <v>0.0</v>
      </c>
      <c r="E3628" s="6">
        <v>15.625</v>
      </c>
    </row>
    <row r="3629">
      <c r="A3629" s="3" t="s">
        <v>3632</v>
      </c>
      <c r="B3629" s="4">
        <v>0.0</v>
      </c>
      <c r="C3629" s="4">
        <v>1.0</v>
      </c>
      <c r="D3629" s="5">
        <v>0.0</v>
      </c>
      <c r="E3629" s="6">
        <v>1.0</v>
      </c>
    </row>
    <row r="3630">
      <c r="A3630" s="3" t="s">
        <v>3633</v>
      </c>
      <c r="B3630" s="4">
        <v>0.0</v>
      </c>
      <c r="C3630" s="4">
        <v>6.0</v>
      </c>
      <c r="D3630" s="5">
        <v>0.0</v>
      </c>
      <c r="E3630" s="6">
        <v>13.666666666666666</v>
      </c>
    </row>
    <row r="3631">
      <c r="A3631" s="3" t="s">
        <v>3634</v>
      </c>
      <c r="B3631" s="4">
        <v>0.0</v>
      </c>
      <c r="C3631" s="4">
        <v>1.0</v>
      </c>
      <c r="D3631" s="5">
        <v>0.0</v>
      </c>
      <c r="E3631" s="6">
        <v>1.0</v>
      </c>
    </row>
    <row r="3632">
      <c r="A3632" s="3" t="s">
        <v>3635</v>
      </c>
      <c r="B3632" s="4">
        <v>0.0</v>
      </c>
      <c r="C3632" s="4">
        <v>1.0</v>
      </c>
      <c r="D3632" s="5">
        <v>0.0</v>
      </c>
      <c r="E3632" s="6">
        <v>1.0</v>
      </c>
    </row>
    <row r="3633">
      <c r="A3633" s="3" t="s">
        <v>3636</v>
      </c>
      <c r="B3633" s="4">
        <v>0.0</v>
      </c>
      <c r="C3633" s="4">
        <v>8.0</v>
      </c>
      <c r="D3633" s="5">
        <v>0.0</v>
      </c>
      <c r="E3633" s="6">
        <v>88.25</v>
      </c>
    </row>
    <row r="3634">
      <c r="A3634" s="3" t="s">
        <v>3637</v>
      </c>
      <c r="B3634" s="4">
        <v>0.0</v>
      </c>
      <c r="C3634" s="4">
        <v>6.0</v>
      </c>
      <c r="D3634" s="5">
        <v>0.0</v>
      </c>
      <c r="E3634" s="6">
        <v>64.33333333333334</v>
      </c>
    </row>
    <row r="3635">
      <c r="A3635" s="3" t="s">
        <v>3638</v>
      </c>
      <c r="B3635" s="4">
        <v>0.0</v>
      </c>
      <c r="C3635" s="4">
        <v>8.0</v>
      </c>
      <c r="D3635" s="5">
        <v>0.0</v>
      </c>
      <c r="E3635" s="6">
        <v>60.25</v>
      </c>
    </row>
    <row r="3636">
      <c r="A3636" s="3" t="s">
        <v>3639</v>
      </c>
      <c r="B3636" s="4">
        <v>0.0</v>
      </c>
      <c r="C3636" s="4">
        <v>8.0</v>
      </c>
      <c r="D3636" s="5">
        <v>0.0</v>
      </c>
      <c r="E3636" s="6">
        <v>69.375</v>
      </c>
    </row>
    <row r="3637">
      <c r="A3637" s="3" t="s">
        <v>3640</v>
      </c>
      <c r="B3637" s="4">
        <v>0.0</v>
      </c>
      <c r="C3637" s="4">
        <v>2.0</v>
      </c>
      <c r="D3637" s="5">
        <v>0.0</v>
      </c>
      <c r="E3637" s="6">
        <v>40.5</v>
      </c>
    </row>
    <row r="3638">
      <c r="A3638" s="3" t="s">
        <v>3641</v>
      </c>
      <c r="B3638" s="4">
        <v>0.0</v>
      </c>
      <c r="C3638" s="4">
        <v>8.0</v>
      </c>
      <c r="D3638" s="5">
        <v>0.0</v>
      </c>
      <c r="E3638" s="6">
        <v>70.25</v>
      </c>
    </row>
    <row r="3639">
      <c r="A3639" s="3" t="s">
        <v>3642</v>
      </c>
      <c r="B3639" s="4">
        <v>0.0</v>
      </c>
      <c r="C3639" s="4">
        <v>7.0</v>
      </c>
      <c r="D3639" s="5">
        <v>0.0</v>
      </c>
      <c r="E3639" s="6">
        <v>68.28571428571429</v>
      </c>
    </row>
    <row r="3640">
      <c r="A3640" s="3" t="s">
        <v>3643</v>
      </c>
      <c r="B3640" s="4">
        <v>0.0</v>
      </c>
      <c r="C3640" s="4">
        <v>8.0</v>
      </c>
      <c r="D3640" s="5">
        <v>0.0</v>
      </c>
      <c r="E3640" s="6">
        <v>56.375</v>
      </c>
    </row>
    <row r="3641">
      <c r="A3641" s="3" t="s">
        <v>3644</v>
      </c>
      <c r="B3641" s="4">
        <v>0.0</v>
      </c>
      <c r="C3641" s="4">
        <v>2.0</v>
      </c>
      <c r="D3641" s="5">
        <v>0.0</v>
      </c>
      <c r="E3641" s="6">
        <v>54.5</v>
      </c>
    </row>
    <row r="3642">
      <c r="A3642" s="3" t="s">
        <v>3645</v>
      </c>
      <c r="B3642" s="4">
        <v>0.0</v>
      </c>
      <c r="C3642" s="4">
        <v>4.0</v>
      </c>
      <c r="D3642" s="5">
        <v>0.0</v>
      </c>
      <c r="E3642" s="6">
        <v>55.75</v>
      </c>
    </row>
    <row r="3643">
      <c r="A3643" s="3" t="s">
        <v>3646</v>
      </c>
      <c r="B3643" s="4">
        <v>0.0</v>
      </c>
      <c r="C3643" s="4">
        <v>1.0</v>
      </c>
      <c r="D3643" s="5">
        <v>0.0</v>
      </c>
      <c r="E3643" s="6">
        <v>64.0</v>
      </c>
    </row>
    <row r="3644">
      <c r="A3644" s="3" t="s">
        <v>3647</v>
      </c>
      <c r="B3644" s="4">
        <v>0.0</v>
      </c>
      <c r="C3644" s="4">
        <v>1.0</v>
      </c>
      <c r="D3644" s="5">
        <v>0.0</v>
      </c>
      <c r="E3644" s="6">
        <v>100.0</v>
      </c>
    </row>
    <row r="3645">
      <c r="A3645" s="3" t="s">
        <v>3648</v>
      </c>
      <c r="B3645" s="4">
        <v>0.0</v>
      </c>
      <c r="C3645" s="4">
        <v>4.0</v>
      </c>
      <c r="D3645" s="5">
        <v>0.0</v>
      </c>
      <c r="E3645" s="6">
        <v>34.0</v>
      </c>
    </row>
    <row r="3646">
      <c r="A3646" s="3" t="s">
        <v>3649</v>
      </c>
      <c r="B3646" s="4">
        <v>0.0</v>
      </c>
      <c r="C3646" s="4">
        <v>7.0</v>
      </c>
      <c r="D3646" s="5">
        <v>0.0</v>
      </c>
      <c r="E3646" s="6">
        <v>96.85714285714286</v>
      </c>
    </row>
    <row r="3647">
      <c r="A3647" s="3" t="s">
        <v>3650</v>
      </c>
      <c r="B3647" s="4">
        <v>0.0</v>
      </c>
      <c r="C3647" s="4">
        <v>1.0</v>
      </c>
      <c r="D3647" s="5">
        <v>0.0</v>
      </c>
      <c r="E3647" s="6">
        <v>77.0</v>
      </c>
    </row>
    <row r="3648">
      <c r="A3648" s="3" t="s">
        <v>3651</v>
      </c>
      <c r="B3648" s="4">
        <v>0.0</v>
      </c>
      <c r="C3648" s="4">
        <v>86.0</v>
      </c>
      <c r="D3648" s="5">
        <v>0.0</v>
      </c>
      <c r="E3648" s="6">
        <v>55.33720930232558</v>
      </c>
    </row>
    <row r="3649">
      <c r="A3649" s="3" t="s">
        <v>3652</v>
      </c>
      <c r="B3649" s="4">
        <v>0.0</v>
      </c>
      <c r="C3649" s="4">
        <v>2.0</v>
      </c>
      <c r="D3649" s="5">
        <v>0.0</v>
      </c>
      <c r="E3649" s="6">
        <v>30.5</v>
      </c>
    </row>
    <row r="3650">
      <c r="A3650" s="3" t="s">
        <v>3653</v>
      </c>
      <c r="B3650" s="4">
        <v>0.0</v>
      </c>
      <c r="C3650" s="4">
        <v>2.0</v>
      </c>
      <c r="D3650" s="5">
        <v>0.0</v>
      </c>
      <c r="E3650" s="6">
        <v>28.5</v>
      </c>
    </row>
    <row r="3651">
      <c r="A3651" s="3" t="s">
        <v>3654</v>
      </c>
      <c r="B3651" s="4">
        <v>0.0</v>
      </c>
      <c r="C3651" s="4">
        <v>1.0</v>
      </c>
      <c r="D3651" s="5">
        <v>0.0</v>
      </c>
      <c r="E3651" s="6">
        <v>52.0</v>
      </c>
    </row>
    <row r="3652">
      <c r="A3652" s="3" t="s">
        <v>3655</v>
      </c>
      <c r="B3652" s="4">
        <v>0.0</v>
      </c>
      <c r="C3652" s="4">
        <v>1.0</v>
      </c>
      <c r="D3652" s="5">
        <v>0.0</v>
      </c>
      <c r="E3652" s="6">
        <v>91.0</v>
      </c>
    </row>
    <row r="3653">
      <c r="A3653" s="3" t="s">
        <v>3656</v>
      </c>
      <c r="B3653" s="4">
        <v>0.0</v>
      </c>
      <c r="C3653" s="4">
        <v>69.0</v>
      </c>
      <c r="D3653" s="5">
        <v>0.0</v>
      </c>
      <c r="E3653" s="6">
        <v>30.217391304347824</v>
      </c>
    </row>
    <row r="3654">
      <c r="A3654" s="3" t="s">
        <v>3657</v>
      </c>
      <c r="B3654" s="4">
        <v>0.0</v>
      </c>
      <c r="C3654" s="4">
        <v>90.0</v>
      </c>
      <c r="D3654" s="5">
        <v>0.0</v>
      </c>
      <c r="E3654" s="6">
        <v>87.23333333333333</v>
      </c>
    </row>
    <row r="3655">
      <c r="A3655" s="3" t="s">
        <v>3658</v>
      </c>
      <c r="B3655" s="4">
        <v>0.0</v>
      </c>
      <c r="C3655" s="4">
        <v>1.0</v>
      </c>
      <c r="D3655" s="5">
        <v>0.0</v>
      </c>
      <c r="E3655" s="6">
        <v>39.0</v>
      </c>
    </row>
    <row r="3656">
      <c r="A3656" s="3" t="s">
        <v>3659</v>
      </c>
      <c r="B3656" s="4">
        <v>0.0</v>
      </c>
      <c r="C3656" s="4">
        <v>1.0</v>
      </c>
      <c r="D3656" s="5">
        <v>0.0</v>
      </c>
      <c r="E3656" s="6">
        <v>33.0</v>
      </c>
    </row>
    <row r="3657">
      <c r="A3657" s="3" t="s">
        <v>3660</v>
      </c>
      <c r="B3657" s="4">
        <v>0.0</v>
      </c>
      <c r="C3657" s="4">
        <v>8.0</v>
      </c>
      <c r="D3657" s="5">
        <v>0.0</v>
      </c>
      <c r="E3657" s="6">
        <v>49.875</v>
      </c>
    </row>
    <row r="3658">
      <c r="A3658" s="3" t="s">
        <v>3661</v>
      </c>
      <c r="B3658" s="4">
        <v>0.0</v>
      </c>
      <c r="C3658" s="4">
        <v>14.0</v>
      </c>
      <c r="D3658" s="5">
        <v>0.0</v>
      </c>
      <c r="E3658" s="6">
        <v>91.14285714285714</v>
      </c>
    </row>
    <row r="3659">
      <c r="A3659" s="3" t="s">
        <v>3662</v>
      </c>
      <c r="B3659" s="4">
        <v>0.0</v>
      </c>
      <c r="C3659" s="4">
        <v>1.0</v>
      </c>
      <c r="D3659" s="5">
        <v>0.0</v>
      </c>
      <c r="E3659" s="6">
        <v>46.0</v>
      </c>
    </row>
    <row r="3660">
      <c r="A3660" s="3" t="s">
        <v>3663</v>
      </c>
      <c r="B3660" s="4">
        <v>0.0</v>
      </c>
      <c r="C3660" s="4">
        <v>61.0</v>
      </c>
      <c r="D3660" s="5">
        <v>0.0</v>
      </c>
      <c r="E3660" s="6">
        <v>51.19672131147541</v>
      </c>
    </row>
    <row r="3661">
      <c r="A3661" s="3" t="s">
        <v>3664</v>
      </c>
      <c r="B3661" s="4">
        <v>0.0</v>
      </c>
      <c r="C3661" s="4">
        <v>1.0</v>
      </c>
      <c r="D3661" s="5">
        <v>0.0</v>
      </c>
      <c r="E3661" s="6">
        <v>86.0</v>
      </c>
    </row>
    <row r="3662">
      <c r="A3662" s="3" t="s">
        <v>3665</v>
      </c>
      <c r="B3662" s="4">
        <v>0.0</v>
      </c>
      <c r="C3662" s="4">
        <v>3.0</v>
      </c>
      <c r="D3662" s="5">
        <v>0.0</v>
      </c>
      <c r="E3662" s="6">
        <v>43.666666666666664</v>
      </c>
    </row>
    <row r="3663">
      <c r="A3663" s="3" t="s">
        <v>3666</v>
      </c>
      <c r="B3663" s="4">
        <v>0.0</v>
      </c>
      <c r="C3663" s="4">
        <v>3.0</v>
      </c>
      <c r="D3663" s="5">
        <v>0.0</v>
      </c>
      <c r="E3663" s="6">
        <v>42.666666666666664</v>
      </c>
    </row>
    <row r="3664">
      <c r="A3664" s="3" t="s">
        <v>3667</v>
      </c>
      <c r="B3664" s="4">
        <v>0.0</v>
      </c>
      <c r="C3664" s="4">
        <v>30.0</v>
      </c>
      <c r="D3664" s="5">
        <v>0.0</v>
      </c>
      <c r="E3664" s="6">
        <v>71.6</v>
      </c>
    </row>
    <row r="3665">
      <c r="A3665" s="3" t="s">
        <v>3668</v>
      </c>
      <c r="B3665" s="4">
        <v>0.0</v>
      </c>
      <c r="C3665" s="4">
        <v>1.0</v>
      </c>
      <c r="D3665" s="5">
        <v>0.0</v>
      </c>
      <c r="E3665" s="6">
        <v>47.0</v>
      </c>
    </row>
    <row r="3666">
      <c r="A3666" s="3" t="s">
        <v>3669</v>
      </c>
      <c r="B3666" s="4">
        <v>0.0</v>
      </c>
      <c r="C3666" s="4">
        <v>1.0</v>
      </c>
      <c r="D3666" s="5">
        <v>0.0</v>
      </c>
      <c r="E3666" s="6">
        <v>40.0</v>
      </c>
    </row>
    <row r="3667">
      <c r="A3667" s="3" t="s">
        <v>3670</v>
      </c>
      <c r="B3667" s="4">
        <v>0.0</v>
      </c>
      <c r="C3667" s="4">
        <v>4.0</v>
      </c>
      <c r="D3667" s="5">
        <v>0.0</v>
      </c>
      <c r="E3667" s="6">
        <v>80.0</v>
      </c>
    </row>
    <row r="3668">
      <c r="A3668" s="3" t="s">
        <v>3671</v>
      </c>
      <c r="B3668" s="4">
        <v>0.0</v>
      </c>
      <c r="C3668" s="4">
        <v>2.0</v>
      </c>
      <c r="D3668" s="5">
        <v>0.0</v>
      </c>
      <c r="E3668" s="6">
        <v>2.5</v>
      </c>
    </row>
    <row r="3669">
      <c r="A3669" s="3" t="s">
        <v>3672</v>
      </c>
      <c r="B3669" s="4">
        <v>0.0</v>
      </c>
      <c r="C3669" s="4">
        <v>5.0</v>
      </c>
      <c r="D3669" s="5">
        <v>0.0</v>
      </c>
      <c r="E3669" s="6">
        <v>12.2</v>
      </c>
    </row>
    <row r="3670">
      <c r="A3670" s="3" t="s">
        <v>3673</v>
      </c>
      <c r="B3670" s="4">
        <v>0.0</v>
      </c>
      <c r="C3670" s="4">
        <v>2.0</v>
      </c>
      <c r="D3670" s="5">
        <v>0.0</v>
      </c>
      <c r="E3670" s="6">
        <v>15.0</v>
      </c>
    </row>
    <row r="3671">
      <c r="A3671" s="3" t="s">
        <v>3674</v>
      </c>
      <c r="B3671" s="4">
        <v>0.0</v>
      </c>
      <c r="C3671" s="4">
        <v>3.0</v>
      </c>
      <c r="D3671" s="5">
        <v>0.0</v>
      </c>
      <c r="E3671" s="6">
        <v>14.0</v>
      </c>
    </row>
    <row r="3672">
      <c r="A3672" s="3" t="s">
        <v>3675</v>
      </c>
      <c r="B3672" s="4">
        <v>0.0</v>
      </c>
      <c r="C3672" s="4">
        <v>7.0</v>
      </c>
      <c r="D3672" s="5">
        <v>0.0</v>
      </c>
      <c r="E3672" s="6">
        <v>32.285714285714285</v>
      </c>
    </row>
    <row r="3673">
      <c r="A3673" s="3" t="s">
        <v>3676</v>
      </c>
      <c r="B3673" s="4">
        <v>0.0</v>
      </c>
      <c r="C3673" s="4">
        <v>3.0</v>
      </c>
      <c r="D3673" s="5">
        <v>0.0</v>
      </c>
      <c r="E3673" s="6">
        <v>23.333333333333332</v>
      </c>
    </row>
    <row r="3674">
      <c r="A3674" s="3" t="s">
        <v>3677</v>
      </c>
      <c r="B3674" s="4">
        <v>0.0</v>
      </c>
      <c r="C3674" s="4">
        <v>3.0</v>
      </c>
      <c r="D3674" s="5">
        <v>0.0</v>
      </c>
      <c r="E3674" s="6">
        <v>33.333333333333336</v>
      </c>
    </row>
    <row r="3675">
      <c r="A3675" s="3" t="s">
        <v>3678</v>
      </c>
      <c r="B3675" s="4">
        <v>0.0</v>
      </c>
      <c r="C3675" s="4">
        <v>62.0</v>
      </c>
      <c r="D3675" s="5">
        <v>0.0</v>
      </c>
      <c r="E3675" s="6">
        <v>12.548387096774194</v>
      </c>
    </row>
    <row r="3676">
      <c r="A3676" s="3" t="s">
        <v>3679</v>
      </c>
      <c r="B3676" s="4">
        <v>0.0</v>
      </c>
      <c r="C3676" s="4">
        <v>36.0</v>
      </c>
      <c r="D3676" s="5">
        <v>0.0</v>
      </c>
      <c r="E3676" s="6">
        <v>6.611111111111111</v>
      </c>
    </row>
    <row r="3677">
      <c r="A3677" s="3" t="s">
        <v>3680</v>
      </c>
      <c r="B3677" s="4">
        <v>0.0</v>
      </c>
      <c r="C3677" s="4">
        <v>4.0</v>
      </c>
      <c r="D3677" s="5">
        <v>0.0</v>
      </c>
      <c r="E3677" s="6">
        <v>14.5</v>
      </c>
    </row>
    <row r="3678">
      <c r="A3678" s="3" t="s">
        <v>3681</v>
      </c>
      <c r="B3678" s="4">
        <v>0.0</v>
      </c>
      <c r="C3678" s="4">
        <v>67.0</v>
      </c>
      <c r="D3678" s="5">
        <v>0.0</v>
      </c>
      <c r="E3678" s="6">
        <v>12.238805970149254</v>
      </c>
    </row>
    <row r="3679">
      <c r="A3679" s="3" t="s">
        <v>3682</v>
      </c>
      <c r="B3679" s="4">
        <v>0.0</v>
      </c>
      <c r="C3679" s="4">
        <v>61.0</v>
      </c>
      <c r="D3679" s="5">
        <v>0.0</v>
      </c>
      <c r="E3679" s="6">
        <v>13.01639344262295</v>
      </c>
    </row>
    <row r="3680">
      <c r="A3680" s="3" t="s">
        <v>3683</v>
      </c>
      <c r="B3680" s="4">
        <v>0.0</v>
      </c>
      <c r="C3680" s="4">
        <v>13.0</v>
      </c>
      <c r="D3680" s="5">
        <v>0.0</v>
      </c>
      <c r="E3680" s="6">
        <v>25.692307692307693</v>
      </c>
    </row>
    <row r="3681">
      <c r="A3681" s="3" t="s">
        <v>3684</v>
      </c>
      <c r="B3681" s="4">
        <v>0.0</v>
      </c>
      <c r="C3681" s="4">
        <v>3.0</v>
      </c>
      <c r="D3681" s="5">
        <v>0.0</v>
      </c>
      <c r="E3681" s="6">
        <v>21.666666666666668</v>
      </c>
    </row>
    <row r="3682">
      <c r="A3682" s="3" t="s">
        <v>3685</v>
      </c>
      <c r="B3682" s="4">
        <v>0.0</v>
      </c>
      <c r="C3682" s="4">
        <v>4.0</v>
      </c>
      <c r="D3682" s="5">
        <v>0.0</v>
      </c>
      <c r="E3682" s="6">
        <v>25.5</v>
      </c>
    </row>
    <row r="3683">
      <c r="A3683" s="3" t="s">
        <v>3686</v>
      </c>
      <c r="B3683" s="4">
        <v>0.0</v>
      </c>
      <c r="C3683" s="4">
        <v>9.0</v>
      </c>
      <c r="D3683" s="5">
        <v>0.0</v>
      </c>
      <c r="E3683" s="6">
        <v>15.333333333333334</v>
      </c>
    </row>
    <row r="3684">
      <c r="A3684" s="3" t="s">
        <v>3687</v>
      </c>
      <c r="B3684" s="4">
        <v>0.0</v>
      </c>
      <c r="C3684" s="4">
        <v>1.0</v>
      </c>
      <c r="D3684" s="5">
        <v>0.0</v>
      </c>
      <c r="E3684" s="6">
        <v>2.0</v>
      </c>
    </row>
    <row r="3685">
      <c r="A3685" s="3" t="s">
        <v>3688</v>
      </c>
      <c r="B3685" s="4">
        <v>0.0</v>
      </c>
      <c r="C3685" s="4">
        <v>1.0</v>
      </c>
      <c r="D3685" s="5">
        <v>0.0</v>
      </c>
      <c r="E3685" s="6">
        <v>98.0</v>
      </c>
    </row>
    <row r="3686">
      <c r="A3686" s="3" t="s">
        <v>3689</v>
      </c>
      <c r="B3686" s="4">
        <v>0.0</v>
      </c>
      <c r="C3686" s="4">
        <v>4.0</v>
      </c>
      <c r="D3686" s="5">
        <v>0.0</v>
      </c>
      <c r="E3686" s="6">
        <v>68.5</v>
      </c>
    </row>
    <row r="3687">
      <c r="A3687" s="3" t="s">
        <v>3690</v>
      </c>
      <c r="B3687" s="4">
        <v>0.0</v>
      </c>
      <c r="C3687" s="4">
        <v>20.0</v>
      </c>
      <c r="D3687" s="5">
        <v>0.0</v>
      </c>
      <c r="E3687" s="6">
        <v>70.05</v>
      </c>
    </row>
    <row r="3688">
      <c r="A3688" s="3" t="s">
        <v>3691</v>
      </c>
      <c r="B3688" s="4">
        <v>0.0</v>
      </c>
      <c r="C3688" s="4">
        <v>19.0</v>
      </c>
      <c r="D3688" s="5">
        <v>0.0</v>
      </c>
      <c r="E3688" s="6">
        <v>88.3157894736842</v>
      </c>
    </row>
    <row r="3689">
      <c r="A3689" s="3" t="s">
        <v>3692</v>
      </c>
      <c r="B3689" s="4">
        <v>0.0</v>
      </c>
      <c r="C3689" s="4">
        <v>12.0</v>
      </c>
      <c r="D3689" s="5">
        <v>0.0</v>
      </c>
      <c r="E3689" s="6">
        <v>93.91666666666667</v>
      </c>
    </row>
    <row r="3690">
      <c r="A3690" s="3" t="s">
        <v>3693</v>
      </c>
      <c r="B3690" s="4">
        <v>0.0</v>
      </c>
      <c r="C3690" s="4">
        <v>14.0</v>
      </c>
      <c r="D3690" s="5">
        <v>0.0</v>
      </c>
      <c r="E3690" s="6">
        <v>84.78571428571429</v>
      </c>
    </row>
    <row r="3691">
      <c r="A3691" s="3" t="s">
        <v>3694</v>
      </c>
      <c r="B3691" s="4">
        <v>0.0</v>
      </c>
      <c r="C3691" s="4">
        <v>6.0</v>
      </c>
      <c r="D3691" s="5">
        <v>0.0</v>
      </c>
      <c r="E3691" s="6">
        <v>95.5</v>
      </c>
    </row>
    <row r="3692">
      <c r="A3692" s="3" t="s">
        <v>3695</v>
      </c>
      <c r="B3692" s="4">
        <v>0.0</v>
      </c>
      <c r="C3692" s="4">
        <v>1.0</v>
      </c>
      <c r="D3692" s="5">
        <v>0.0</v>
      </c>
      <c r="E3692" s="6">
        <v>94.0</v>
      </c>
    </row>
    <row r="3693">
      <c r="A3693" s="3" t="s">
        <v>3696</v>
      </c>
      <c r="B3693" s="4">
        <v>0.0</v>
      </c>
      <c r="C3693" s="4">
        <v>6.0</v>
      </c>
      <c r="D3693" s="5">
        <v>0.0</v>
      </c>
      <c r="E3693" s="6">
        <v>95.5</v>
      </c>
    </row>
    <row r="3694">
      <c r="A3694" s="3" t="s">
        <v>3697</v>
      </c>
      <c r="B3694" s="4">
        <v>0.0</v>
      </c>
      <c r="C3694" s="4">
        <v>1.0</v>
      </c>
      <c r="D3694" s="5">
        <v>0.0</v>
      </c>
      <c r="E3694" s="6">
        <v>114.0</v>
      </c>
    </row>
    <row r="3695">
      <c r="A3695" s="3" t="s">
        <v>3698</v>
      </c>
      <c r="B3695" s="4">
        <v>0.0</v>
      </c>
      <c r="C3695" s="4">
        <v>18.0</v>
      </c>
      <c r="D3695" s="5">
        <v>0.0</v>
      </c>
      <c r="E3695" s="6">
        <v>95.61111111111111</v>
      </c>
    </row>
    <row r="3696">
      <c r="A3696" s="3" t="s">
        <v>3699</v>
      </c>
      <c r="B3696" s="4">
        <v>0.0</v>
      </c>
      <c r="C3696" s="4">
        <v>9.0</v>
      </c>
      <c r="D3696" s="5">
        <v>0.0</v>
      </c>
      <c r="E3696" s="6">
        <v>61.333333333333336</v>
      </c>
    </row>
    <row r="3697">
      <c r="A3697" s="3" t="s">
        <v>3700</v>
      </c>
      <c r="B3697" s="4">
        <v>0.0</v>
      </c>
      <c r="C3697" s="4">
        <v>4.0</v>
      </c>
      <c r="D3697" s="5">
        <v>0.0</v>
      </c>
      <c r="E3697" s="6">
        <v>69.75</v>
      </c>
    </row>
    <row r="3698">
      <c r="A3698" s="3" t="s">
        <v>3701</v>
      </c>
      <c r="B3698" s="4">
        <v>0.0</v>
      </c>
      <c r="C3698" s="4">
        <v>1.0</v>
      </c>
      <c r="D3698" s="5">
        <v>0.0</v>
      </c>
      <c r="E3698" s="6">
        <v>83.0</v>
      </c>
    </row>
    <row r="3699">
      <c r="A3699" s="3" t="s">
        <v>3702</v>
      </c>
      <c r="B3699" s="4">
        <v>0.0</v>
      </c>
      <c r="C3699" s="4">
        <v>6.0</v>
      </c>
      <c r="D3699" s="5">
        <v>0.0</v>
      </c>
      <c r="E3699" s="6">
        <v>74.16666666666667</v>
      </c>
    </row>
    <row r="3700">
      <c r="A3700" s="3" t="s">
        <v>3703</v>
      </c>
      <c r="B3700" s="4">
        <v>0.0</v>
      </c>
      <c r="C3700" s="4">
        <v>4.0</v>
      </c>
      <c r="D3700" s="5">
        <v>0.0</v>
      </c>
      <c r="E3700" s="6">
        <v>61.0</v>
      </c>
    </row>
    <row r="3701">
      <c r="A3701" s="3" t="s">
        <v>3704</v>
      </c>
      <c r="B3701" s="4">
        <v>0.0</v>
      </c>
      <c r="C3701" s="4">
        <v>4.0</v>
      </c>
      <c r="D3701" s="5">
        <v>0.0</v>
      </c>
      <c r="E3701" s="6">
        <v>66.75</v>
      </c>
    </row>
    <row r="3702">
      <c r="A3702" s="3" t="s">
        <v>3705</v>
      </c>
      <c r="B3702" s="4">
        <v>0.0</v>
      </c>
      <c r="C3702" s="4">
        <v>1.0</v>
      </c>
      <c r="D3702" s="5">
        <v>0.0</v>
      </c>
      <c r="E3702" s="6">
        <v>78.0</v>
      </c>
    </row>
    <row r="3703">
      <c r="A3703" s="3" t="s">
        <v>3706</v>
      </c>
      <c r="B3703" s="4">
        <v>0.0</v>
      </c>
      <c r="C3703" s="4">
        <v>3.0</v>
      </c>
      <c r="D3703" s="5">
        <v>0.0</v>
      </c>
      <c r="E3703" s="6">
        <v>93.66666666666667</v>
      </c>
    </row>
    <row r="3704">
      <c r="A3704" s="3" t="s">
        <v>3707</v>
      </c>
      <c r="B3704" s="4">
        <v>0.0</v>
      </c>
      <c r="C3704" s="4">
        <v>27.0</v>
      </c>
      <c r="D3704" s="5">
        <v>0.0</v>
      </c>
      <c r="E3704" s="6">
        <v>31.444444444444443</v>
      </c>
    </row>
    <row r="3705">
      <c r="A3705" s="3" t="s">
        <v>3708</v>
      </c>
      <c r="B3705" s="4">
        <v>0.0</v>
      </c>
      <c r="C3705" s="4">
        <v>25.0</v>
      </c>
      <c r="D3705" s="5">
        <v>0.0</v>
      </c>
      <c r="E3705" s="6">
        <v>52.24</v>
      </c>
    </row>
    <row r="3706">
      <c r="A3706" s="3" t="s">
        <v>3709</v>
      </c>
      <c r="B3706" s="4">
        <v>0.0</v>
      </c>
      <c r="C3706" s="4">
        <v>19.0</v>
      </c>
      <c r="D3706" s="5">
        <v>0.0</v>
      </c>
      <c r="E3706" s="6">
        <v>42.10526315789474</v>
      </c>
    </row>
    <row r="3707">
      <c r="A3707" s="3" t="s">
        <v>3710</v>
      </c>
      <c r="B3707" s="4">
        <v>0.0</v>
      </c>
      <c r="C3707" s="4">
        <v>61.0</v>
      </c>
      <c r="D3707" s="5">
        <v>0.0</v>
      </c>
      <c r="E3707" s="6">
        <v>41.08196721311475</v>
      </c>
    </row>
    <row r="3708">
      <c r="A3708" s="3" t="s">
        <v>3711</v>
      </c>
      <c r="B3708" s="4">
        <v>0.0</v>
      </c>
      <c r="C3708" s="4">
        <v>37.0</v>
      </c>
      <c r="D3708" s="5">
        <v>0.0</v>
      </c>
      <c r="E3708" s="6">
        <v>5.513513513513513</v>
      </c>
    </row>
    <row r="3709">
      <c r="A3709" s="3" t="s">
        <v>3712</v>
      </c>
      <c r="B3709" s="4">
        <v>0.0</v>
      </c>
      <c r="C3709" s="4">
        <v>1.0</v>
      </c>
      <c r="D3709" s="5">
        <v>0.0</v>
      </c>
      <c r="E3709" s="6">
        <v>98.0</v>
      </c>
    </row>
    <row r="3710">
      <c r="A3710" s="3" t="s">
        <v>3713</v>
      </c>
      <c r="B3710" s="4">
        <v>0.0</v>
      </c>
      <c r="C3710" s="4">
        <v>1.0</v>
      </c>
      <c r="D3710" s="5">
        <v>0.0</v>
      </c>
      <c r="E3710" s="6">
        <v>96.0</v>
      </c>
    </row>
    <row r="3711">
      <c r="A3711" s="3" t="s">
        <v>3714</v>
      </c>
      <c r="B3711" s="4">
        <v>0.0</v>
      </c>
      <c r="C3711" s="4">
        <v>3.0</v>
      </c>
      <c r="D3711" s="5">
        <v>0.0</v>
      </c>
      <c r="E3711" s="6">
        <v>93.33333333333333</v>
      </c>
    </row>
    <row r="3712">
      <c r="A3712" s="3" t="s">
        <v>3715</v>
      </c>
      <c r="B3712" s="4">
        <v>0.0</v>
      </c>
      <c r="C3712" s="4">
        <v>1.0</v>
      </c>
      <c r="D3712" s="5">
        <v>0.0</v>
      </c>
      <c r="E3712" s="6">
        <v>101.0</v>
      </c>
    </row>
    <row r="3713">
      <c r="A3713" s="3" t="s">
        <v>3716</v>
      </c>
      <c r="B3713" s="4">
        <v>0.0</v>
      </c>
      <c r="C3713" s="4">
        <v>2.0</v>
      </c>
      <c r="D3713" s="5">
        <v>0.0</v>
      </c>
      <c r="E3713" s="6">
        <v>96.0</v>
      </c>
    </row>
    <row r="3714">
      <c r="A3714" s="3" t="s">
        <v>3717</v>
      </c>
      <c r="B3714" s="4">
        <v>0.0</v>
      </c>
      <c r="C3714" s="4">
        <v>2.0</v>
      </c>
      <c r="D3714" s="5">
        <v>0.0</v>
      </c>
      <c r="E3714" s="6">
        <v>94.0</v>
      </c>
    </row>
    <row r="3715">
      <c r="A3715" s="3" t="s">
        <v>3718</v>
      </c>
      <c r="B3715" s="4">
        <v>0.0</v>
      </c>
      <c r="C3715" s="4">
        <v>10.0</v>
      </c>
      <c r="D3715" s="5">
        <v>0.0</v>
      </c>
      <c r="E3715" s="6">
        <v>88.3</v>
      </c>
    </row>
    <row r="3716">
      <c r="A3716" s="3" t="s">
        <v>3719</v>
      </c>
      <c r="B3716" s="4">
        <v>0.0</v>
      </c>
      <c r="C3716" s="4">
        <v>1.0</v>
      </c>
      <c r="D3716" s="5">
        <v>0.0</v>
      </c>
      <c r="E3716" s="6">
        <v>100.0</v>
      </c>
    </row>
    <row r="3717">
      <c r="A3717" s="3" t="s">
        <v>3720</v>
      </c>
      <c r="B3717" s="4">
        <v>0.0</v>
      </c>
      <c r="C3717" s="4">
        <v>4.0</v>
      </c>
      <c r="D3717" s="5">
        <v>0.0</v>
      </c>
      <c r="E3717" s="6">
        <v>93.75</v>
      </c>
    </row>
    <row r="3718">
      <c r="A3718" s="3" t="s">
        <v>3721</v>
      </c>
      <c r="B3718" s="4">
        <v>0.0</v>
      </c>
      <c r="C3718" s="4">
        <v>21.0</v>
      </c>
      <c r="D3718" s="5">
        <v>0.0</v>
      </c>
      <c r="E3718" s="6">
        <v>88.38095238095238</v>
      </c>
    </row>
    <row r="3719">
      <c r="A3719" s="3" t="s">
        <v>3722</v>
      </c>
      <c r="B3719" s="4">
        <v>0.0</v>
      </c>
      <c r="C3719" s="4">
        <v>2.0</v>
      </c>
      <c r="D3719" s="5">
        <v>0.0</v>
      </c>
      <c r="E3719" s="6">
        <v>96.5</v>
      </c>
    </row>
    <row r="3720">
      <c r="A3720" s="3" t="s">
        <v>3723</v>
      </c>
      <c r="B3720" s="4">
        <v>0.0</v>
      </c>
      <c r="C3720" s="4">
        <v>3.0</v>
      </c>
      <c r="D3720" s="5">
        <v>0.0</v>
      </c>
      <c r="E3720" s="6">
        <v>96.33333333333333</v>
      </c>
    </row>
    <row r="3721">
      <c r="A3721" s="3" t="s">
        <v>3724</v>
      </c>
      <c r="B3721" s="4">
        <v>0.0</v>
      </c>
      <c r="C3721" s="4">
        <v>22.0</v>
      </c>
      <c r="D3721" s="5">
        <v>0.0</v>
      </c>
      <c r="E3721" s="6">
        <v>90.22727272727273</v>
      </c>
    </row>
    <row r="3722">
      <c r="A3722" s="3" t="s">
        <v>3725</v>
      </c>
      <c r="B3722" s="4">
        <v>0.0</v>
      </c>
      <c r="C3722" s="4">
        <v>9.0</v>
      </c>
      <c r="D3722" s="5">
        <v>0.0</v>
      </c>
      <c r="E3722" s="6">
        <v>92.0</v>
      </c>
    </row>
    <row r="3723">
      <c r="A3723" s="3" t="s">
        <v>3726</v>
      </c>
      <c r="B3723" s="4">
        <v>0.0</v>
      </c>
      <c r="C3723" s="4">
        <v>2.0</v>
      </c>
      <c r="D3723" s="5">
        <v>0.0</v>
      </c>
      <c r="E3723" s="6">
        <v>97.5</v>
      </c>
    </row>
    <row r="3724">
      <c r="A3724" s="3" t="s">
        <v>3727</v>
      </c>
      <c r="B3724" s="4">
        <v>0.0</v>
      </c>
      <c r="C3724" s="4">
        <v>6.0</v>
      </c>
      <c r="D3724" s="5">
        <v>0.0</v>
      </c>
      <c r="E3724" s="6">
        <v>91.83333333333333</v>
      </c>
    </row>
    <row r="3725">
      <c r="A3725" s="3" t="s">
        <v>3728</v>
      </c>
      <c r="B3725" s="4">
        <v>0.0</v>
      </c>
      <c r="C3725" s="4">
        <v>43.0</v>
      </c>
      <c r="D3725" s="5">
        <v>0.0</v>
      </c>
      <c r="E3725" s="6">
        <v>86.18604651162791</v>
      </c>
    </row>
    <row r="3726">
      <c r="A3726" s="3" t="s">
        <v>3729</v>
      </c>
      <c r="B3726" s="4">
        <v>0.0</v>
      </c>
      <c r="C3726" s="4">
        <v>38.0</v>
      </c>
      <c r="D3726" s="5">
        <v>0.0</v>
      </c>
      <c r="E3726" s="6">
        <v>67.8157894736842</v>
      </c>
    </row>
    <row r="3727">
      <c r="A3727" s="3" t="s">
        <v>3730</v>
      </c>
      <c r="B3727" s="4">
        <v>0.0</v>
      </c>
      <c r="C3727" s="4">
        <v>1.0</v>
      </c>
      <c r="D3727" s="5">
        <v>0.0</v>
      </c>
      <c r="E3727" s="6">
        <v>101.0</v>
      </c>
    </row>
    <row r="3728">
      <c r="A3728" s="3" t="s">
        <v>3731</v>
      </c>
      <c r="B3728" s="4">
        <v>0.0</v>
      </c>
      <c r="C3728" s="4">
        <v>7.0</v>
      </c>
      <c r="D3728" s="5">
        <v>0.0</v>
      </c>
      <c r="E3728" s="6">
        <v>94.71428571428571</v>
      </c>
    </row>
    <row r="3729">
      <c r="A3729" s="3" t="s">
        <v>3732</v>
      </c>
      <c r="B3729" s="4">
        <v>0.0</v>
      </c>
      <c r="C3729" s="4">
        <v>25.0</v>
      </c>
      <c r="D3729" s="5">
        <v>0.0</v>
      </c>
      <c r="E3729" s="6">
        <v>96.88</v>
      </c>
    </row>
    <row r="3730">
      <c r="A3730" s="3" t="s">
        <v>3733</v>
      </c>
      <c r="B3730" s="4">
        <v>0.0</v>
      </c>
      <c r="C3730" s="4">
        <v>14.0</v>
      </c>
      <c r="D3730" s="5">
        <v>0.0</v>
      </c>
      <c r="E3730" s="6">
        <v>77.14285714285714</v>
      </c>
    </row>
    <row r="3731">
      <c r="A3731" s="3" t="s">
        <v>3734</v>
      </c>
      <c r="B3731" s="4">
        <v>0.0</v>
      </c>
      <c r="C3731" s="4">
        <v>9.0</v>
      </c>
      <c r="D3731" s="5">
        <v>0.0</v>
      </c>
      <c r="E3731" s="6">
        <v>82.33333333333333</v>
      </c>
    </row>
    <row r="3732">
      <c r="A3732" s="3" t="s">
        <v>3735</v>
      </c>
      <c r="B3732" s="4">
        <v>0.0</v>
      </c>
      <c r="C3732" s="4">
        <v>7.0</v>
      </c>
      <c r="D3732" s="5">
        <v>0.0</v>
      </c>
      <c r="E3732" s="6">
        <v>10.428571428571429</v>
      </c>
    </row>
    <row r="3733">
      <c r="A3733" s="3" t="s">
        <v>3736</v>
      </c>
      <c r="B3733" s="4">
        <v>0.0</v>
      </c>
      <c r="C3733" s="4">
        <v>1.0</v>
      </c>
      <c r="D3733" s="5">
        <v>0.0</v>
      </c>
      <c r="E3733" s="6">
        <v>22.0</v>
      </c>
    </row>
    <row r="3734">
      <c r="A3734" s="3" t="s">
        <v>3737</v>
      </c>
      <c r="B3734" s="4">
        <v>0.0</v>
      </c>
      <c r="C3734" s="4">
        <v>2.0</v>
      </c>
      <c r="D3734" s="5">
        <v>0.0</v>
      </c>
      <c r="E3734" s="6">
        <v>20.5</v>
      </c>
    </row>
    <row r="3735">
      <c r="A3735" s="3" t="s">
        <v>3738</v>
      </c>
      <c r="B3735" s="4">
        <v>0.0</v>
      </c>
      <c r="C3735" s="4">
        <v>1.0</v>
      </c>
      <c r="D3735" s="5">
        <v>0.0</v>
      </c>
      <c r="E3735" s="6">
        <v>37.0</v>
      </c>
    </row>
    <row r="3736">
      <c r="A3736" s="3" t="s">
        <v>3739</v>
      </c>
      <c r="B3736" s="4">
        <v>0.0</v>
      </c>
      <c r="C3736" s="4">
        <v>2.0</v>
      </c>
      <c r="D3736" s="5">
        <v>0.0</v>
      </c>
      <c r="E3736" s="6">
        <v>25.5</v>
      </c>
    </row>
    <row r="3737">
      <c r="A3737" s="3" t="s">
        <v>3740</v>
      </c>
      <c r="B3737" s="4">
        <v>0.0</v>
      </c>
      <c r="C3737" s="4">
        <v>19.0</v>
      </c>
      <c r="D3737" s="5">
        <v>0.0</v>
      </c>
      <c r="E3737" s="6">
        <v>10.947368421052632</v>
      </c>
    </row>
    <row r="3738">
      <c r="A3738" s="3" t="s">
        <v>3741</v>
      </c>
      <c r="B3738" s="4">
        <v>0.0</v>
      </c>
      <c r="C3738" s="4">
        <v>78.0</v>
      </c>
      <c r="D3738" s="5">
        <v>0.0</v>
      </c>
      <c r="E3738" s="6">
        <v>9.217948717948717</v>
      </c>
    </row>
    <row r="3739">
      <c r="A3739" s="3" t="s">
        <v>3742</v>
      </c>
      <c r="B3739" s="4">
        <v>0.0</v>
      </c>
      <c r="C3739" s="4">
        <v>1.0</v>
      </c>
      <c r="D3739" s="5">
        <v>0.0</v>
      </c>
      <c r="E3739" s="6">
        <v>41.0</v>
      </c>
    </row>
    <row r="3740">
      <c r="A3740" s="3" t="s">
        <v>3743</v>
      </c>
      <c r="B3740" s="4">
        <v>0.0</v>
      </c>
      <c r="C3740" s="4">
        <v>2.0</v>
      </c>
      <c r="D3740" s="5">
        <v>0.0</v>
      </c>
      <c r="E3740" s="6">
        <v>15.5</v>
      </c>
    </row>
    <row r="3741">
      <c r="A3741" s="3" t="s">
        <v>3744</v>
      </c>
      <c r="B3741" s="4">
        <v>0.0</v>
      </c>
      <c r="C3741" s="4">
        <v>1.0</v>
      </c>
      <c r="D3741" s="5">
        <v>0.0</v>
      </c>
      <c r="E3741" s="6">
        <v>10.0</v>
      </c>
    </row>
    <row r="3742">
      <c r="A3742" s="3" t="s">
        <v>3745</v>
      </c>
      <c r="B3742" s="4">
        <v>0.0</v>
      </c>
      <c r="C3742" s="4">
        <v>14.0</v>
      </c>
      <c r="D3742" s="5">
        <v>0.0</v>
      </c>
      <c r="E3742" s="6">
        <v>12.642857142857142</v>
      </c>
    </row>
    <row r="3743">
      <c r="A3743" s="3" t="s">
        <v>3746</v>
      </c>
      <c r="B3743" s="4">
        <v>0.0</v>
      </c>
      <c r="C3743" s="4">
        <v>17.0</v>
      </c>
      <c r="D3743" s="5">
        <v>0.0</v>
      </c>
      <c r="E3743" s="6">
        <v>4.470588235294118</v>
      </c>
    </row>
    <row r="3744">
      <c r="A3744" s="3" t="s">
        <v>3747</v>
      </c>
      <c r="B3744" s="4">
        <v>0.0</v>
      </c>
      <c r="C3744" s="4">
        <v>8.0</v>
      </c>
      <c r="D3744" s="5">
        <v>0.0</v>
      </c>
      <c r="E3744" s="6">
        <v>18.125</v>
      </c>
    </row>
    <row r="3745">
      <c r="A3745" s="3" t="s">
        <v>3748</v>
      </c>
      <c r="B3745" s="4">
        <v>0.0</v>
      </c>
      <c r="C3745" s="4">
        <v>1.0</v>
      </c>
      <c r="D3745" s="5">
        <v>0.0</v>
      </c>
      <c r="E3745" s="6">
        <v>23.0</v>
      </c>
    </row>
    <row r="3746">
      <c r="A3746" s="3" t="s">
        <v>3749</v>
      </c>
      <c r="B3746" s="4">
        <v>0.0</v>
      </c>
      <c r="C3746" s="4">
        <v>1.0</v>
      </c>
      <c r="D3746" s="5">
        <v>0.0</v>
      </c>
      <c r="E3746" s="6">
        <v>19.0</v>
      </c>
    </row>
    <row r="3747">
      <c r="A3747" s="3" t="s">
        <v>3750</v>
      </c>
      <c r="B3747" s="4">
        <v>0.0</v>
      </c>
      <c r="C3747" s="4">
        <v>1.0</v>
      </c>
      <c r="D3747" s="5">
        <v>0.0</v>
      </c>
      <c r="E3747" s="6">
        <v>20.0</v>
      </c>
    </row>
    <row r="3748">
      <c r="A3748" s="3" t="s">
        <v>3751</v>
      </c>
      <c r="B3748" s="4">
        <v>0.0</v>
      </c>
      <c r="C3748" s="4">
        <v>4.0</v>
      </c>
      <c r="D3748" s="5">
        <v>0.0</v>
      </c>
      <c r="E3748" s="6">
        <v>10.5</v>
      </c>
    </row>
    <row r="3749">
      <c r="A3749" s="3" t="s">
        <v>3752</v>
      </c>
      <c r="B3749" s="4">
        <v>0.0</v>
      </c>
      <c r="C3749" s="4">
        <v>42.0</v>
      </c>
      <c r="D3749" s="5">
        <v>0.0</v>
      </c>
      <c r="E3749" s="6">
        <v>9.523809523809524</v>
      </c>
    </row>
    <row r="3750">
      <c r="A3750" s="3" t="s">
        <v>3753</v>
      </c>
      <c r="B3750" s="4">
        <v>0.0</v>
      </c>
      <c r="C3750" s="4">
        <v>5.0</v>
      </c>
      <c r="D3750" s="5">
        <v>0.0</v>
      </c>
      <c r="E3750" s="6">
        <v>22.8</v>
      </c>
    </row>
    <row r="3751">
      <c r="A3751" s="3" t="s">
        <v>3754</v>
      </c>
      <c r="B3751" s="4">
        <v>0.0</v>
      </c>
      <c r="C3751" s="4">
        <v>2.0</v>
      </c>
      <c r="D3751" s="5">
        <v>0.0</v>
      </c>
      <c r="E3751" s="6">
        <v>11.5</v>
      </c>
    </row>
    <row r="3752">
      <c r="A3752" s="3" t="s">
        <v>3755</v>
      </c>
      <c r="B3752" s="4">
        <v>0.0</v>
      </c>
      <c r="C3752" s="4">
        <v>1.0</v>
      </c>
      <c r="D3752" s="5">
        <v>0.0</v>
      </c>
      <c r="E3752" s="6">
        <v>44.0</v>
      </c>
    </row>
    <row r="3753">
      <c r="A3753" s="3" t="s">
        <v>3756</v>
      </c>
      <c r="B3753" s="4">
        <v>0.0</v>
      </c>
      <c r="C3753" s="4">
        <v>1.0</v>
      </c>
      <c r="D3753" s="5">
        <v>0.0</v>
      </c>
      <c r="E3753" s="6">
        <v>99.0</v>
      </c>
    </row>
    <row r="3754">
      <c r="A3754" s="3" t="s">
        <v>3757</v>
      </c>
      <c r="B3754" s="4">
        <v>0.0</v>
      </c>
      <c r="C3754" s="4">
        <v>3.0</v>
      </c>
      <c r="D3754" s="5">
        <v>0.0</v>
      </c>
      <c r="E3754" s="6">
        <v>1.0</v>
      </c>
    </row>
    <row r="3755">
      <c r="A3755" s="3" t="s">
        <v>3758</v>
      </c>
      <c r="B3755" s="4">
        <v>0.0</v>
      </c>
      <c r="C3755" s="4">
        <v>1.0</v>
      </c>
      <c r="D3755" s="5">
        <v>0.0</v>
      </c>
      <c r="E3755" s="6">
        <v>1.0</v>
      </c>
    </row>
    <row r="3756">
      <c r="A3756" s="3" t="s">
        <v>3759</v>
      </c>
      <c r="B3756" s="4">
        <v>0.0</v>
      </c>
      <c r="C3756" s="4">
        <v>2.0</v>
      </c>
      <c r="D3756" s="5">
        <v>0.0</v>
      </c>
      <c r="E3756" s="6">
        <v>1.0</v>
      </c>
    </row>
    <row r="3757">
      <c r="A3757" s="3" t="s">
        <v>3760</v>
      </c>
      <c r="B3757" s="4">
        <v>0.0</v>
      </c>
      <c r="C3757" s="4">
        <v>2.0</v>
      </c>
      <c r="D3757" s="5">
        <v>0.0</v>
      </c>
      <c r="E3757" s="6">
        <v>1.0</v>
      </c>
    </row>
    <row r="3758">
      <c r="A3758" s="3" t="s">
        <v>3761</v>
      </c>
      <c r="B3758" s="4">
        <v>0.0</v>
      </c>
      <c r="C3758" s="4">
        <v>5.0</v>
      </c>
      <c r="D3758" s="5">
        <v>0.0</v>
      </c>
      <c r="E3758" s="6">
        <v>33.2</v>
      </c>
    </row>
    <row r="3759">
      <c r="A3759" s="3" t="s">
        <v>3762</v>
      </c>
      <c r="B3759" s="4">
        <v>0.0</v>
      </c>
      <c r="C3759" s="4">
        <v>4.0</v>
      </c>
      <c r="D3759" s="5">
        <v>0.0</v>
      </c>
      <c r="E3759" s="6">
        <v>93.5</v>
      </c>
    </row>
    <row r="3760">
      <c r="A3760" s="3" t="s">
        <v>3763</v>
      </c>
      <c r="B3760" s="4">
        <v>0.0</v>
      </c>
      <c r="C3760" s="4">
        <v>1.0</v>
      </c>
      <c r="D3760" s="5">
        <v>0.0</v>
      </c>
      <c r="E3760" s="6">
        <v>10.0</v>
      </c>
    </row>
    <row r="3761">
      <c r="A3761" s="3" t="s">
        <v>3764</v>
      </c>
      <c r="B3761" s="4">
        <v>0.0</v>
      </c>
      <c r="C3761" s="4">
        <v>3.0</v>
      </c>
      <c r="D3761" s="5">
        <v>0.0</v>
      </c>
      <c r="E3761" s="6">
        <v>2.333333333333333</v>
      </c>
    </row>
    <row r="3762">
      <c r="A3762" s="3" t="s">
        <v>3765</v>
      </c>
      <c r="B3762" s="4">
        <v>0.0</v>
      </c>
      <c r="C3762" s="4">
        <v>5.0</v>
      </c>
      <c r="D3762" s="5">
        <v>0.0</v>
      </c>
      <c r="E3762" s="6">
        <v>2.0</v>
      </c>
    </row>
    <row r="3763">
      <c r="A3763" s="3" t="s">
        <v>3766</v>
      </c>
      <c r="B3763" s="4">
        <v>0.0</v>
      </c>
      <c r="C3763" s="4">
        <v>1.0</v>
      </c>
      <c r="D3763" s="5">
        <v>0.0</v>
      </c>
      <c r="E3763" s="6">
        <v>12.0</v>
      </c>
    </row>
    <row r="3764">
      <c r="A3764" s="3" t="s">
        <v>3767</v>
      </c>
      <c r="B3764" s="4">
        <v>0.0</v>
      </c>
      <c r="C3764" s="4">
        <v>1.0</v>
      </c>
      <c r="D3764" s="5">
        <v>0.0</v>
      </c>
      <c r="E3764" s="6">
        <v>101.0</v>
      </c>
    </row>
    <row r="3765">
      <c r="A3765" s="3" t="s">
        <v>3768</v>
      </c>
      <c r="B3765" s="4">
        <v>0.0</v>
      </c>
      <c r="C3765" s="4">
        <v>1.0</v>
      </c>
      <c r="D3765" s="5">
        <v>0.0</v>
      </c>
      <c r="E3765" s="6">
        <v>82.0</v>
      </c>
    </row>
    <row r="3766">
      <c r="A3766" s="3" t="s">
        <v>3769</v>
      </c>
      <c r="B3766" s="4">
        <v>0.0</v>
      </c>
      <c r="C3766" s="4">
        <v>11.0</v>
      </c>
      <c r="D3766" s="5">
        <v>0.0</v>
      </c>
      <c r="E3766" s="6">
        <v>67.72727272727273</v>
      </c>
    </row>
    <row r="3767">
      <c r="A3767" s="3" t="s">
        <v>3770</v>
      </c>
      <c r="B3767" s="4">
        <v>0.0</v>
      </c>
      <c r="C3767" s="4">
        <v>1.0</v>
      </c>
      <c r="D3767" s="5">
        <v>0.0</v>
      </c>
      <c r="E3767" s="6">
        <v>49.0</v>
      </c>
    </row>
    <row r="3768">
      <c r="A3768" s="3" t="s">
        <v>3771</v>
      </c>
      <c r="B3768" s="4">
        <v>0.0</v>
      </c>
      <c r="C3768" s="4">
        <v>2.0</v>
      </c>
      <c r="D3768" s="5">
        <v>0.0</v>
      </c>
      <c r="E3768" s="6">
        <v>1.0</v>
      </c>
    </row>
    <row r="3769">
      <c r="A3769" s="3" t="s">
        <v>3772</v>
      </c>
      <c r="B3769" s="4">
        <v>0.0</v>
      </c>
      <c r="C3769" s="4">
        <v>26.0</v>
      </c>
      <c r="D3769" s="5">
        <v>0.0</v>
      </c>
      <c r="E3769" s="6">
        <v>56.46153846153846</v>
      </c>
    </row>
    <row r="3770">
      <c r="A3770" s="3" t="s">
        <v>3773</v>
      </c>
      <c r="B3770" s="4">
        <v>0.0</v>
      </c>
      <c r="C3770" s="4">
        <v>4.0</v>
      </c>
      <c r="D3770" s="5">
        <v>0.0</v>
      </c>
      <c r="E3770" s="6">
        <v>26.0</v>
      </c>
    </row>
    <row r="3771">
      <c r="A3771" s="3" t="s">
        <v>3774</v>
      </c>
      <c r="B3771" s="4">
        <v>0.0</v>
      </c>
      <c r="C3771" s="4">
        <v>1.0</v>
      </c>
      <c r="D3771" s="5">
        <v>0.0</v>
      </c>
      <c r="E3771" s="6">
        <v>1.0</v>
      </c>
    </row>
    <row r="3772">
      <c r="A3772" s="3" t="s">
        <v>3775</v>
      </c>
      <c r="B3772" s="4">
        <v>0.0</v>
      </c>
      <c r="C3772" s="4">
        <v>1.0</v>
      </c>
      <c r="D3772" s="5">
        <v>0.0</v>
      </c>
      <c r="E3772" s="6">
        <v>6.0</v>
      </c>
    </row>
    <row r="3773">
      <c r="A3773" s="3" t="s">
        <v>3776</v>
      </c>
      <c r="B3773" s="4">
        <v>0.0</v>
      </c>
      <c r="C3773" s="4">
        <v>4.0</v>
      </c>
      <c r="D3773" s="5">
        <v>0.0</v>
      </c>
      <c r="E3773" s="6">
        <v>1.0</v>
      </c>
    </row>
    <row r="3774">
      <c r="A3774" s="3" t="s">
        <v>3777</v>
      </c>
      <c r="B3774" s="4">
        <v>0.0</v>
      </c>
      <c r="C3774" s="4">
        <v>1.0</v>
      </c>
      <c r="D3774" s="5">
        <v>0.0</v>
      </c>
      <c r="E3774" s="6">
        <v>1.0</v>
      </c>
    </row>
    <row r="3775">
      <c r="A3775" s="3" t="s">
        <v>3778</v>
      </c>
      <c r="B3775" s="4">
        <v>0.0</v>
      </c>
      <c r="C3775" s="4">
        <v>1.0</v>
      </c>
      <c r="D3775" s="5">
        <v>0.0</v>
      </c>
      <c r="E3775" s="6">
        <v>5.0</v>
      </c>
    </row>
    <row r="3776">
      <c r="A3776" s="3" t="s">
        <v>3779</v>
      </c>
      <c r="B3776" s="4">
        <v>0.0</v>
      </c>
      <c r="C3776" s="4">
        <v>2.0</v>
      </c>
      <c r="D3776" s="5">
        <v>0.0</v>
      </c>
      <c r="E3776" s="6">
        <v>52.0</v>
      </c>
    </row>
    <row r="3777">
      <c r="A3777" s="3" t="s">
        <v>3780</v>
      </c>
      <c r="B3777" s="4">
        <v>0.0</v>
      </c>
      <c r="C3777" s="4">
        <v>4.0</v>
      </c>
      <c r="D3777" s="5">
        <v>0.0</v>
      </c>
      <c r="E3777" s="6">
        <v>71.0</v>
      </c>
    </row>
    <row r="3778">
      <c r="A3778" s="3" t="s">
        <v>3781</v>
      </c>
      <c r="B3778" s="4">
        <v>0.0</v>
      </c>
      <c r="C3778" s="4">
        <v>15.0</v>
      </c>
      <c r="D3778" s="5">
        <v>0.0</v>
      </c>
      <c r="E3778" s="6">
        <v>57.6</v>
      </c>
    </row>
    <row r="3779">
      <c r="A3779" s="3" t="s">
        <v>3782</v>
      </c>
      <c r="B3779" s="4">
        <v>0.0</v>
      </c>
      <c r="C3779" s="4">
        <v>18.0</v>
      </c>
      <c r="D3779" s="5">
        <v>0.0</v>
      </c>
      <c r="E3779" s="6">
        <v>89.38888888888889</v>
      </c>
    </row>
    <row r="3780">
      <c r="A3780" s="3" t="s">
        <v>3783</v>
      </c>
      <c r="B3780" s="4">
        <v>0.0</v>
      </c>
      <c r="C3780" s="4">
        <v>1.0</v>
      </c>
      <c r="D3780" s="5">
        <v>0.0</v>
      </c>
      <c r="E3780" s="6">
        <v>96.0</v>
      </c>
    </row>
    <row r="3781">
      <c r="A3781" s="3" t="s">
        <v>3784</v>
      </c>
      <c r="B3781" s="4">
        <v>0.0</v>
      </c>
      <c r="C3781" s="4">
        <v>16.0</v>
      </c>
      <c r="D3781" s="5">
        <v>0.0</v>
      </c>
      <c r="E3781" s="6">
        <v>56.8125</v>
      </c>
    </row>
    <row r="3782">
      <c r="A3782" s="3" t="s">
        <v>3785</v>
      </c>
      <c r="B3782" s="4">
        <v>0.0</v>
      </c>
      <c r="C3782" s="4">
        <v>15.0</v>
      </c>
      <c r="D3782" s="5">
        <v>0.0</v>
      </c>
      <c r="E3782" s="6">
        <v>55.666666666666664</v>
      </c>
    </row>
    <row r="3783">
      <c r="A3783" s="3" t="s">
        <v>3786</v>
      </c>
      <c r="B3783" s="4">
        <v>0.0</v>
      </c>
      <c r="C3783" s="4">
        <v>1.0</v>
      </c>
      <c r="D3783" s="5">
        <v>0.0</v>
      </c>
      <c r="E3783" s="6">
        <v>3.0</v>
      </c>
    </row>
    <row r="3784">
      <c r="A3784" s="3" t="s">
        <v>3787</v>
      </c>
      <c r="B3784" s="4">
        <v>0.0</v>
      </c>
      <c r="C3784" s="4">
        <v>1.0</v>
      </c>
      <c r="D3784" s="5">
        <v>0.0</v>
      </c>
      <c r="E3784" s="6">
        <v>1.0</v>
      </c>
    </row>
    <row r="3785">
      <c r="A3785" s="3" t="s">
        <v>3788</v>
      </c>
      <c r="B3785" s="4">
        <v>0.0</v>
      </c>
      <c r="C3785" s="4">
        <v>2.0</v>
      </c>
      <c r="D3785" s="5">
        <v>0.0</v>
      </c>
      <c r="E3785" s="6">
        <v>87.0</v>
      </c>
    </row>
    <row r="3786">
      <c r="A3786" s="3" t="s">
        <v>3789</v>
      </c>
      <c r="B3786" s="4">
        <v>0.0</v>
      </c>
      <c r="C3786" s="4">
        <v>11.0</v>
      </c>
      <c r="D3786" s="5">
        <v>0.0</v>
      </c>
      <c r="E3786" s="6">
        <v>85.72727272727273</v>
      </c>
    </row>
    <row r="3787">
      <c r="A3787" s="3" t="s">
        <v>3790</v>
      </c>
      <c r="B3787" s="4">
        <v>0.0</v>
      </c>
      <c r="C3787" s="4">
        <v>1.0</v>
      </c>
      <c r="D3787" s="5">
        <v>0.0</v>
      </c>
      <c r="E3787" s="6">
        <v>98.0</v>
      </c>
    </row>
    <row r="3788">
      <c r="A3788" s="3" t="s">
        <v>3791</v>
      </c>
      <c r="B3788" s="4">
        <v>0.0</v>
      </c>
      <c r="C3788" s="4">
        <v>1.0</v>
      </c>
      <c r="D3788" s="5">
        <v>0.0</v>
      </c>
      <c r="E3788" s="6">
        <v>88.0</v>
      </c>
    </row>
    <row r="3789">
      <c r="A3789" s="3" t="s">
        <v>3792</v>
      </c>
      <c r="B3789" s="4">
        <v>0.0</v>
      </c>
      <c r="C3789" s="4">
        <v>4.0</v>
      </c>
      <c r="D3789" s="5">
        <v>0.0</v>
      </c>
      <c r="E3789" s="6">
        <v>55.0</v>
      </c>
    </row>
    <row r="3790">
      <c r="A3790" s="3" t="s">
        <v>3793</v>
      </c>
      <c r="B3790" s="4">
        <v>0.0</v>
      </c>
      <c r="C3790" s="4">
        <v>31.0</v>
      </c>
      <c r="D3790" s="5">
        <v>0.0</v>
      </c>
      <c r="E3790" s="6">
        <v>74.19354838709677</v>
      </c>
    </row>
    <row r="3791">
      <c r="A3791" s="3" t="s">
        <v>3794</v>
      </c>
      <c r="B3791" s="4">
        <v>0.0</v>
      </c>
      <c r="C3791" s="4">
        <v>17.0</v>
      </c>
      <c r="D3791" s="5">
        <v>0.0</v>
      </c>
      <c r="E3791" s="6">
        <v>20.705882352941178</v>
      </c>
    </row>
    <row r="3792">
      <c r="A3792" s="3" t="s">
        <v>3795</v>
      </c>
      <c r="B3792" s="4">
        <v>0.0</v>
      </c>
      <c r="C3792" s="4">
        <v>27.0</v>
      </c>
      <c r="D3792" s="5">
        <v>0.0</v>
      </c>
      <c r="E3792" s="6">
        <v>66.0</v>
      </c>
    </row>
    <row r="3793">
      <c r="A3793" s="3" t="s">
        <v>3796</v>
      </c>
      <c r="B3793" s="4">
        <v>0.0</v>
      </c>
      <c r="C3793" s="4">
        <v>3.0</v>
      </c>
      <c r="D3793" s="5">
        <v>0.0</v>
      </c>
      <c r="E3793" s="6">
        <v>85.66666666666667</v>
      </c>
    </row>
    <row r="3794">
      <c r="A3794" s="3" t="s">
        <v>3797</v>
      </c>
      <c r="B3794" s="4">
        <v>0.0</v>
      </c>
      <c r="C3794" s="4">
        <v>1.0</v>
      </c>
      <c r="D3794" s="5">
        <v>0.0</v>
      </c>
      <c r="E3794" s="6">
        <v>92.0</v>
      </c>
    </row>
    <row r="3795">
      <c r="A3795" s="3" t="s">
        <v>3798</v>
      </c>
      <c r="B3795" s="4">
        <v>0.0</v>
      </c>
      <c r="C3795" s="4">
        <v>1.0</v>
      </c>
      <c r="D3795" s="5">
        <v>0.0</v>
      </c>
      <c r="E3795" s="6">
        <v>59.0</v>
      </c>
    </row>
    <row r="3796">
      <c r="A3796" s="3" t="s">
        <v>3799</v>
      </c>
      <c r="B3796" s="4">
        <v>0.0</v>
      </c>
      <c r="C3796" s="4">
        <v>113.0</v>
      </c>
      <c r="D3796" s="5">
        <v>0.0</v>
      </c>
      <c r="E3796" s="6">
        <v>24.194690265486727</v>
      </c>
    </row>
    <row r="3797">
      <c r="A3797" s="3" t="s">
        <v>3800</v>
      </c>
      <c r="B3797" s="4">
        <v>0.0</v>
      </c>
      <c r="C3797" s="4">
        <v>2.0</v>
      </c>
      <c r="D3797" s="5">
        <v>0.0</v>
      </c>
      <c r="E3797" s="6">
        <v>36.5</v>
      </c>
    </row>
    <row r="3798">
      <c r="A3798" s="3" t="s">
        <v>3801</v>
      </c>
      <c r="B3798" s="4">
        <v>0.0</v>
      </c>
      <c r="C3798" s="4">
        <v>1.0</v>
      </c>
      <c r="D3798" s="5">
        <v>0.0</v>
      </c>
      <c r="E3798" s="6">
        <v>94.0</v>
      </c>
    </row>
    <row r="3799">
      <c r="A3799" s="3" t="s">
        <v>3802</v>
      </c>
      <c r="B3799" s="4">
        <v>0.0</v>
      </c>
      <c r="C3799" s="4">
        <v>30.0</v>
      </c>
      <c r="D3799" s="5">
        <v>0.0</v>
      </c>
      <c r="E3799" s="6">
        <v>60.333333333333336</v>
      </c>
    </row>
    <row r="3800">
      <c r="A3800" s="3" t="s">
        <v>3803</v>
      </c>
      <c r="B3800" s="4">
        <v>0.0</v>
      </c>
      <c r="C3800" s="4">
        <v>2.0</v>
      </c>
      <c r="D3800" s="5">
        <v>0.0</v>
      </c>
      <c r="E3800" s="6">
        <v>81.5</v>
      </c>
    </row>
    <row r="3801">
      <c r="A3801" s="3" t="s">
        <v>3804</v>
      </c>
      <c r="B3801" s="4">
        <v>0.0</v>
      </c>
      <c r="C3801" s="4">
        <v>1.0</v>
      </c>
      <c r="D3801" s="5">
        <v>0.0</v>
      </c>
      <c r="E3801" s="6">
        <v>68.0</v>
      </c>
    </row>
    <row r="3802">
      <c r="A3802" s="3" t="s">
        <v>3805</v>
      </c>
      <c r="B3802" s="4">
        <v>0.0</v>
      </c>
      <c r="C3802" s="4">
        <v>3.0</v>
      </c>
      <c r="D3802" s="5">
        <v>0.0</v>
      </c>
      <c r="E3802" s="6">
        <v>87.0</v>
      </c>
    </row>
    <row r="3803">
      <c r="A3803" s="3" t="s">
        <v>3806</v>
      </c>
      <c r="B3803" s="4">
        <v>0.0</v>
      </c>
      <c r="C3803" s="4">
        <v>1.0</v>
      </c>
      <c r="D3803" s="5">
        <v>0.0</v>
      </c>
      <c r="E3803" s="6">
        <v>67.0</v>
      </c>
    </row>
    <row r="3804">
      <c r="A3804" s="3" t="s">
        <v>3807</v>
      </c>
      <c r="B3804" s="4">
        <v>0.0</v>
      </c>
      <c r="C3804" s="4">
        <v>1.0</v>
      </c>
      <c r="D3804" s="5">
        <v>0.0</v>
      </c>
      <c r="E3804" s="6">
        <v>72.0</v>
      </c>
    </row>
    <row r="3805">
      <c r="A3805" s="3" t="s">
        <v>3808</v>
      </c>
      <c r="B3805" s="4">
        <v>0.0</v>
      </c>
      <c r="C3805" s="4">
        <v>7.0</v>
      </c>
      <c r="D3805" s="5">
        <v>0.0</v>
      </c>
      <c r="E3805" s="6">
        <v>53.0</v>
      </c>
    </row>
    <row r="3806">
      <c r="A3806" s="3" t="s">
        <v>3809</v>
      </c>
      <c r="B3806" s="4">
        <v>0.0</v>
      </c>
      <c r="C3806" s="4">
        <v>1.0</v>
      </c>
      <c r="D3806" s="5">
        <v>0.0</v>
      </c>
      <c r="E3806" s="6">
        <v>43.0</v>
      </c>
    </row>
    <row r="3807">
      <c r="A3807" s="3" t="s">
        <v>3810</v>
      </c>
      <c r="B3807" s="4">
        <v>0.0</v>
      </c>
      <c r="C3807" s="4">
        <v>4.0</v>
      </c>
      <c r="D3807" s="5">
        <v>0.0</v>
      </c>
      <c r="E3807" s="6">
        <v>47.5</v>
      </c>
    </row>
    <row r="3808">
      <c r="A3808" s="3" t="s">
        <v>3811</v>
      </c>
      <c r="B3808" s="4">
        <v>0.0</v>
      </c>
      <c r="C3808" s="4">
        <v>33.0</v>
      </c>
      <c r="D3808" s="5">
        <v>0.0</v>
      </c>
      <c r="E3808" s="6">
        <v>35.93939393939394</v>
      </c>
    </row>
    <row r="3809">
      <c r="A3809" s="3" t="s">
        <v>3812</v>
      </c>
      <c r="B3809" s="4">
        <v>0.0</v>
      </c>
      <c r="C3809" s="4">
        <v>2.0</v>
      </c>
      <c r="D3809" s="5">
        <v>0.0</v>
      </c>
      <c r="E3809" s="6">
        <v>36.0</v>
      </c>
    </row>
    <row r="3810">
      <c r="A3810" s="3" t="s">
        <v>3813</v>
      </c>
      <c r="B3810" s="4">
        <v>0.0</v>
      </c>
      <c r="C3810" s="4">
        <v>1.0</v>
      </c>
      <c r="D3810" s="5">
        <v>0.0</v>
      </c>
      <c r="E3810" s="6">
        <v>39.0</v>
      </c>
    </row>
    <row r="3811">
      <c r="A3811" s="3" t="s">
        <v>3814</v>
      </c>
      <c r="B3811" s="4">
        <v>0.0</v>
      </c>
      <c r="C3811" s="4">
        <v>1.0</v>
      </c>
      <c r="D3811" s="5">
        <v>0.0</v>
      </c>
      <c r="E3811" s="6">
        <v>68.0</v>
      </c>
    </row>
    <row r="3812">
      <c r="A3812" s="3" t="s">
        <v>3815</v>
      </c>
      <c r="B3812" s="4">
        <v>0.0</v>
      </c>
      <c r="C3812" s="4">
        <v>2.0</v>
      </c>
      <c r="D3812" s="5">
        <v>0.0</v>
      </c>
      <c r="E3812" s="6">
        <v>97.5</v>
      </c>
    </row>
    <row r="3813">
      <c r="A3813" s="3" t="s">
        <v>3816</v>
      </c>
      <c r="B3813" s="4">
        <v>0.0</v>
      </c>
      <c r="C3813" s="4">
        <v>54.0</v>
      </c>
      <c r="D3813" s="5">
        <v>0.0</v>
      </c>
      <c r="E3813" s="6">
        <v>75.0925925925926</v>
      </c>
    </row>
    <row r="3814">
      <c r="A3814" s="3" t="s">
        <v>3817</v>
      </c>
      <c r="B3814" s="4">
        <v>0.0</v>
      </c>
      <c r="C3814" s="4">
        <v>6.0</v>
      </c>
      <c r="D3814" s="5">
        <v>0.0</v>
      </c>
      <c r="E3814" s="6">
        <v>82.0</v>
      </c>
    </row>
    <row r="3815">
      <c r="A3815" s="3" t="s">
        <v>3818</v>
      </c>
      <c r="B3815" s="4">
        <v>0.0</v>
      </c>
      <c r="C3815" s="4">
        <v>1.0</v>
      </c>
      <c r="D3815" s="5">
        <v>0.0</v>
      </c>
      <c r="E3815" s="6">
        <v>89.0</v>
      </c>
    </row>
    <row r="3816">
      <c r="A3816" s="3" t="s">
        <v>3819</v>
      </c>
      <c r="B3816" s="4">
        <v>0.0</v>
      </c>
      <c r="C3816" s="4">
        <v>1.0</v>
      </c>
      <c r="D3816" s="5">
        <v>0.0</v>
      </c>
      <c r="E3816" s="6">
        <v>100.0</v>
      </c>
    </row>
    <row r="3817">
      <c r="A3817" s="3" t="s">
        <v>3820</v>
      </c>
      <c r="B3817" s="4">
        <v>0.0</v>
      </c>
      <c r="C3817" s="4">
        <v>3.0</v>
      </c>
      <c r="D3817" s="5">
        <v>0.0</v>
      </c>
      <c r="E3817" s="6">
        <v>88.66666666666667</v>
      </c>
    </row>
    <row r="3818">
      <c r="A3818" s="3" t="s">
        <v>3821</v>
      </c>
      <c r="B3818" s="4">
        <v>0.0</v>
      </c>
      <c r="C3818" s="4">
        <v>15.0</v>
      </c>
      <c r="D3818" s="5">
        <v>0.0</v>
      </c>
      <c r="E3818" s="6">
        <v>89.66666666666667</v>
      </c>
    </row>
    <row r="3819">
      <c r="A3819" s="3" t="s">
        <v>3822</v>
      </c>
      <c r="B3819" s="4">
        <v>0.0</v>
      </c>
      <c r="C3819" s="4">
        <v>33.0</v>
      </c>
      <c r="D3819" s="5">
        <v>0.0</v>
      </c>
      <c r="E3819" s="6">
        <v>65.81818181818181</v>
      </c>
    </row>
    <row r="3820">
      <c r="A3820" s="3" t="s">
        <v>3823</v>
      </c>
      <c r="B3820" s="4">
        <v>0.0</v>
      </c>
      <c r="C3820" s="4">
        <v>34.0</v>
      </c>
      <c r="D3820" s="5">
        <v>0.0</v>
      </c>
      <c r="E3820" s="6">
        <v>41.23529411764706</v>
      </c>
    </row>
    <row r="3821">
      <c r="A3821" s="3" t="s">
        <v>3824</v>
      </c>
      <c r="B3821" s="4">
        <v>0.0</v>
      </c>
      <c r="C3821" s="4">
        <v>6.0</v>
      </c>
      <c r="D3821" s="5">
        <v>0.0</v>
      </c>
      <c r="E3821" s="6">
        <v>42.833333333333336</v>
      </c>
    </row>
    <row r="3822">
      <c r="A3822" s="3" t="s">
        <v>3825</v>
      </c>
      <c r="B3822" s="4">
        <v>0.0</v>
      </c>
      <c r="C3822" s="4">
        <v>1.0</v>
      </c>
      <c r="D3822" s="5">
        <v>0.0</v>
      </c>
      <c r="E3822" s="6">
        <v>71.0</v>
      </c>
    </row>
    <row r="3823">
      <c r="A3823" s="3" t="s">
        <v>3826</v>
      </c>
      <c r="B3823" s="4">
        <v>0.0</v>
      </c>
      <c r="C3823" s="4">
        <v>1.0</v>
      </c>
      <c r="D3823" s="5">
        <v>0.0</v>
      </c>
      <c r="E3823" s="6">
        <v>77.0</v>
      </c>
    </row>
    <row r="3824">
      <c r="A3824" s="3" t="s">
        <v>3827</v>
      </c>
      <c r="B3824" s="4">
        <v>0.0</v>
      </c>
      <c r="C3824" s="4">
        <v>1.0</v>
      </c>
      <c r="D3824" s="5">
        <v>0.0</v>
      </c>
      <c r="E3824" s="6">
        <v>49.0</v>
      </c>
    </row>
    <row r="3825">
      <c r="A3825" s="3" t="s">
        <v>3828</v>
      </c>
      <c r="B3825" s="4">
        <v>0.0</v>
      </c>
      <c r="C3825" s="4">
        <v>1.0</v>
      </c>
      <c r="D3825" s="5">
        <v>0.0</v>
      </c>
      <c r="E3825" s="6">
        <v>59.0</v>
      </c>
    </row>
    <row r="3826">
      <c r="A3826" s="3" t="s">
        <v>3829</v>
      </c>
      <c r="B3826" s="4">
        <v>0.0</v>
      </c>
      <c r="C3826" s="4">
        <v>1.0</v>
      </c>
      <c r="D3826" s="5">
        <v>0.0</v>
      </c>
      <c r="E3826" s="6">
        <v>22.0</v>
      </c>
    </row>
    <row r="3827">
      <c r="A3827" s="3" t="s">
        <v>3830</v>
      </c>
      <c r="B3827" s="4">
        <v>0.0</v>
      </c>
      <c r="C3827" s="4">
        <v>1.0</v>
      </c>
      <c r="D3827" s="5">
        <v>0.0</v>
      </c>
      <c r="E3827" s="6">
        <v>64.0</v>
      </c>
    </row>
    <row r="3828">
      <c r="A3828" s="3" t="s">
        <v>3831</v>
      </c>
      <c r="B3828" s="4">
        <v>0.0</v>
      </c>
      <c r="C3828" s="4">
        <v>1.0</v>
      </c>
      <c r="D3828" s="5">
        <v>0.0</v>
      </c>
      <c r="E3828" s="6">
        <v>40.0</v>
      </c>
    </row>
    <row r="3829">
      <c r="A3829" s="3" t="s">
        <v>3832</v>
      </c>
      <c r="B3829" s="4">
        <v>0.0</v>
      </c>
      <c r="C3829" s="4">
        <v>3.0</v>
      </c>
      <c r="D3829" s="5">
        <v>0.0</v>
      </c>
      <c r="E3829" s="6">
        <v>35.666666666666664</v>
      </c>
    </row>
    <row r="3830">
      <c r="A3830" s="3" t="s">
        <v>3833</v>
      </c>
      <c r="B3830" s="4">
        <v>0.0</v>
      </c>
      <c r="C3830" s="4">
        <v>1.0</v>
      </c>
      <c r="D3830" s="5">
        <v>0.0</v>
      </c>
      <c r="E3830" s="6">
        <v>39.0</v>
      </c>
    </row>
    <row r="3831">
      <c r="A3831" s="3" t="s">
        <v>3834</v>
      </c>
      <c r="B3831" s="4">
        <v>0.0</v>
      </c>
      <c r="C3831" s="4">
        <v>3.0</v>
      </c>
      <c r="D3831" s="5">
        <v>0.0</v>
      </c>
      <c r="E3831" s="6">
        <v>30.666666666666668</v>
      </c>
    </row>
    <row r="3832">
      <c r="A3832" s="3" t="s">
        <v>3835</v>
      </c>
      <c r="B3832" s="4">
        <v>0.0</v>
      </c>
      <c r="C3832" s="4">
        <v>4.0</v>
      </c>
      <c r="D3832" s="5">
        <v>0.0</v>
      </c>
      <c r="E3832" s="6">
        <v>78.25</v>
      </c>
    </row>
    <row r="3833">
      <c r="A3833" s="3" t="s">
        <v>3836</v>
      </c>
      <c r="B3833" s="4">
        <v>0.0</v>
      </c>
      <c r="C3833" s="4">
        <v>9.0</v>
      </c>
      <c r="D3833" s="5">
        <v>0.0</v>
      </c>
      <c r="E3833" s="6">
        <v>70.33333333333333</v>
      </c>
    </row>
    <row r="3834">
      <c r="A3834" s="3" t="s">
        <v>3837</v>
      </c>
      <c r="B3834" s="4">
        <v>0.0</v>
      </c>
      <c r="C3834" s="4">
        <v>1.0</v>
      </c>
      <c r="D3834" s="5">
        <v>0.0</v>
      </c>
      <c r="E3834" s="6">
        <v>52.0</v>
      </c>
    </row>
    <row r="3835">
      <c r="A3835" s="3" t="s">
        <v>3838</v>
      </c>
      <c r="B3835" s="4">
        <v>0.0</v>
      </c>
      <c r="C3835" s="4">
        <v>22.0</v>
      </c>
      <c r="D3835" s="5">
        <v>0.0</v>
      </c>
      <c r="E3835" s="6">
        <v>65.22727272727273</v>
      </c>
    </row>
    <row r="3836">
      <c r="A3836" s="3" t="s">
        <v>3839</v>
      </c>
      <c r="B3836" s="4">
        <v>0.0</v>
      </c>
      <c r="C3836" s="4">
        <v>1.0</v>
      </c>
      <c r="D3836" s="5">
        <v>0.0</v>
      </c>
      <c r="E3836" s="6">
        <v>119.0</v>
      </c>
    </row>
    <row r="3837">
      <c r="A3837" s="3" t="s">
        <v>3840</v>
      </c>
      <c r="B3837" s="4">
        <v>0.0</v>
      </c>
      <c r="C3837" s="4">
        <v>1.0</v>
      </c>
      <c r="D3837" s="5">
        <v>0.0</v>
      </c>
      <c r="E3837" s="6">
        <v>90.0</v>
      </c>
    </row>
    <row r="3838">
      <c r="A3838" s="3" t="s">
        <v>3841</v>
      </c>
      <c r="B3838" s="4">
        <v>0.0</v>
      </c>
      <c r="C3838" s="4">
        <v>16.0</v>
      </c>
      <c r="D3838" s="5">
        <v>0.0</v>
      </c>
      <c r="E3838" s="6">
        <v>92.75</v>
      </c>
    </row>
    <row r="3839">
      <c r="A3839" s="3" t="s">
        <v>3842</v>
      </c>
      <c r="B3839" s="4">
        <v>0.0</v>
      </c>
      <c r="C3839" s="4">
        <v>2.0</v>
      </c>
      <c r="D3839" s="5">
        <v>0.0</v>
      </c>
      <c r="E3839" s="6">
        <v>96.0</v>
      </c>
    </row>
    <row r="3840">
      <c r="A3840" s="3" t="s">
        <v>3843</v>
      </c>
      <c r="B3840" s="4">
        <v>0.0</v>
      </c>
      <c r="C3840" s="4">
        <v>1.0</v>
      </c>
      <c r="D3840" s="5">
        <v>0.0</v>
      </c>
      <c r="E3840" s="6">
        <v>98.0</v>
      </c>
    </row>
    <row r="3841">
      <c r="A3841" s="3" t="s">
        <v>3844</v>
      </c>
      <c r="B3841" s="4">
        <v>0.0</v>
      </c>
      <c r="C3841" s="4">
        <v>3.0</v>
      </c>
      <c r="D3841" s="5">
        <v>0.0</v>
      </c>
      <c r="E3841" s="6">
        <v>94.66666666666667</v>
      </c>
    </row>
    <row r="3842">
      <c r="A3842" s="3" t="s">
        <v>3845</v>
      </c>
      <c r="B3842" s="4">
        <v>0.0</v>
      </c>
      <c r="C3842" s="4">
        <v>2.0</v>
      </c>
      <c r="D3842" s="5">
        <v>0.0</v>
      </c>
      <c r="E3842" s="6">
        <v>93.5</v>
      </c>
    </row>
    <row r="3843">
      <c r="A3843" s="3" t="s">
        <v>3846</v>
      </c>
      <c r="B3843" s="4">
        <v>0.0</v>
      </c>
      <c r="C3843" s="4">
        <v>2.0</v>
      </c>
      <c r="D3843" s="5">
        <v>0.0</v>
      </c>
      <c r="E3843" s="6">
        <v>80.0</v>
      </c>
    </row>
    <row r="3844">
      <c r="A3844" s="3" t="s">
        <v>3847</v>
      </c>
      <c r="B3844" s="4">
        <v>0.0</v>
      </c>
      <c r="C3844" s="4">
        <v>3.0</v>
      </c>
      <c r="D3844" s="5">
        <v>0.0</v>
      </c>
      <c r="E3844" s="6">
        <v>91.66666666666667</v>
      </c>
    </row>
    <row r="3845">
      <c r="A3845" s="3" t="s">
        <v>3848</v>
      </c>
      <c r="B3845" s="4">
        <v>0.0</v>
      </c>
      <c r="C3845" s="4">
        <v>2.0</v>
      </c>
      <c r="D3845" s="5">
        <v>0.0</v>
      </c>
      <c r="E3845" s="6">
        <v>4.5</v>
      </c>
    </row>
    <row r="3846">
      <c r="A3846" s="3" t="s">
        <v>3849</v>
      </c>
      <c r="B3846" s="4">
        <v>0.0</v>
      </c>
      <c r="C3846" s="4">
        <v>21.0</v>
      </c>
      <c r="D3846" s="5">
        <v>0.0</v>
      </c>
      <c r="E3846" s="6">
        <v>8.095238095238095</v>
      </c>
    </row>
    <row r="3847">
      <c r="A3847" s="3" t="s">
        <v>3850</v>
      </c>
      <c r="B3847" s="4">
        <v>0.0</v>
      </c>
      <c r="C3847" s="4">
        <v>4.0</v>
      </c>
      <c r="D3847" s="5">
        <v>0.0</v>
      </c>
      <c r="E3847" s="6">
        <v>19.0</v>
      </c>
    </row>
    <row r="3848">
      <c r="A3848" s="3" t="s">
        <v>3851</v>
      </c>
      <c r="B3848" s="4">
        <v>0.0</v>
      </c>
      <c r="C3848" s="4">
        <v>12.0</v>
      </c>
      <c r="D3848" s="5">
        <v>0.0</v>
      </c>
      <c r="E3848" s="6">
        <v>76.91666666666667</v>
      </c>
    </row>
    <row r="3849">
      <c r="A3849" s="3" t="s">
        <v>3852</v>
      </c>
      <c r="B3849" s="4">
        <v>0.0</v>
      </c>
      <c r="C3849" s="4">
        <v>2.0</v>
      </c>
      <c r="D3849" s="5">
        <v>0.0</v>
      </c>
      <c r="E3849" s="6">
        <v>100.0</v>
      </c>
    </row>
    <row r="3850">
      <c r="A3850" s="3" t="s">
        <v>3853</v>
      </c>
      <c r="B3850" s="4">
        <v>0.0</v>
      </c>
      <c r="C3850" s="4">
        <v>4.0</v>
      </c>
      <c r="D3850" s="5">
        <v>0.0</v>
      </c>
      <c r="E3850" s="6">
        <v>11.0</v>
      </c>
    </row>
    <row r="3851">
      <c r="A3851" s="3" t="s">
        <v>3854</v>
      </c>
      <c r="B3851" s="4">
        <v>0.0</v>
      </c>
      <c r="C3851" s="4">
        <v>29.0</v>
      </c>
      <c r="D3851" s="5">
        <v>0.0</v>
      </c>
      <c r="E3851" s="6">
        <v>75.65517241379311</v>
      </c>
    </row>
    <row r="3852">
      <c r="A3852" s="3" t="s">
        <v>3855</v>
      </c>
      <c r="B3852" s="4">
        <v>0.0</v>
      </c>
      <c r="C3852" s="4">
        <v>11.0</v>
      </c>
      <c r="D3852" s="5">
        <v>0.0</v>
      </c>
      <c r="E3852" s="6">
        <v>8.09090909090909</v>
      </c>
    </row>
    <row r="3853">
      <c r="A3853" s="3" t="s">
        <v>3856</v>
      </c>
      <c r="B3853" s="4">
        <v>0.0</v>
      </c>
      <c r="C3853" s="4">
        <v>1.0</v>
      </c>
      <c r="D3853" s="5">
        <v>0.0</v>
      </c>
      <c r="E3853" s="6">
        <v>92.0</v>
      </c>
    </row>
    <row r="3854">
      <c r="A3854" s="3" t="s">
        <v>3857</v>
      </c>
      <c r="B3854" s="4">
        <v>0.0</v>
      </c>
      <c r="C3854" s="4">
        <v>8.0</v>
      </c>
      <c r="D3854" s="5">
        <v>0.0</v>
      </c>
      <c r="E3854" s="6">
        <v>36.875</v>
      </c>
    </row>
    <row r="3855">
      <c r="A3855" s="3" t="s">
        <v>3858</v>
      </c>
      <c r="B3855" s="4">
        <v>0.0</v>
      </c>
      <c r="C3855" s="4">
        <v>1.0</v>
      </c>
      <c r="D3855" s="5">
        <v>0.0</v>
      </c>
      <c r="E3855" s="6">
        <v>7.0</v>
      </c>
    </row>
    <row r="3856">
      <c r="A3856" s="3" t="s">
        <v>3859</v>
      </c>
      <c r="B3856" s="4">
        <v>0.0</v>
      </c>
      <c r="C3856" s="4">
        <v>1.0</v>
      </c>
      <c r="D3856" s="5">
        <v>0.0</v>
      </c>
      <c r="E3856" s="6">
        <v>40.0</v>
      </c>
    </row>
    <row r="3857">
      <c r="A3857" s="3" t="s">
        <v>3860</v>
      </c>
      <c r="B3857" s="4">
        <v>0.0</v>
      </c>
      <c r="C3857" s="4">
        <v>4.0</v>
      </c>
      <c r="D3857" s="5">
        <v>0.0</v>
      </c>
      <c r="E3857" s="6">
        <v>19.0</v>
      </c>
    </row>
    <row r="3858">
      <c r="A3858" s="3" t="s">
        <v>3861</v>
      </c>
      <c r="B3858" s="4">
        <v>0.0</v>
      </c>
      <c r="C3858" s="4">
        <v>3.0</v>
      </c>
      <c r="D3858" s="5">
        <v>0.0</v>
      </c>
      <c r="E3858" s="6">
        <v>96.0</v>
      </c>
    </row>
    <row r="3859">
      <c r="A3859" s="3" t="s">
        <v>3862</v>
      </c>
      <c r="B3859" s="4">
        <v>0.0</v>
      </c>
      <c r="C3859" s="4">
        <v>1.0</v>
      </c>
      <c r="D3859" s="5">
        <v>0.0</v>
      </c>
      <c r="E3859" s="6">
        <v>28.0</v>
      </c>
    </row>
    <row r="3860">
      <c r="A3860" s="3" t="s">
        <v>3863</v>
      </c>
      <c r="B3860" s="4">
        <v>0.0</v>
      </c>
      <c r="C3860" s="4">
        <v>2.0</v>
      </c>
      <c r="D3860" s="5">
        <v>0.0</v>
      </c>
      <c r="E3860" s="6">
        <v>25.0</v>
      </c>
    </row>
    <row r="3861">
      <c r="A3861" s="3" t="s">
        <v>3864</v>
      </c>
      <c r="B3861" s="4">
        <v>0.0</v>
      </c>
      <c r="C3861" s="4">
        <v>7.0</v>
      </c>
      <c r="D3861" s="5">
        <v>0.0</v>
      </c>
      <c r="E3861" s="6">
        <v>10.714285714285714</v>
      </c>
    </row>
    <row r="3862">
      <c r="A3862" s="3" t="s">
        <v>3865</v>
      </c>
      <c r="B3862" s="4">
        <v>0.0</v>
      </c>
      <c r="C3862" s="4">
        <v>29.0</v>
      </c>
      <c r="D3862" s="5">
        <v>0.0</v>
      </c>
      <c r="E3862" s="6">
        <v>30.586206896551722</v>
      </c>
    </row>
    <row r="3863">
      <c r="A3863" s="3" t="s">
        <v>3866</v>
      </c>
      <c r="B3863" s="4">
        <v>0.0</v>
      </c>
      <c r="C3863" s="4">
        <v>1.0</v>
      </c>
      <c r="D3863" s="5">
        <v>0.0</v>
      </c>
      <c r="E3863" s="6">
        <v>58.0</v>
      </c>
    </row>
    <row r="3864">
      <c r="A3864" s="3" t="s">
        <v>3867</v>
      </c>
      <c r="B3864" s="4">
        <v>0.0</v>
      </c>
      <c r="C3864" s="4">
        <v>4.0</v>
      </c>
      <c r="D3864" s="5">
        <v>0.0</v>
      </c>
      <c r="E3864" s="6">
        <v>61.25</v>
      </c>
    </row>
    <row r="3865">
      <c r="A3865" s="3" t="s">
        <v>3868</v>
      </c>
      <c r="B3865" s="4">
        <v>0.0</v>
      </c>
      <c r="C3865" s="4">
        <v>11.0</v>
      </c>
      <c r="D3865" s="5">
        <v>0.0</v>
      </c>
      <c r="E3865" s="6">
        <v>14.272727272727273</v>
      </c>
    </row>
    <row r="3866">
      <c r="A3866" s="3" t="s">
        <v>3869</v>
      </c>
      <c r="B3866" s="4">
        <v>0.0</v>
      </c>
      <c r="C3866" s="4">
        <v>39.0</v>
      </c>
      <c r="D3866" s="5">
        <v>0.0</v>
      </c>
      <c r="E3866" s="6">
        <v>10.282051282051283</v>
      </c>
    </row>
    <row r="3867">
      <c r="A3867" s="3" t="s">
        <v>3870</v>
      </c>
      <c r="B3867" s="4">
        <v>0.0</v>
      </c>
      <c r="C3867" s="4">
        <v>7.0</v>
      </c>
      <c r="D3867" s="5">
        <v>0.0</v>
      </c>
      <c r="E3867" s="6">
        <v>7.857142857142857</v>
      </c>
    </row>
    <row r="3868">
      <c r="A3868" s="3" t="s">
        <v>3871</v>
      </c>
      <c r="B3868" s="4">
        <v>0.0</v>
      </c>
      <c r="C3868" s="4">
        <v>1.0</v>
      </c>
      <c r="D3868" s="5">
        <v>0.0</v>
      </c>
      <c r="E3868" s="6">
        <v>73.0</v>
      </c>
    </row>
    <row r="3869">
      <c r="A3869" s="3" t="s">
        <v>3872</v>
      </c>
      <c r="B3869" s="4">
        <v>0.0</v>
      </c>
      <c r="C3869" s="4">
        <v>1.0</v>
      </c>
      <c r="D3869" s="5">
        <v>0.0</v>
      </c>
      <c r="E3869" s="6">
        <v>12.0</v>
      </c>
    </row>
    <row r="3870">
      <c r="A3870" s="3" t="s">
        <v>3873</v>
      </c>
      <c r="B3870" s="4">
        <v>0.0</v>
      </c>
      <c r="C3870" s="4">
        <v>1.0</v>
      </c>
      <c r="D3870" s="5">
        <v>0.0</v>
      </c>
      <c r="E3870" s="6">
        <v>47.0</v>
      </c>
    </row>
    <row r="3871">
      <c r="A3871" s="3" t="s">
        <v>3874</v>
      </c>
      <c r="B3871" s="4">
        <v>0.0</v>
      </c>
      <c r="C3871" s="4">
        <v>6.0</v>
      </c>
      <c r="D3871" s="5">
        <v>0.0</v>
      </c>
      <c r="E3871" s="6">
        <v>19.333333333333332</v>
      </c>
    </row>
    <row r="3872">
      <c r="A3872" s="3" t="s">
        <v>3875</v>
      </c>
      <c r="B3872" s="4">
        <v>0.0</v>
      </c>
      <c r="C3872" s="4">
        <v>2.0</v>
      </c>
      <c r="D3872" s="5">
        <v>0.0</v>
      </c>
      <c r="E3872" s="6">
        <v>11.0</v>
      </c>
    </row>
    <row r="3873">
      <c r="A3873" s="3" t="s">
        <v>3876</v>
      </c>
      <c r="B3873" s="4">
        <v>0.0</v>
      </c>
      <c r="C3873" s="4">
        <v>1.0</v>
      </c>
      <c r="D3873" s="5">
        <v>0.0</v>
      </c>
      <c r="E3873" s="6">
        <v>11.0</v>
      </c>
    </row>
    <row r="3874">
      <c r="A3874" s="3" t="s">
        <v>3877</v>
      </c>
      <c r="B3874" s="4">
        <v>0.0</v>
      </c>
      <c r="C3874" s="4">
        <v>1.0</v>
      </c>
      <c r="D3874" s="5">
        <v>0.0</v>
      </c>
      <c r="E3874" s="6">
        <v>62.0</v>
      </c>
    </row>
    <row r="3875">
      <c r="A3875" s="3" t="s">
        <v>3878</v>
      </c>
      <c r="B3875" s="4">
        <v>0.0</v>
      </c>
      <c r="C3875" s="4">
        <v>2.0</v>
      </c>
      <c r="D3875" s="5">
        <v>0.0</v>
      </c>
      <c r="E3875" s="6">
        <v>37.5</v>
      </c>
    </row>
    <row r="3876">
      <c r="A3876" s="3" t="s">
        <v>3879</v>
      </c>
      <c r="B3876" s="4">
        <v>0.0</v>
      </c>
      <c r="C3876" s="4">
        <v>2.0</v>
      </c>
      <c r="D3876" s="5">
        <v>0.0</v>
      </c>
      <c r="E3876" s="6">
        <v>60.0</v>
      </c>
    </row>
    <row r="3877">
      <c r="A3877" s="3" t="s">
        <v>3880</v>
      </c>
      <c r="B3877" s="4">
        <v>0.0</v>
      </c>
      <c r="C3877" s="4">
        <v>12.0</v>
      </c>
      <c r="D3877" s="5">
        <v>0.0</v>
      </c>
      <c r="E3877" s="6">
        <v>91.66666666666667</v>
      </c>
    </row>
    <row r="3878">
      <c r="A3878" s="3" t="s">
        <v>3881</v>
      </c>
      <c r="B3878" s="4">
        <v>0.0</v>
      </c>
      <c r="C3878" s="4">
        <v>1.0</v>
      </c>
      <c r="D3878" s="5">
        <v>0.0</v>
      </c>
      <c r="E3878" s="6">
        <v>30.0</v>
      </c>
    </row>
    <row r="3879">
      <c r="A3879" s="3" t="s">
        <v>3882</v>
      </c>
      <c r="B3879" s="4">
        <v>0.0</v>
      </c>
      <c r="C3879" s="4">
        <v>4.0</v>
      </c>
      <c r="D3879" s="5">
        <v>0.0</v>
      </c>
      <c r="E3879" s="6">
        <v>38.25</v>
      </c>
    </row>
    <row r="3880">
      <c r="A3880" s="3" t="s">
        <v>3883</v>
      </c>
      <c r="B3880" s="4">
        <v>0.0</v>
      </c>
      <c r="C3880" s="4">
        <v>1.0</v>
      </c>
      <c r="D3880" s="5">
        <v>0.0</v>
      </c>
      <c r="E3880" s="6">
        <v>80.0</v>
      </c>
    </row>
    <row r="3881">
      <c r="A3881" s="3" t="s">
        <v>3884</v>
      </c>
      <c r="B3881" s="4">
        <v>0.0</v>
      </c>
      <c r="C3881" s="4">
        <v>3.0</v>
      </c>
      <c r="D3881" s="5">
        <v>0.0</v>
      </c>
      <c r="E3881" s="6">
        <v>96.66666666666667</v>
      </c>
    </row>
    <row r="3882">
      <c r="A3882" s="3" t="s">
        <v>3885</v>
      </c>
      <c r="B3882" s="4">
        <v>0.0</v>
      </c>
      <c r="C3882" s="4">
        <v>2.0</v>
      </c>
      <c r="D3882" s="5">
        <v>0.0</v>
      </c>
      <c r="E3882" s="6">
        <v>62.5</v>
      </c>
    </row>
    <row r="3883">
      <c r="A3883" s="3" t="s">
        <v>3886</v>
      </c>
      <c r="B3883" s="4">
        <v>0.0</v>
      </c>
      <c r="C3883" s="4">
        <v>2.0</v>
      </c>
      <c r="D3883" s="5">
        <v>0.0</v>
      </c>
      <c r="E3883" s="6">
        <v>59.5</v>
      </c>
    </row>
    <row r="3884">
      <c r="A3884" s="3" t="s">
        <v>3887</v>
      </c>
      <c r="B3884" s="4">
        <v>0.0</v>
      </c>
      <c r="C3884" s="4">
        <v>1.0</v>
      </c>
      <c r="D3884" s="5">
        <v>0.0</v>
      </c>
      <c r="E3884" s="6">
        <v>20.0</v>
      </c>
    </row>
    <row r="3885">
      <c r="A3885" s="3" t="s">
        <v>3888</v>
      </c>
      <c r="B3885" s="4">
        <v>0.0</v>
      </c>
      <c r="C3885" s="4">
        <v>6.0</v>
      </c>
      <c r="D3885" s="5">
        <v>0.0</v>
      </c>
      <c r="E3885" s="6">
        <v>83.33333333333333</v>
      </c>
    </row>
    <row r="3886">
      <c r="A3886" s="3" t="s">
        <v>3889</v>
      </c>
      <c r="B3886" s="4">
        <v>0.0</v>
      </c>
      <c r="C3886" s="4">
        <v>9.0</v>
      </c>
      <c r="D3886" s="5">
        <v>0.0</v>
      </c>
      <c r="E3886" s="6">
        <v>61.22222222222222</v>
      </c>
    </row>
    <row r="3887">
      <c r="A3887" s="3" t="s">
        <v>3890</v>
      </c>
      <c r="B3887" s="4">
        <v>0.0</v>
      </c>
      <c r="C3887" s="4">
        <v>1.0</v>
      </c>
      <c r="D3887" s="5">
        <v>0.0</v>
      </c>
      <c r="E3887" s="6">
        <v>90.0</v>
      </c>
    </row>
    <row r="3888">
      <c r="A3888" s="3" t="s">
        <v>3891</v>
      </c>
      <c r="B3888" s="4">
        <v>0.0</v>
      </c>
      <c r="C3888" s="4">
        <v>3.0</v>
      </c>
      <c r="D3888" s="5">
        <v>0.0</v>
      </c>
      <c r="E3888" s="6">
        <v>95.33333333333333</v>
      </c>
    </row>
    <row r="3889">
      <c r="A3889" s="3" t="s">
        <v>3892</v>
      </c>
      <c r="B3889" s="4">
        <v>0.0</v>
      </c>
      <c r="C3889" s="4">
        <v>1.0</v>
      </c>
      <c r="D3889" s="5">
        <v>0.0</v>
      </c>
      <c r="E3889" s="6">
        <v>42.0</v>
      </c>
    </row>
    <row r="3890">
      <c r="A3890" s="3" t="s">
        <v>3893</v>
      </c>
      <c r="B3890" s="4">
        <v>0.0</v>
      </c>
      <c r="C3890" s="4">
        <v>4.0</v>
      </c>
      <c r="D3890" s="5">
        <v>0.0</v>
      </c>
      <c r="E3890" s="6">
        <v>95.0</v>
      </c>
    </row>
    <row r="3891">
      <c r="A3891" s="3" t="s">
        <v>3894</v>
      </c>
      <c r="B3891" s="4">
        <v>0.0</v>
      </c>
      <c r="C3891" s="4">
        <v>17.0</v>
      </c>
      <c r="D3891" s="5">
        <v>0.0</v>
      </c>
      <c r="E3891" s="6">
        <v>66.47058823529412</v>
      </c>
    </row>
    <row r="3892">
      <c r="A3892" s="3" t="s">
        <v>3895</v>
      </c>
      <c r="B3892" s="4">
        <v>0.0</v>
      </c>
      <c r="C3892" s="4">
        <v>15.0</v>
      </c>
      <c r="D3892" s="5">
        <v>0.0</v>
      </c>
      <c r="E3892" s="6">
        <v>97.6</v>
      </c>
    </row>
    <row r="3893">
      <c r="A3893" s="3" t="s">
        <v>3896</v>
      </c>
      <c r="B3893" s="4">
        <v>0.0</v>
      </c>
      <c r="C3893" s="4">
        <v>1.0</v>
      </c>
      <c r="D3893" s="5">
        <v>0.0</v>
      </c>
      <c r="E3893" s="6">
        <v>101.0</v>
      </c>
    </row>
    <row r="3894">
      <c r="A3894" s="3" t="s">
        <v>3897</v>
      </c>
      <c r="B3894" s="4">
        <v>0.0</v>
      </c>
      <c r="C3894" s="4">
        <v>3.0</v>
      </c>
      <c r="D3894" s="5">
        <v>0.0</v>
      </c>
      <c r="E3894" s="6">
        <v>50.666666666666664</v>
      </c>
    </row>
    <row r="3895">
      <c r="A3895" s="3" t="s">
        <v>3898</v>
      </c>
      <c r="B3895" s="4">
        <v>0.0</v>
      </c>
      <c r="C3895" s="4">
        <v>6.0</v>
      </c>
      <c r="D3895" s="5">
        <v>0.0</v>
      </c>
      <c r="E3895" s="6">
        <v>96.83333333333333</v>
      </c>
    </row>
    <row r="3896">
      <c r="A3896" s="3" t="s">
        <v>3899</v>
      </c>
      <c r="B3896" s="4">
        <v>0.0</v>
      </c>
      <c r="C3896" s="4">
        <v>88.0</v>
      </c>
      <c r="D3896" s="5">
        <v>0.0</v>
      </c>
      <c r="E3896" s="6">
        <v>90.57954545454545</v>
      </c>
    </row>
    <row r="3897">
      <c r="A3897" s="3" t="s">
        <v>3900</v>
      </c>
      <c r="B3897" s="4">
        <v>0.0</v>
      </c>
      <c r="C3897" s="4">
        <v>6.0</v>
      </c>
      <c r="D3897" s="5">
        <v>0.0</v>
      </c>
      <c r="E3897" s="6">
        <v>96.16666666666667</v>
      </c>
    </row>
    <row r="3898">
      <c r="A3898" s="3" t="s">
        <v>3901</v>
      </c>
      <c r="B3898" s="4">
        <v>0.0</v>
      </c>
      <c r="C3898" s="4">
        <v>8.0</v>
      </c>
      <c r="D3898" s="5">
        <v>0.0</v>
      </c>
      <c r="E3898" s="6">
        <v>98.0</v>
      </c>
    </row>
    <row r="3899">
      <c r="A3899" s="3" t="s">
        <v>3902</v>
      </c>
      <c r="B3899" s="4">
        <v>0.0</v>
      </c>
      <c r="C3899" s="4">
        <v>110.0</v>
      </c>
      <c r="D3899" s="5">
        <v>0.0</v>
      </c>
      <c r="E3899" s="6">
        <v>96.95454545454545</v>
      </c>
    </row>
    <row r="3900">
      <c r="A3900" s="3" t="s">
        <v>3903</v>
      </c>
      <c r="B3900" s="4">
        <v>0.0</v>
      </c>
      <c r="C3900" s="4">
        <v>32.0</v>
      </c>
      <c r="D3900" s="5">
        <v>0.0</v>
      </c>
      <c r="E3900" s="6">
        <v>31.34375</v>
      </c>
    </row>
    <row r="3901">
      <c r="A3901" s="3" t="s">
        <v>3904</v>
      </c>
      <c r="B3901" s="4">
        <v>0.0</v>
      </c>
      <c r="C3901" s="4">
        <v>5.0</v>
      </c>
      <c r="D3901" s="5">
        <v>0.0</v>
      </c>
      <c r="E3901" s="6">
        <v>92.4</v>
      </c>
    </row>
    <row r="3902">
      <c r="A3902" s="3" t="s">
        <v>3905</v>
      </c>
      <c r="B3902" s="4">
        <v>0.0</v>
      </c>
      <c r="C3902" s="4">
        <v>1.0</v>
      </c>
      <c r="D3902" s="5">
        <v>0.0</v>
      </c>
      <c r="E3902" s="6">
        <v>53.0</v>
      </c>
    </row>
    <row r="3903">
      <c r="A3903" s="3" t="s">
        <v>3906</v>
      </c>
      <c r="B3903" s="4">
        <v>0.0</v>
      </c>
      <c r="C3903" s="4">
        <v>61.0</v>
      </c>
      <c r="D3903" s="5">
        <v>0.0</v>
      </c>
      <c r="E3903" s="6">
        <v>40.81967213114754</v>
      </c>
    </row>
    <row r="3904">
      <c r="A3904" s="3" t="s">
        <v>3907</v>
      </c>
      <c r="B3904" s="4">
        <v>0.0</v>
      </c>
      <c r="C3904" s="4">
        <v>78.0</v>
      </c>
      <c r="D3904" s="5">
        <v>0.0</v>
      </c>
      <c r="E3904" s="6">
        <v>36.94871794871795</v>
      </c>
    </row>
    <row r="3905">
      <c r="A3905" s="3" t="s">
        <v>3908</v>
      </c>
      <c r="B3905" s="4">
        <v>0.0</v>
      </c>
      <c r="C3905" s="4">
        <v>1.0</v>
      </c>
      <c r="D3905" s="5">
        <v>0.0</v>
      </c>
      <c r="E3905" s="6">
        <v>98.0</v>
      </c>
    </row>
    <row r="3906">
      <c r="A3906" s="3" t="s">
        <v>3909</v>
      </c>
      <c r="B3906" s="4">
        <v>0.0</v>
      </c>
      <c r="C3906" s="4">
        <v>14.0</v>
      </c>
      <c r="D3906" s="5">
        <v>0.0</v>
      </c>
      <c r="E3906" s="6">
        <v>8.785714285714285</v>
      </c>
    </row>
    <row r="3907">
      <c r="A3907" s="3" t="s">
        <v>3910</v>
      </c>
      <c r="B3907" s="4">
        <v>0.0</v>
      </c>
      <c r="C3907" s="4">
        <v>13.0</v>
      </c>
      <c r="D3907" s="5">
        <v>0.0</v>
      </c>
      <c r="E3907" s="6">
        <v>30.153846153846153</v>
      </c>
    </row>
    <row r="3908">
      <c r="A3908" s="3" t="s">
        <v>3911</v>
      </c>
      <c r="B3908" s="4">
        <v>0.0</v>
      </c>
      <c r="C3908" s="4">
        <v>15.0</v>
      </c>
      <c r="D3908" s="5">
        <v>0.0</v>
      </c>
      <c r="E3908" s="6">
        <v>37.333333333333336</v>
      </c>
    </row>
    <row r="3909">
      <c r="A3909" s="3" t="s">
        <v>3912</v>
      </c>
      <c r="B3909" s="4">
        <v>0.0</v>
      </c>
      <c r="C3909" s="4">
        <v>19.0</v>
      </c>
      <c r="D3909" s="5">
        <v>0.0</v>
      </c>
      <c r="E3909" s="6">
        <v>81.0</v>
      </c>
    </row>
    <row r="3910">
      <c r="A3910" s="3" t="s">
        <v>3913</v>
      </c>
      <c r="B3910" s="4">
        <v>0.0</v>
      </c>
      <c r="C3910" s="4">
        <v>2.0</v>
      </c>
      <c r="D3910" s="5">
        <v>0.0</v>
      </c>
      <c r="E3910" s="6">
        <v>2.5</v>
      </c>
    </row>
    <row r="3911">
      <c r="A3911" s="3" t="s">
        <v>3914</v>
      </c>
      <c r="B3911" s="4">
        <v>0.0</v>
      </c>
      <c r="C3911" s="4">
        <v>2.0</v>
      </c>
      <c r="D3911" s="5">
        <v>0.0</v>
      </c>
      <c r="E3911" s="6">
        <v>95.0</v>
      </c>
    </row>
    <row r="3912">
      <c r="A3912" s="3" t="s">
        <v>3915</v>
      </c>
      <c r="B3912" s="4">
        <v>0.0</v>
      </c>
      <c r="C3912" s="4">
        <v>5.0</v>
      </c>
      <c r="D3912" s="5">
        <v>0.0</v>
      </c>
      <c r="E3912" s="6">
        <v>87.6</v>
      </c>
    </row>
    <row r="3913">
      <c r="A3913" s="3" t="s">
        <v>3916</v>
      </c>
      <c r="B3913" s="4">
        <v>0.0</v>
      </c>
      <c r="C3913" s="4">
        <v>7.0</v>
      </c>
      <c r="D3913" s="5">
        <v>0.0</v>
      </c>
      <c r="E3913" s="6">
        <v>94.42857142857143</v>
      </c>
    </row>
    <row r="3914">
      <c r="A3914" s="3" t="s">
        <v>3917</v>
      </c>
      <c r="B3914" s="4">
        <v>0.0</v>
      </c>
      <c r="C3914" s="4">
        <v>5.0</v>
      </c>
      <c r="D3914" s="5">
        <v>0.0</v>
      </c>
      <c r="E3914" s="6">
        <v>75.6</v>
      </c>
    </row>
    <row r="3915">
      <c r="A3915" s="3" t="s">
        <v>3918</v>
      </c>
      <c r="B3915" s="4">
        <v>0.0</v>
      </c>
      <c r="C3915" s="4">
        <v>7.0</v>
      </c>
      <c r="D3915" s="5">
        <v>0.0</v>
      </c>
      <c r="E3915" s="6">
        <v>51.57142857142857</v>
      </c>
    </row>
    <row r="3916">
      <c r="A3916" s="3" t="s">
        <v>3919</v>
      </c>
      <c r="B3916" s="4">
        <v>0.0</v>
      </c>
      <c r="C3916" s="4">
        <v>1.0</v>
      </c>
      <c r="D3916" s="5">
        <v>0.0</v>
      </c>
      <c r="E3916" s="6">
        <v>97.0</v>
      </c>
    </row>
    <row r="3917">
      <c r="A3917" s="3" t="s">
        <v>3920</v>
      </c>
      <c r="B3917" s="4">
        <v>0.0</v>
      </c>
      <c r="C3917" s="4">
        <v>1.0</v>
      </c>
      <c r="D3917" s="5">
        <v>0.0</v>
      </c>
      <c r="E3917" s="6">
        <v>32.0</v>
      </c>
    </row>
    <row r="3918">
      <c r="A3918" s="3" t="s">
        <v>3921</v>
      </c>
      <c r="B3918" s="4">
        <v>0.0</v>
      </c>
      <c r="C3918" s="4">
        <v>2.0</v>
      </c>
      <c r="D3918" s="5">
        <v>0.0</v>
      </c>
      <c r="E3918" s="6">
        <v>20.5</v>
      </c>
    </row>
    <row r="3919">
      <c r="A3919" s="3" t="s">
        <v>3922</v>
      </c>
      <c r="B3919" s="4">
        <v>0.0</v>
      </c>
      <c r="C3919" s="4">
        <v>54.0</v>
      </c>
      <c r="D3919" s="5">
        <v>0.0</v>
      </c>
      <c r="E3919" s="6">
        <v>42.592592592592595</v>
      </c>
    </row>
    <row r="3920">
      <c r="A3920" s="3" t="s">
        <v>3923</v>
      </c>
      <c r="B3920" s="4">
        <v>0.0</v>
      </c>
      <c r="C3920" s="4">
        <v>2.0</v>
      </c>
      <c r="D3920" s="5">
        <v>0.0</v>
      </c>
      <c r="E3920" s="6">
        <v>31.0</v>
      </c>
    </row>
    <row r="3921">
      <c r="A3921" s="3" t="s">
        <v>3924</v>
      </c>
      <c r="B3921" s="4">
        <v>0.0</v>
      </c>
      <c r="C3921" s="4">
        <v>1.0</v>
      </c>
      <c r="D3921" s="5">
        <v>0.0</v>
      </c>
      <c r="E3921" s="6">
        <v>22.0</v>
      </c>
    </row>
    <row r="3922">
      <c r="A3922" s="3" t="s">
        <v>3925</v>
      </c>
      <c r="B3922" s="4">
        <v>0.0</v>
      </c>
      <c r="C3922" s="4">
        <v>3.0</v>
      </c>
      <c r="D3922" s="5">
        <v>0.0</v>
      </c>
      <c r="E3922" s="6">
        <v>31.666666666666668</v>
      </c>
    </row>
    <row r="3923">
      <c r="A3923" s="3" t="s">
        <v>3926</v>
      </c>
      <c r="B3923" s="4">
        <v>0.0</v>
      </c>
      <c r="C3923" s="4">
        <v>1.0</v>
      </c>
      <c r="D3923" s="5">
        <v>0.0</v>
      </c>
      <c r="E3923" s="6">
        <v>33.0</v>
      </c>
    </row>
    <row r="3924">
      <c r="A3924" s="3" t="s">
        <v>3927</v>
      </c>
      <c r="B3924" s="4">
        <v>0.0</v>
      </c>
      <c r="C3924" s="4">
        <v>1.0</v>
      </c>
      <c r="D3924" s="5">
        <v>0.0</v>
      </c>
      <c r="E3924" s="6">
        <v>30.0</v>
      </c>
    </row>
    <row r="3925">
      <c r="A3925" s="3" t="s">
        <v>3928</v>
      </c>
      <c r="B3925" s="4">
        <v>0.0</v>
      </c>
      <c r="C3925" s="4">
        <v>1.0</v>
      </c>
      <c r="D3925" s="5">
        <v>0.0</v>
      </c>
      <c r="E3925" s="6">
        <v>20.0</v>
      </c>
    </row>
    <row r="3926">
      <c r="A3926" s="3" t="s">
        <v>3929</v>
      </c>
      <c r="B3926" s="4">
        <v>0.0</v>
      </c>
      <c r="C3926" s="4">
        <v>8.0</v>
      </c>
      <c r="D3926" s="5">
        <v>0.0</v>
      </c>
      <c r="E3926" s="6">
        <v>89.375</v>
      </c>
    </row>
    <row r="3927">
      <c r="A3927" s="3" t="s">
        <v>3930</v>
      </c>
      <c r="B3927" s="4">
        <v>0.0</v>
      </c>
      <c r="C3927" s="4">
        <v>33.0</v>
      </c>
      <c r="D3927" s="5">
        <v>0.0</v>
      </c>
      <c r="E3927" s="6">
        <v>30.96969696969697</v>
      </c>
    </row>
    <row r="3928">
      <c r="A3928" s="3" t="s">
        <v>3931</v>
      </c>
      <c r="B3928" s="4">
        <v>0.0</v>
      </c>
      <c r="C3928" s="4">
        <v>13.0</v>
      </c>
      <c r="D3928" s="5">
        <v>0.0</v>
      </c>
      <c r="E3928" s="6">
        <v>18.923076923076923</v>
      </c>
    </row>
    <row r="3929">
      <c r="A3929" s="3" t="s">
        <v>3932</v>
      </c>
      <c r="B3929" s="4">
        <v>0.0</v>
      </c>
      <c r="C3929" s="4">
        <v>6.0</v>
      </c>
      <c r="D3929" s="5">
        <v>0.0</v>
      </c>
      <c r="E3929" s="6">
        <v>18.5</v>
      </c>
    </row>
    <row r="3930">
      <c r="A3930" s="3" t="s">
        <v>3933</v>
      </c>
      <c r="B3930" s="4">
        <v>0.0</v>
      </c>
      <c r="C3930" s="4">
        <v>6.0</v>
      </c>
      <c r="D3930" s="5">
        <v>0.0</v>
      </c>
      <c r="E3930" s="6">
        <v>39.5</v>
      </c>
    </row>
    <row r="3931">
      <c r="A3931" s="3" t="s">
        <v>3934</v>
      </c>
      <c r="B3931" s="4">
        <v>0.0</v>
      </c>
      <c r="C3931" s="4">
        <v>1.0</v>
      </c>
      <c r="D3931" s="5">
        <v>0.0</v>
      </c>
      <c r="E3931" s="6">
        <v>88.0</v>
      </c>
    </row>
    <row r="3932">
      <c r="A3932" s="3" t="s">
        <v>3935</v>
      </c>
      <c r="B3932" s="4">
        <v>0.0</v>
      </c>
      <c r="C3932" s="4">
        <v>1.0</v>
      </c>
      <c r="D3932" s="5">
        <v>0.0</v>
      </c>
      <c r="E3932" s="6">
        <v>23.0</v>
      </c>
    </row>
    <row r="3933">
      <c r="A3933" s="3" t="s">
        <v>3936</v>
      </c>
      <c r="B3933" s="4">
        <v>0.0</v>
      </c>
      <c r="C3933" s="4">
        <v>9.0</v>
      </c>
      <c r="D3933" s="5">
        <v>0.0</v>
      </c>
      <c r="E3933" s="6">
        <v>38.77777777777778</v>
      </c>
    </row>
    <row r="3934">
      <c r="A3934" s="3" t="s">
        <v>3937</v>
      </c>
      <c r="B3934" s="4">
        <v>0.0</v>
      </c>
      <c r="C3934" s="4">
        <v>24.0</v>
      </c>
      <c r="D3934" s="5">
        <v>0.0</v>
      </c>
      <c r="E3934" s="6">
        <v>48.291666666666664</v>
      </c>
    </row>
    <row r="3935">
      <c r="A3935" s="3" t="s">
        <v>3938</v>
      </c>
      <c r="B3935" s="4">
        <v>0.0</v>
      </c>
      <c r="C3935" s="4">
        <v>2.0</v>
      </c>
      <c r="D3935" s="5">
        <v>0.0</v>
      </c>
      <c r="E3935" s="6">
        <v>58.0</v>
      </c>
    </row>
    <row r="3936">
      <c r="A3936" s="3" t="s">
        <v>3939</v>
      </c>
      <c r="B3936" s="4">
        <v>0.0</v>
      </c>
      <c r="C3936" s="4">
        <v>4.0</v>
      </c>
      <c r="D3936" s="5">
        <v>0.0</v>
      </c>
      <c r="E3936" s="6">
        <v>40.25</v>
      </c>
    </row>
    <row r="3937">
      <c r="A3937" s="3" t="s">
        <v>3940</v>
      </c>
      <c r="B3937" s="4">
        <v>0.0</v>
      </c>
      <c r="C3937" s="4">
        <v>10.0</v>
      </c>
      <c r="D3937" s="5">
        <v>0.0</v>
      </c>
      <c r="E3937" s="6">
        <v>55.8</v>
      </c>
    </row>
    <row r="3938">
      <c r="A3938" s="3" t="s">
        <v>3941</v>
      </c>
      <c r="B3938" s="4">
        <v>0.0</v>
      </c>
      <c r="C3938" s="4">
        <v>9.0</v>
      </c>
      <c r="D3938" s="5">
        <v>0.0</v>
      </c>
      <c r="E3938" s="6">
        <v>42.333333333333336</v>
      </c>
    </row>
    <row r="3939">
      <c r="A3939" s="3" t="s">
        <v>3942</v>
      </c>
      <c r="B3939" s="4">
        <v>0.0</v>
      </c>
      <c r="C3939" s="4">
        <v>6.0</v>
      </c>
      <c r="D3939" s="5">
        <v>0.0</v>
      </c>
      <c r="E3939" s="6">
        <v>72.5</v>
      </c>
    </row>
    <row r="3940">
      <c r="A3940" s="3" t="s">
        <v>3943</v>
      </c>
      <c r="B3940" s="4">
        <v>0.0</v>
      </c>
      <c r="C3940" s="4">
        <v>1.0</v>
      </c>
      <c r="D3940" s="5">
        <v>0.0</v>
      </c>
      <c r="E3940" s="6">
        <v>58.0</v>
      </c>
    </row>
    <row r="3941">
      <c r="A3941" s="3" t="s">
        <v>3944</v>
      </c>
      <c r="B3941" s="4">
        <v>0.0</v>
      </c>
      <c r="C3941" s="4">
        <v>7.0</v>
      </c>
      <c r="D3941" s="5">
        <v>0.0</v>
      </c>
      <c r="E3941" s="6">
        <v>65.57142857142857</v>
      </c>
    </row>
    <row r="3942">
      <c r="A3942" s="3" t="s">
        <v>3945</v>
      </c>
      <c r="B3942" s="4">
        <v>0.0</v>
      </c>
      <c r="C3942" s="4">
        <v>5.0</v>
      </c>
      <c r="D3942" s="5">
        <v>0.0</v>
      </c>
      <c r="E3942" s="6">
        <v>67.2</v>
      </c>
    </row>
    <row r="3943">
      <c r="A3943" s="3" t="s">
        <v>3946</v>
      </c>
      <c r="B3943" s="4">
        <v>0.0</v>
      </c>
      <c r="C3943" s="4">
        <v>1.0</v>
      </c>
      <c r="D3943" s="5">
        <v>0.0</v>
      </c>
      <c r="E3943" s="6">
        <v>64.0</v>
      </c>
    </row>
    <row r="3944">
      <c r="A3944" s="3" t="s">
        <v>3947</v>
      </c>
      <c r="B3944" s="4">
        <v>0.0</v>
      </c>
      <c r="C3944" s="4">
        <v>2.0</v>
      </c>
      <c r="D3944" s="5">
        <v>0.0</v>
      </c>
      <c r="E3944" s="6">
        <v>3.5</v>
      </c>
    </row>
    <row r="3945">
      <c r="A3945" s="3" t="s">
        <v>3948</v>
      </c>
      <c r="B3945" s="4">
        <v>0.0</v>
      </c>
      <c r="C3945" s="4">
        <v>1.0</v>
      </c>
      <c r="D3945" s="5">
        <v>0.0</v>
      </c>
      <c r="E3945" s="6">
        <v>10.0</v>
      </c>
    </row>
    <row r="3946">
      <c r="A3946" s="3" t="s">
        <v>3949</v>
      </c>
      <c r="B3946" s="4">
        <v>0.0</v>
      </c>
      <c r="C3946" s="4">
        <v>2.0</v>
      </c>
      <c r="D3946" s="5">
        <v>0.0</v>
      </c>
      <c r="E3946" s="6">
        <v>50.5</v>
      </c>
    </row>
    <row r="3947">
      <c r="A3947" s="3" t="s">
        <v>3950</v>
      </c>
      <c r="B3947" s="4">
        <v>0.0</v>
      </c>
      <c r="C3947" s="4">
        <v>1.0</v>
      </c>
      <c r="D3947" s="5">
        <v>0.0</v>
      </c>
      <c r="E3947" s="6">
        <v>59.0</v>
      </c>
    </row>
    <row r="3948">
      <c r="A3948" s="3" t="s">
        <v>3951</v>
      </c>
      <c r="B3948" s="4">
        <v>0.0</v>
      </c>
      <c r="C3948" s="4">
        <v>4.0</v>
      </c>
      <c r="D3948" s="5">
        <v>0.0</v>
      </c>
      <c r="E3948" s="6">
        <v>78.25</v>
      </c>
    </row>
    <row r="3949">
      <c r="A3949" s="3" t="s">
        <v>3952</v>
      </c>
      <c r="B3949" s="4">
        <v>0.0</v>
      </c>
      <c r="C3949" s="4">
        <v>1.0</v>
      </c>
      <c r="D3949" s="5">
        <v>0.0</v>
      </c>
      <c r="E3949" s="6">
        <v>47.0</v>
      </c>
    </row>
    <row r="3950">
      <c r="A3950" s="3" t="s">
        <v>3953</v>
      </c>
      <c r="B3950" s="4">
        <v>0.0</v>
      </c>
      <c r="C3950" s="4">
        <v>1.0</v>
      </c>
      <c r="D3950" s="5">
        <v>0.0</v>
      </c>
      <c r="E3950" s="6">
        <v>91.0</v>
      </c>
    </row>
    <row r="3951">
      <c r="A3951" s="3" t="s">
        <v>3954</v>
      </c>
      <c r="B3951" s="4">
        <v>0.0</v>
      </c>
      <c r="C3951" s="4">
        <v>1.0</v>
      </c>
      <c r="D3951" s="5">
        <v>0.0</v>
      </c>
      <c r="E3951" s="6">
        <v>69.0</v>
      </c>
    </row>
    <row r="3952">
      <c r="A3952" s="3" t="s">
        <v>3955</v>
      </c>
      <c r="B3952" s="4">
        <v>0.0</v>
      </c>
      <c r="C3952" s="4">
        <v>2.0</v>
      </c>
      <c r="D3952" s="5">
        <v>0.0</v>
      </c>
      <c r="E3952" s="6">
        <v>31.5</v>
      </c>
    </row>
    <row r="3953">
      <c r="A3953" s="3" t="s">
        <v>3956</v>
      </c>
      <c r="B3953" s="4">
        <v>0.0</v>
      </c>
      <c r="C3953" s="4">
        <v>1.0</v>
      </c>
      <c r="D3953" s="5">
        <v>0.0</v>
      </c>
      <c r="E3953" s="6">
        <v>84.0</v>
      </c>
    </row>
    <row r="3954">
      <c r="A3954" s="3" t="s">
        <v>3957</v>
      </c>
      <c r="B3954" s="4">
        <v>0.0</v>
      </c>
      <c r="C3954" s="4">
        <v>2.0</v>
      </c>
      <c r="D3954" s="5">
        <v>0.0</v>
      </c>
      <c r="E3954" s="6">
        <v>43.5</v>
      </c>
    </row>
    <row r="3955">
      <c r="A3955" s="3" t="s">
        <v>3958</v>
      </c>
      <c r="B3955" s="4">
        <v>0.0</v>
      </c>
      <c r="C3955" s="4">
        <v>4.0</v>
      </c>
      <c r="D3955" s="5">
        <v>0.0</v>
      </c>
      <c r="E3955" s="6">
        <v>55.75</v>
      </c>
    </row>
    <row r="3956">
      <c r="A3956" s="3" t="s">
        <v>3959</v>
      </c>
      <c r="B3956" s="4">
        <v>0.0</v>
      </c>
      <c r="C3956" s="4">
        <v>1.0</v>
      </c>
      <c r="D3956" s="5">
        <v>0.0</v>
      </c>
      <c r="E3956" s="6">
        <v>80.0</v>
      </c>
    </row>
    <row r="3957">
      <c r="A3957" s="3" t="s">
        <v>3960</v>
      </c>
      <c r="B3957" s="4">
        <v>0.0</v>
      </c>
      <c r="C3957" s="4">
        <v>2.0</v>
      </c>
      <c r="D3957" s="5">
        <v>0.0</v>
      </c>
      <c r="E3957" s="6">
        <v>81.5</v>
      </c>
    </row>
    <row r="3958">
      <c r="A3958" s="3" t="s">
        <v>3961</v>
      </c>
      <c r="B3958" s="4">
        <v>0.0</v>
      </c>
      <c r="C3958" s="4">
        <v>3.0</v>
      </c>
      <c r="D3958" s="5">
        <v>0.0</v>
      </c>
      <c r="E3958" s="6">
        <v>75.0</v>
      </c>
    </row>
    <row r="3959">
      <c r="A3959" s="3" t="s">
        <v>3962</v>
      </c>
      <c r="B3959" s="4">
        <v>0.0</v>
      </c>
      <c r="C3959" s="4">
        <v>5.0</v>
      </c>
      <c r="D3959" s="5">
        <v>0.0</v>
      </c>
      <c r="E3959" s="6">
        <v>57.6</v>
      </c>
    </row>
    <row r="3960">
      <c r="A3960" s="3" t="s">
        <v>3963</v>
      </c>
      <c r="B3960" s="4">
        <v>0.0</v>
      </c>
      <c r="C3960" s="4">
        <v>10.0</v>
      </c>
      <c r="D3960" s="5">
        <v>0.0</v>
      </c>
      <c r="E3960" s="6">
        <v>50.5</v>
      </c>
    </row>
    <row r="3961">
      <c r="A3961" s="3" t="s">
        <v>3964</v>
      </c>
      <c r="B3961" s="4">
        <v>0.0</v>
      </c>
      <c r="C3961" s="4">
        <v>1.0</v>
      </c>
      <c r="D3961" s="5">
        <v>0.0</v>
      </c>
      <c r="E3961" s="6">
        <v>33.0</v>
      </c>
    </row>
    <row r="3962">
      <c r="A3962" s="3" t="s">
        <v>3965</v>
      </c>
      <c r="B3962" s="4">
        <v>0.0</v>
      </c>
      <c r="C3962" s="4">
        <v>91.0</v>
      </c>
      <c r="D3962" s="5">
        <v>0.0</v>
      </c>
      <c r="E3962" s="6">
        <v>62.40659340659341</v>
      </c>
    </row>
    <row r="3963">
      <c r="A3963" s="3" t="s">
        <v>3966</v>
      </c>
      <c r="B3963" s="4">
        <v>0.0</v>
      </c>
      <c r="C3963" s="4">
        <v>4.0</v>
      </c>
      <c r="D3963" s="5">
        <v>0.0</v>
      </c>
      <c r="E3963" s="6">
        <v>31.0</v>
      </c>
    </row>
    <row r="3964">
      <c r="A3964" s="3" t="s">
        <v>3967</v>
      </c>
      <c r="B3964" s="4">
        <v>0.0</v>
      </c>
      <c r="C3964" s="4">
        <v>3.0</v>
      </c>
      <c r="D3964" s="5">
        <v>0.0</v>
      </c>
      <c r="E3964" s="6">
        <v>24.0</v>
      </c>
    </row>
    <row r="3965">
      <c r="A3965" s="3" t="s">
        <v>3968</v>
      </c>
      <c r="B3965" s="4">
        <v>0.0</v>
      </c>
      <c r="C3965" s="4">
        <v>6.0</v>
      </c>
      <c r="D3965" s="5">
        <v>0.0</v>
      </c>
      <c r="E3965" s="6">
        <v>45.666666666666664</v>
      </c>
    </row>
    <row r="3966">
      <c r="A3966" s="3" t="s">
        <v>3969</v>
      </c>
      <c r="B3966" s="4">
        <v>0.0</v>
      </c>
      <c r="C3966" s="4">
        <v>17.0</v>
      </c>
      <c r="D3966" s="5">
        <v>0.0</v>
      </c>
      <c r="E3966" s="6">
        <v>85.88235294117646</v>
      </c>
    </row>
    <row r="3967">
      <c r="A3967" s="3" t="s">
        <v>3970</v>
      </c>
      <c r="B3967" s="4">
        <v>0.0</v>
      </c>
      <c r="C3967" s="4">
        <v>1.0</v>
      </c>
      <c r="D3967" s="5">
        <v>0.0</v>
      </c>
      <c r="E3967" s="6">
        <v>22.0</v>
      </c>
    </row>
    <row r="3968">
      <c r="A3968" s="3" t="s">
        <v>3971</v>
      </c>
      <c r="B3968" s="4">
        <v>0.0</v>
      </c>
      <c r="C3968" s="4">
        <v>13.0</v>
      </c>
      <c r="D3968" s="5">
        <v>0.0</v>
      </c>
      <c r="E3968" s="6">
        <v>56.84615384615385</v>
      </c>
    </row>
    <row r="3969">
      <c r="A3969" s="3" t="s">
        <v>3972</v>
      </c>
      <c r="B3969" s="4">
        <v>0.0</v>
      </c>
      <c r="C3969" s="4">
        <v>1.0</v>
      </c>
      <c r="D3969" s="5">
        <v>0.0</v>
      </c>
      <c r="E3969" s="6">
        <v>51.0</v>
      </c>
    </row>
    <row r="3970">
      <c r="A3970" s="3" t="s">
        <v>3973</v>
      </c>
      <c r="B3970" s="4">
        <v>0.0</v>
      </c>
      <c r="C3970" s="4">
        <v>1.0</v>
      </c>
      <c r="D3970" s="5">
        <v>0.0</v>
      </c>
      <c r="E3970" s="6">
        <v>33.0</v>
      </c>
    </row>
    <row r="3971">
      <c r="A3971" s="3" t="s">
        <v>3974</v>
      </c>
      <c r="B3971" s="4">
        <v>0.0</v>
      </c>
      <c r="C3971" s="4">
        <v>3.0</v>
      </c>
      <c r="D3971" s="5">
        <v>0.0</v>
      </c>
      <c r="E3971" s="6">
        <v>85.33333333333333</v>
      </c>
    </row>
    <row r="3972">
      <c r="A3972" s="3" t="s">
        <v>3975</v>
      </c>
      <c r="B3972" s="4">
        <v>0.0</v>
      </c>
      <c r="C3972" s="4">
        <v>13.0</v>
      </c>
      <c r="D3972" s="5">
        <v>0.0</v>
      </c>
      <c r="E3972" s="6">
        <v>78.46153846153847</v>
      </c>
    </row>
    <row r="3973">
      <c r="A3973" s="3" t="s">
        <v>3976</v>
      </c>
      <c r="B3973" s="4">
        <v>0.0</v>
      </c>
      <c r="C3973" s="4">
        <v>49.0</v>
      </c>
      <c r="D3973" s="5">
        <v>0.0</v>
      </c>
      <c r="E3973" s="6">
        <v>78.85714285714286</v>
      </c>
    </row>
    <row r="3974">
      <c r="A3974" s="3" t="s">
        <v>3977</v>
      </c>
      <c r="B3974" s="4">
        <v>0.0</v>
      </c>
      <c r="C3974" s="4">
        <v>1.0</v>
      </c>
      <c r="D3974" s="5">
        <v>0.0</v>
      </c>
      <c r="E3974" s="6">
        <v>30.0</v>
      </c>
    </row>
    <row r="3975">
      <c r="A3975" s="3" t="s">
        <v>3978</v>
      </c>
      <c r="B3975" s="4">
        <v>0.0</v>
      </c>
      <c r="C3975" s="4">
        <v>1.0</v>
      </c>
      <c r="D3975" s="5">
        <v>0.0</v>
      </c>
      <c r="E3975" s="6">
        <v>63.0</v>
      </c>
    </row>
    <row r="3976">
      <c r="A3976" s="3" t="s">
        <v>3979</v>
      </c>
      <c r="B3976" s="4">
        <v>0.0</v>
      </c>
      <c r="C3976" s="4">
        <v>1.0</v>
      </c>
      <c r="D3976" s="5">
        <v>0.0</v>
      </c>
      <c r="E3976" s="6">
        <v>41.0</v>
      </c>
    </row>
    <row r="3977">
      <c r="A3977" s="3" t="s">
        <v>3980</v>
      </c>
      <c r="B3977" s="4">
        <v>0.0</v>
      </c>
      <c r="C3977" s="4">
        <v>1.0</v>
      </c>
      <c r="D3977" s="5">
        <v>0.0</v>
      </c>
      <c r="E3977" s="6">
        <v>46.0</v>
      </c>
    </row>
    <row r="3978">
      <c r="A3978" s="3" t="s">
        <v>3981</v>
      </c>
      <c r="B3978" s="4">
        <v>0.0</v>
      </c>
      <c r="C3978" s="4">
        <v>2.0</v>
      </c>
      <c r="D3978" s="5">
        <v>0.0</v>
      </c>
      <c r="E3978" s="6">
        <v>88.0</v>
      </c>
    </row>
    <row r="3979">
      <c r="A3979" s="3" t="s">
        <v>3982</v>
      </c>
      <c r="B3979" s="4">
        <v>0.0</v>
      </c>
      <c r="C3979" s="4">
        <v>2.0</v>
      </c>
      <c r="D3979" s="5">
        <v>0.0</v>
      </c>
      <c r="E3979" s="6">
        <v>48.0</v>
      </c>
    </row>
    <row r="3980">
      <c r="A3980" s="3" t="s">
        <v>3983</v>
      </c>
      <c r="B3980" s="4">
        <v>0.0</v>
      </c>
      <c r="C3980" s="4">
        <v>1.0</v>
      </c>
      <c r="D3980" s="5">
        <v>0.0</v>
      </c>
      <c r="E3980" s="6">
        <v>59.0</v>
      </c>
    </row>
    <row r="3981">
      <c r="A3981" s="3" t="s">
        <v>3984</v>
      </c>
      <c r="B3981" s="4">
        <v>0.0</v>
      </c>
      <c r="C3981" s="4">
        <v>1.0</v>
      </c>
      <c r="D3981" s="5">
        <v>0.0</v>
      </c>
      <c r="E3981" s="6">
        <v>41.0</v>
      </c>
    </row>
    <row r="3982">
      <c r="A3982" s="3" t="s">
        <v>3985</v>
      </c>
      <c r="B3982" s="4">
        <v>0.0</v>
      </c>
      <c r="C3982" s="4">
        <v>2.0</v>
      </c>
      <c r="D3982" s="5">
        <v>0.0</v>
      </c>
      <c r="E3982" s="6">
        <v>49.5</v>
      </c>
    </row>
    <row r="3983">
      <c r="A3983" s="3" t="s">
        <v>3986</v>
      </c>
      <c r="B3983" s="4">
        <v>0.0</v>
      </c>
      <c r="C3983" s="4">
        <v>1.0</v>
      </c>
      <c r="D3983" s="5">
        <v>0.0</v>
      </c>
      <c r="E3983" s="6">
        <v>56.0</v>
      </c>
    </row>
    <row r="3984">
      <c r="A3984" s="3" t="s">
        <v>3987</v>
      </c>
      <c r="B3984" s="4">
        <v>0.0</v>
      </c>
      <c r="C3984" s="4">
        <v>3.0</v>
      </c>
      <c r="D3984" s="5">
        <v>0.0</v>
      </c>
      <c r="E3984" s="6">
        <v>53.666666666666664</v>
      </c>
    </row>
    <row r="3985">
      <c r="A3985" s="3" t="s">
        <v>3988</v>
      </c>
      <c r="B3985" s="4">
        <v>0.0</v>
      </c>
      <c r="C3985" s="4">
        <v>1.0</v>
      </c>
      <c r="D3985" s="5">
        <v>0.0</v>
      </c>
      <c r="E3985" s="6">
        <v>68.0</v>
      </c>
    </row>
    <row r="3986">
      <c r="A3986" s="3" t="s">
        <v>3989</v>
      </c>
      <c r="B3986" s="4">
        <v>0.0</v>
      </c>
      <c r="C3986" s="4">
        <v>8.0</v>
      </c>
      <c r="D3986" s="5">
        <v>0.0</v>
      </c>
      <c r="E3986" s="6">
        <v>54.125</v>
      </c>
    </row>
    <row r="3987">
      <c r="A3987" s="3" t="s">
        <v>3990</v>
      </c>
      <c r="B3987" s="4">
        <v>0.0</v>
      </c>
      <c r="C3987" s="4">
        <v>1.0</v>
      </c>
      <c r="D3987" s="5">
        <v>0.0</v>
      </c>
      <c r="E3987" s="6">
        <v>74.0</v>
      </c>
    </row>
    <row r="3988">
      <c r="A3988" s="3" t="s">
        <v>3991</v>
      </c>
      <c r="B3988" s="4">
        <v>0.0</v>
      </c>
      <c r="C3988" s="4">
        <v>1.0</v>
      </c>
      <c r="D3988" s="5">
        <v>0.0</v>
      </c>
      <c r="E3988" s="6">
        <v>85.0</v>
      </c>
    </row>
    <row r="3989">
      <c r="A3989" s="3" t="s">
        <v>3992</v>
      </c>
      <c r="B3989" s="4">
        <v>0.0</v>
      </c>
      <c r="C3989" s="4">
        <v>1.0</v>
      </c>
      <c r="D3989" s="5">
        <v>0.0</v>
      </c>
      <c r="E3989" s="6">
        <v>100.0</v>
      </c>
    </row>
    <row r="3990">
      <c r="A3990" s="3" t="s">
        <v>3993</v>
      </c>
      <c r="B3990" s="4">
        <v>0.0</v>
      </c>
      <c r="C3990" s="4">
        <v>2.0</v>
      </c>
      <c r="D3990" s="5">
        <v>0.0</v>
      </c>
      <c r="E3990" s="6">
        <v>36.5</v>
      </c>
    </row>
    <row r="3991">
      <c r="A3991" s="3" t="s">
        <v>3994</v>
      </c>
      <c r="B3991" s="4">
        <v>0.0</v>
      </c>
      <c r="C3991" s="4">
        <v>44.0</v>
      </c>
      <c r="D3991" s="5">
        <v>0.0</v>
      </c>
      <c r="E3991" s="6">
        <v>83.5909090909091</v>
      </c>
    </row>
    <row r="3992">
      <c r="A3992" s="3" t="s">
        <v>3995</v>
      </c>
      <c r="B3992" s="4">
        <v>0.0</v>
      </c>
      <c r="C3992" s="4">
        <v>1.0</v>
      </c>
      <c r="D3992" s="5">
        <v>0.0</v>
      </c>
      <c r="E3992" s="6">
        <v>95.0</v>
      </c>
    </row>
    <row r="3993">
      <c r="A3993" s="3" t="s">
        <v>3996</v>
      </c>
      <c r="B3993" s="4">
        <v>0.0</v>
      </c>
      <c r="C3993" s="4">
        <v>2.0</v>
      </c>
      <c r="D3993" s="5">
        <v>0.0</v>
      </c>
      <c r="E3993" s="6">
        <v>43.0</v>
      </c>
    </row>
    <row r="3994">
      <c r="A3994" s="3" t="s">
        <v>3997</v>
      </c>
      <c r="B3994" s="4">
        <v>0.0</v>
      </c>
      <c r="C3994" s="4">
        <v>1.0</v>
      </c>
      <c r="D3994" s="5">
        <v>0.0</v>
      </c>
      <c r="E3994" s="6">
        <v>41.0</v>
      </c>
    </row>
    <row r="3995">
      <c r="A3995" s="3" t="s">
        <v>3998</v>
      </c>
      <c r="B3995" s="4">
        <v>0.0</v>
      </c>
      <c r="C3995" s="4">
        <v>13.0</v>
      </c>
      <c r="D3995" s="5">
        <v>0.0</v>
      </c>
      <c r="E3995" s="6">
        <v>77.76923076923077</v>
      </c>
    </row>
    <row r="3996">
      <c r="A3996" s="3" t="s">
        <v>3999</v>
      </c>
      <c r="B3996" s="4">
        <v>0.0</v>
      </c>
      <c r="C3996" s="4">
        <v>98.0</v>
      </c>
      <c r="D3996" s="5">
        <v>0.0</v>
      </c>
      <c r="E3996" s="6">
        <v>34.04081632653061</v>
      </c>
    </row>
    <row r="3997">
      <c r="A3997" s="3" t="s">
        <v>4000</v>
      </c>
      <c r="B3997" s="4">
        <v>0.0</v>
      </c>
      <c r="C3997" s="4">
        <v>16.0</v>
      </c>
      <c r="D3997" s="5">
        <v>0.0</v>
      </c>
      <c r="E3997" s="6">
        <v>93.6875</v>
      </c>
    </row>
    <row r="3998">
      <c r="A3998" s="3" t="s">
        <v>4001</v>
      </c>
      <c r="B3998" s="4">
        <v>0.0</v>
      </c>
      <c r="C3998" s="4">
        <v>49.0</v>
      </c>
      <c r="D3998" s="5">
        <v>0.0</v>
      </c>
      <c r="E3998" s="6">
        <v>54.142857142857146</v>
      </c>
    </row>
    <row r="3999">
      <c r="A3999" s="3" t="s">
        <v>4002</v>
      </c>
      <c r="B3999" s="4">
        <v>0.0</v>
      </c>
      <c r="C3999" s="4">
        <v>3.0</v>
      </c>
      <c r="D3999" s="5">
        <v>0.0</v>
      </c>
      <c r="E3999" s="6">
        <v>95.33333333333333</v>
      </c>
    </row>
    <row r="4000">
      <c r="A4000" s="3" t="s">
        <v>4003</v>
      </c>
      <c r="B4000" s="4">
        <v>0.0</v>
      </c>
      <c r="C4000" s="4">
        <v>1.0</v>
      </c>
      <c r="D4000" s="5">
        <v>0.0</v>
      </c>
      <c r="E4000" s="6">
        <v>1.0</v>
      </c>
    </row>
    <row r="4001">
      <c r="A4001" s="3" t="s">
        <v>4004</v>
      </c>
      <c r="B4001" s="4">
        <v>0.0</v>
      </c>
      <c r="C4001" s="4">
        <v>1.0</v>
      </c>
      <c r="D4001" s="5">
        <v>0.0</v>
      </c>
      <c r="E4001" s="6">
        <v>9.0</v>
      </c>
    </row>
    <row r="4002">
      <c r="A4002" s="3" t="s">
        <v>4005</v>
      </c>
      <c r="B4002" s="4">
        <v>0.0</v>
      </c>
      <c r="C4002" s="4">
        <v>13.0</v>
      </c>
      <c r="D4002" s="5">
        <v>0.0</v>
      </c>
      <c r="E4002" s="6">
        <v>76.76923076923077</v>
      </c>
    </row>
    <row r="4003">
      <c r="A4003" s="3" t="s">
        <v>4006</v>
      </c>
      <c r="B4003" s="4">
        <v>0.0</v>
      </c>
      <c r="C4003" s="4">
        <v>3.0</v>
      </c>
      <c r="D4003" s="5">
        <v>0.0</v>
      </c>
      <c r="E4003" s="6">
        <v>62.333333333333336</v>
      </c>
    </row>
    <row r="4004">
      <c r="A4004" s="3" t="s">
        <v>4007</v>
      </c>
      <c r="B4004" s="4">
        <v>0.0</v>
      </c>
      <c r="C4004" s="4">
        <v>6.0</v>
      </c>
      <c r="D4004" s="5">
        <v>0.0</v>
      </c>
      <c r="E4004" s="6">
        <v>11.0</v>
      </c>
    </row>
    <row r="4005">
      <c r="A4005" s="3" t="s">
        <v>4008</v>
      </c>
      <c r="B4005" s="4">
        <v>0.0</v>
      </c>
      <c r="C4005" s="4">
        <v>19.0</v>
      </c>
      <c r="D4005" s="5">
        <v>0.0</v>
      </c>
      <c r="E4005" s="6">
        <v>40.8421052631579</v>
      </c>
    </row>
    <row r="4006">
      <c r="A4006" s="3" t="s">
        <v>4009</v>
      </c>
      <c r="B4006" s="4">
        <v>0.0</v>
      </c>
      <c r="C4006" s="4">
        <v>1.0</v>
      </c>
      <c r="D4006" s="5">
        <v>0.0</v>
      </c>
      <c r="E4006" s="6">
        <v>14.0</v>
      </c>
    </row>
    <row r="4007">
      <c r="A4007" s="3" t="s">
        <v>4010</v>
      </c>
      <c r="B4007" s="4">
        <v>0.0</v>
      </c>
      <c r="C4007" s="4">
        <v>2.0</v>
      </c>
      <c r="D4007" s="5">
        <v>0.0</v>
      </c>
      <c r="E4007" s="6">
        <v>29.5</v>
      </c>
    </row>
    <row r="4008">
      <c r="A4008" s="3" t="s">
        <v>4011</v>
      </c>
      <c r="B4008" s="4">
        <v>0.0</v>
      </c>
      <c r="C4008" s="4">
        <v>1.0</v>
      </c>
      <c r="D4008" s="5">
        <v>0.0</v>
      </c>
      <c r="E4008" s="6">
        <v>42.0</v>
      </c>
    </row>
    <row r="4009">
      <c r="A4009" s="3" t="s">
        <v>4012</v>
      </c>
      <c r="B4009" s="4">
        <v>0.0</v>
      </c>
      <c r="C4009" s="4">
        <v>1.0</v>
      </c>
      <c r="D4009" s="5">
        <v>0.0</v>
      </c>
      <c r="E4009" s="6">
        <v>97.0</v>
      </c>
    </row>
    <row r="4010">
      <c r="A4010" s="3" t="s">
        <v>4013</v>
      </c>
      <c r="B4010" s="4">
        <v>0.0</v>
      </c>
      <c r="C4010" s="4">
        <v>1.0</v>
      </c>
      <c r="D4010" s="5">
        <v>0.0</v>
      </c>
      <c r="E4010" s="6">
        <v>2.0</v>
      </c>
    </row>
    <row r="4011">
      <c r="A4011" s="3" t="s">
        <v>4014</v>
      </c>
      <c r="B4011" s="4">
        <v>0.0</v>
      </c>
      <c r="C4011" s="4">
        <v>3.0</v>
      </c>
      <c r="D4011" s="5">
        <v>0.0</v>
      </c>
      <c r="E4011" s="6">
        <v>94.66666666666667</v>
      </c>
    </row>
    <row r="4012">
      <c r="A4012" s="3" t="s">
        <v>4015</v>
      </c>
      <c r="B4012" s="4">
        <v>0.0</v>
      </c>
      <c r="C4012" s="4">
        <v>1.0</v>
      </c>
      <c r="D4012" s="5">
        <v>0.0</v>
      </c>
      <c r="E4012" s="6">
        <v>80.0</v>
      </c>
    </row>
    <row r="4013">
      <c r="A4013" s="3" t="s">
        <v>4016</v>
      </c>
      <c r="B4013" s="4">
        <v>0.0</v>
      </c>
      <c r="C4013" s="4">
        <v>2.0</v>
      </c>
      <c r="D4013" s="5">
        <v>0.0</v>
      </c>
      <c r="E4013" s="6">
        <v>2.0</v>
      </c>
    </row>
    <row r="4014">
      <c r="A4014" s="3" t="s">
        <v>4017</v>
      </c>
      <c r="B4014" s="4">
        <v>0.0</v>
      </c>
      <c r="C4014" s="4">
        <v>3.0</v>
      </c>
      <c r="D4014" s="5">
        <v>0.0</v>
      </c>
      <c r="E4014" s="6">
        <v>7.0</v>
      </c>
    </row>
    <row r="4015">
      <c r="A4015" s="3" t="s">
        <v>4018</v>
      </c>
      <c r="B4015" s="4">
        <v>0.0</v>
      </c>
      <c r="C4015" s="4">
        <v>1.0</v>
      </c>
      <c r="D4015" s="5">
        <v>0.0</v>
      </c>
      <c r="E4015" s="6">
        <v>23.0</v>
      </c>
    </row>
    <row r="4016">
      <c r="A4016" s="3" t="s">
        <v>4019</v>
      </c>
      <c r="B4016" s="4">
        <v>0.0</v>
      </c>
      <c r="C4016" s="4">
        <v>11.0</v>
      </c>
      <c r="D4016" s="5">
        <v>0.0</v>
      </c>
      <c r="E4016" s="6">
        <v>7.363636363636363</v>
      </c>
    </row>
    <row r="4017">
      <c r="A4017" s="3" t="s">
        <v>4020</v>
      </c>
      <c r="B4017" s="4">
        <v>0.0</v>
      </c>
      <c r="C4017" s="4">
        <v>19.0</v>
      </c>
      <c r="D4017" s="5">
        <v>0.0</v>
      </c>
      <c r="E4017" s="6">
        <v>4.789473684210526</v>
      </c>
    </row>
    <row r="4018">
      <c r="A4018" s="3" t="s">
        <v>4021</v>
      </c>
      <c r="B4018" s="4">
        <v>0.0</v>
      </c>
      <c r="C4018" s="4">
        <v>2.0</v>
      </c>
      <c r="D4018" s="5">
        <v>0.0</v>
      </c>
      <c r="E4018" s="6">
        <v>28.0</v>
      </c>
    </row>
    <row r="4019">
      <c r="A4019" s="3" t="s">
        <v>4022</v>
      </c>
      <c r="B4019" s="4">
        <v>0.0</v>
      </c>
      <c r="C4019" s="4">
        <v>9.0</v>
      </c>
      <c r="D4019" s="5">
        <v>0.0</v>
      </c>
      <c r="E4019" s="6">
        <v>92.22222222222223</v>
      </c>
    </row>
    <row r="4020">
      <c r="A4020" s="3" t="s">
        <v>4023</v>
      </c>
      <c r="B4020" s="4">
        <v>0.0</v>
      </c>
      <c r="C4020" s="4">
        <v>1.0</v>
      </c>
      <c r="D4020" s="5">
        <v>0.0</v>
      </c>
      <c r="E4020" s="6">
        <v>1.0</v>
      </c>
    </row>
    <row r="4021">
      <c r="A4021" s="3" t="s">
        <v>4024</v>
      </c>
      <c r="B4021" s="4">
        <v>0.0</v>
      </c>
      <c r="C4021" s="4">
        <v>2.0</v>
      </c>
      <c r="D4021" s="5">
        <v>0.0</v>
      </c>
      <c r="E4021" s="6">
        <v>1.0</v>
      </c>
    </row>
    <row r="4022">
      <c r="A4022" s="3" t="s">
        <v>4025</v>
      </c>
      <c r="B4022" s="4">
        <v>0.0</v>
      </c>
      <c r="C4022" s="4">
        <v>36.0</v>
      </c>
      <c r="D4022" s="5">
        <v>0.0</v>
      </c>
      <c r="E4022" s="6">
        <v>32.91666666666667</v>
      </c>
    </row>
    <row r="4023">
      <c r="A4023" s="3" t="s">
        <v>4026</v>
      </c>
      <c r="B4023" s="4">
        <v>0.0</v>
      </c>
      <c r="C4023" s="4">
        <v>1.0</v>
      </c>
      <c r="D4023" s="5">
        <v>0.0</v>
      </c>
      <c r="E4023" s="6">
        <v>36.0</v>
      </c>
    </row>
    <row r="4024">
      <c r="A4024" s="3" t="s">
        <v>4027</v>
      </c>
      <c r="B4024" s="4">
        <v>0.0</v>
      </c>
      <c r="C4024" s="4">
        <v>10.0</v>
      </c>
      <c r="D4024" s="5">
        <v>0.0</v>
      </c>
      <c r="E4024" s="6">
        <v>46.8</v>
      </c>
    </row>
    <row r="4025">
      <c r="A4025" s="3" t="s">
        <v>4028</v>
      </c>
      <c r="B4025" s="4">
        <v>0.0</v>
      </c>
      <c r="C4025" s="4">
        <v>26.0</v>
      </c>
      <c r="D4025" s="5">
        <v>0.0</v>
      </c>
      <c r="E4025" s="6">
        <v>83.38461538461539</v>
      </c>
    </row>
    <row r="4026">
      <c r="A4026" s="3" t="s">
        <v>4029</v>
      </c>
      <c r="B4026" s="4">
        <v>0.0</v>
      </c>
      <c r="C4026" s="4">
        <v>1.0</v>
      </c>
      <c r="D4026" s="5">
        <v>0.0</v>
      </c>
      <c r="E4026" s="6">
        <v>3.0</v>
      </c>
    </row>
    <row r="4027">
      <c r="A4027" s="3" t="s">
        <v>4030</v>
      </c>
      <c r="B4027" s="4">
        <v>0.0</v>
      </c>
      <c r="C4027" s="4">
        <v>1.0</v>
      </c>
      <c r="D4027" s="5">
        <v>0.0</v>
      </c>
      <c r="E4027" s="6">
        <v>18.0</v>
      </c>
    </row>
    <row r="4028">
      <c r="A4028" s="3" t="s">
        <v>4031</v>
      </c>
      <c r="B4028" s="4">
        <v>0.0</v>
      </c>
      <c r="C4028" s="4">
        <v>3.0</v>
      </c>
      <c r="D4028" s="5">
        <v>0.0</v>
      </c>
      <c r="E4028" s="6">
        <v>35.0</v>
      </c>
    </row>
    <row r="4029">
      <c r="A4029" s="3" t="s">
        <v>4032</v>
      </c>
      <c r="B4029" s="4">
        <v>0.0</v>
      </c>
      <c r="C4029" s="4">
        <v>3.0</v>
      </c>
      <c r="D4029" s="5">
        <v>0.0</v>
      </c>
      <c r="E4029" s="6">
        <v>20.333333333333332</v>
      </c>
    </row>
    <row r="4030">
      <c r="A4030" s="3" t="s">
        <v>4033</v>
      </c>
      <c r="B4030" s="4">
        <v>0.0</v>
      </c>
      <c r="C4030" s="4">
        <v>2.0</v>
      </c>
      <c r="D4030" s="5">
        <v>0.0</v>
      </c>
      <c r="E4030" s="6">
        <v>38.5</v>
      </c>
    </row>
    <row r="4031">
      <c r="A4031" s="3" t="s">
        <v>4034</v>
      </c>
      <c r="B4031" s="4">
        <v>0.0</v>
      </c>
      <c r="C4031" s="4">
        <v>1.0</v>
      </c>
      <c r="D4031" s="5">
        <v>0.0</v>
      </c>
      <c r="E4031" s="6">
        <v>48.0</v>
      </c>
    </row>
    <row r="4032">
      <c r="A4032" s="3" t="s">
        <v>4035</v>
      </c>
      <c r="B4032" s="4">
        <v>0.0</v>
      </c>
      <c r="C4032" s="4">
        <v>2.0</v>
      </c>
      <c r="D4032" s="5">
        <v>0.0</v>
      </c>
      <c r="E4032" s="6">
        <v>35.5</v>
      </c>
    </row>
    <row r="4033">
      <c r="A4033" s="3" t="s">
        <v>4036</v>
      </c>
      <c r="B4033" s="4">
        <v>0.0</v>
      </c>
      <c r="C4033" s="4">
        <v>1.0</v>
      </c>
      <c r="D4033" s="5">
        <v>0.0</v>
      </c>
      <c r="E4033" s="6">
        <v>32.0</v>
      </c>
    </row>
    <row r="4034">
      <c r="A4034" s="3" t="s">
        <v>4037</v>
      </c>
      <c r="B4034" s="4">
        <v>0.0</v>
      </c>
      <c r="C4034" s="4">
        <v>1.0</v>
      </c>
      <c r="D4034" s="5">
        <v>0.0</v>
      </c>
      <c r="E4034" s="6">
        <v>40.0</v>
      </c>
    </row>
    <row r="4035">
      <c r="A4035" s="3" t="s">
        <v>4038</v>
      </c>
      <c r="B4035" s="4">
        <v>0.0</v>
      </c>
      <c r="C4035" s="4">
        <v>1.0</v>
      </c>
      <c r="D4035" s="5">
        <v>0.0</v>
      </c>
      <c r="E4035" s="6">
        <v>43.0</v>
      </c>
    </row>
    <row r="4036">
      <c r="A4036" s="3" t="s">
        <v>4039</v>
      </c>
      <c r="B4036" s="4">
        <v>0.0</v>
      </c>
      <c r="C4036" s="4">
        <v>1.0</v>
      </c>
      <c r="D4036" s="5">
        <v>0.0</v>
      </c>
      <c r="E4036" s="6">
        <v>9.0</v>
      </c>
    </row>
    <row r="4037">
      <c r="A4037" s="3" t="s">
        <v>4040</v>
      </c>
      <c r="B4037" s="4">
        <v>0.0</v>
      </c>
      <c r="C4037" s="4">
        <v>1.0</v>
      </c>
      <c r="D4037" s="5">
        <v>0.0</v>
      </c>
      <c r="E4037" s="6">
        <v>77.0</v>
      </c>
    </row>
    <row r="4038">
      <c r="A4038" s="3" t="s">
        <v>4041</v>
      </c>
      <c r="B4038" s="4">
        <v>0.0</v>
      </c>
      <c r="C4038" s="4">
        <v>7.0</v>
      </c>
      <c r="D4038" s="5">
        <v>0.0</v>
      </c>
      <c r="E4038" s="6">
        <v>27.857142857142858</v>
      </c>
    </row>
    <row r="4039">
      <c r="A4039" s="3" t="s">
        <v>4042</v>
      </c>
      <c r="B4039" s="4">
        <v>0.0</v>
      </c>
      <c r="C4039" s="4">
        <v>10.0</v>
      </c>
      <c r="D4039" s="5">
        <v>0.0</v>
      </c>
      <c r="E4039" s="6">
        <v>17.7</v>
      </c>
    </row>
    <row r="4040">
      <c r="A4040" s="3" t="s">
        <v>4043</v>
      </c>
      <c r="B4040" s="4">
        <v>0.0</v>
      </c>
      <c r="C4040" s="4">
        <v>5.0</v>
      </c>
      <c r="D4040" s="5">
        <v>0.0</v>
      </c>
      <c r="E4040" s="6">
        <v>11.6</v>
      </c>
    </row>
    <row r="4041">
      <c r="A4041" s="3" t="s">
        <v>4044</v>
      </c>
      <c r="B4041" s="4">
        <v>0.0</v>
      </c>
      <c r="C4041" s="4">
        <v>21.0</v>
      </c>
      <c r="D4041" s="5">
        <v>0.0</v>
      </c>
      <c r="E4041" s="6">
        <v>9.523809523809524</v>
      </c>
    </row>
    <row r="4042">
      <c r="A4042" s="3" t="s">
        <v>4045</v>
      </c>
      <c r="B4042" s="4">
        <v>0.0</v>
      </c>
      <c r="C4042" s="4">
        <v>1.0</v>
      </c>
      <c r="D4042" s="5">
        <v>0.0</v>
      </c>
      <c r="E4042" s="6">
        <v>33.0</v>
      </c>
    </row>
    <row r="4043">
      <c r="A4043" s="3" t="s">
        <v>4046</v>
      </c>
      <c r="B4043" s="4">
        <v>0.0</v>
      </c>
      <c r="C4043" s="4">
        <v>1.0</v>
      </c>
      <c r="D4043" s="5">
        <v>0.0</v>
      </c>
      <c r="E4043" s="6">
        <v>83.0</v>
      </c>
    </row>
    <row r="4044">
      <c r="A4044" s="3" t="s">
        <v>4047</v>
      </c>
      <c r="B4044" s="4">
        <v>0.0</v>
      </c>
      <c r="C4044" s="4">
        <v>24.0</v>
      </c>
      <c r="D4044" s="5">
        <v>0.0</v>
      </c>
      <c r="E4044" s="6">
        <v>31.833333333333332</v>
      </c>
    </row>
    <row r="4045">
      <c r="A4045" s="3" t="s">
        <v>4048</v>
      </c>
      <c r="B4045" s="4">
        <v>0.0</v>
      </c>
      <c r="C4045" s="4">
        <v>9.0</v>
      </c>
      <c r="D4045" s="5">
        <v>0.0</v>
      </c>
      <c r="E4045" s="6">
        <v>12.444444444444445</v>
      </c>
    </row>
    <row r="4046">
      <c r="A4046" s="3" t="s">
        <v>4049</v>
      </c>
      <c r="B4046" s="4">
        <v>0.0</v>
      </c>
      <c r="C4046" s="4">
        <v>16.0</v>
      </c>
      <c r="D4046" s="5">
        <v>0.0</v>
      </c>
      <c r="E4046" s="6">
        <v>23.6875</v>
      </c>
    </row>
    <row r="4047">
      <c r="A4047" s="3" t="s">
        <v>4050</v>
      </c>
      <c r="B4047" s="4">
        <v>0.0</v>
      </c>
      <c r="C4047" s="4">
        <v>2.0</v>
      </c>
      <c r="D4047" s="5">
        <v>0.0</v>
      </c>
      <c r="E4047" s="6">
        <v>100.0</v>
      </c>
    </row>
    <row r="4048">
      <c r="A4048" s="3" t="s">
        <v>4051</v>
      </c>
      <c r="B4048" s="4">
        <v>0.0</v>
      </c>
      <c r="C4048" s="4">
        <v>7.0</v>
      </c>
      <c r="D4048" s="5">
        <v>0.0</v>
      </c>
      <c r="E4048" s="6">
        <v>61.857142857142854</v>
      </c>
    </row>
    <row r="4049">
      <c r="A4049" s="3" t="s">
        <v>4052</v>
      </c>
      <c r="B4049" s="4">
        <v>0.0</v>
      </c>
      <c r="C4049" s="4">
        <v>5.0</v>
      </c>
      <c r="D4049" s="5">
        <v>0.0</v>
      </c>
      <c r="E4049" s="6">
        <v>69.0</v>
      </c>
    </row>
    <row r="4050">
      <c r="A4050" s="3" t="s">
        <v>4053</v>
      </c>
      <c r="B4050" s="4">
        <v>0.0</v>
      </c>
      <c r="C4050" s="4">
        <v>7.0</v>
      </c>
      <c r="D4050" s="5">
        <v>0.0</v>
      </c>
      <c r="E4050" s="6">
        <v>68.85714285714286</v>
      </c>
    </row>
    <row r="4051">
      <c r="A4051" s="3" t="s">
        <v>4054</v>
      </c>
      <c r="B4051" s="4">
        <v>0.0</v>
      </c>
      <c r="C4051" s="4">
        <v>2.0</v>
      </c>
      <c r="D4051" s="5">
        <v>0.0</v>
      </c>
      <c r="E4051" s="6">
        <v>39.0</v>
      </c>
    </row>
    <row r="4052">
      <c r="A4052" s="3" t="s">
        <v>4055</v>
      </c>
      <c r="B4052" s="4">
        <v>0.0</v>
      </c>
      <c r="C4052" s="4">
        <v>1.0</v>
      </c>
      <c r="D4052" s="5">
        <v>0.0</v>
      </c>
      <c r="E4052" s="6">
        <v>91.0</v>
      </c>
    </row>
    <row r="4053">
      <c r="A4053" s="3" t="s">
        <v>4056</v>
      </c>
      <c r="B4053" s="4">
        <v>0.0</v>
      </c>
      <c r="C4053" s="4">
        <v>7.0</v>
      </c>
      <c r="D4053" s="5">
        <v>0.0</v>
      </c>
      <c r="E4053" s="6">
        <v>50.857142857142854</v>
      </c>
    </row>
    <row r="4054">
      <c r="A4054" s="3" t="s">
        <v>4057</v>
      </c>
      <c r="B4054" s="4">
        <v>0.0</v>
      </c>
      <c r="C4054" s="4">
        <v>11.0</v>
      </c>
      <c r="D4054" s="5">
        <v>0.0</v>
      </c>
      <c r="E4054" s="6">
        <v>62.45454545454545</v>
      </c>
    </row>
    <row r="4055">
      <c r="A4055" s="3" t="s">
        <v>4058</v>
      </c>
      <c r="B4055" s="4">
        <v>0.0</v>
      </c>
      <c r="C4055" s="4">
        <v>1.0</v>
      </c>
      <c r="D4055" s="5">
        <v>0.0</v>
      </c>
      <c r="E4055" s="6">
        <v>69.0</v>
      </c>
    </row>
    <row r="4056">
      <c r="A4056" s="3" t="s">
        <v>4059</v>
      </c>
      <c r="B4056" s="4">
        <v>0.0</v>
      </c>
      <c r="C4056" s="4">
        <v>3.0</v>
      </c>
      <c r="D4056" s="5">
        <v>0.0</v>
      </c>
      <c r="E4056" s="6">
        <v>89.33333333333333</v>
      </c>
    </row>
    <row r="4057">
      <c r="A4057" s="3" t="s">
        <v>4060</v>
      </c>
      <c r="B4057" s="4">
        <v>0.0</v>
      </c>
      <c r="C4057" s="4">
        <v>7.0</v>
      </c>
      <c r="D4057" s="5">
        <v>0.0</v>
      </c>
      <c r="E4057" s="6">
        <v>85.14285714285714</v>
      </c>
    </row>
    <row r="4058">
      <c r="A4058" s="3" t="s">
        <v>4061</v>
      </c>
      <c r="B4058" s="4">
        <v>0.0</v>
      </c>
      <c r="C4058" s="4">
        <v>7.0</v>
      </c>
      <c r="D4058" s="5">
        <v>0.0</v>
      </c>
      <c r="E4058" s="6">
        <v>58.57142857142857</v>
      </c>
    </row>
    <row r="4059">
      <c r="A4059" s="3" t="s">
        <v>4062</v>
      </c>
      <c r="B4059" s="4">
        <v>0.0</v>
      </c>
      <c r="C4059" s="4">
        <v>1.0</v>
      </c>
      <c r="D4059" s="5">
        <v>0.0</v>
      </c>
      <c r="E4059" s="6">
        <v>80.0</v>
      </c>
    </row>
    <row r="4060">
      <c r="A4060" s="3" t="s">
        <v>4063</v>
      </c>
      <c r="B4060" s="4">
        <v>0.0</v>
      </c>
      <c r="C4060" s="4">
        <v>5.0</v>
      </c>
      <c r="D4060" s="5">
        <v>0.0</v>
      </c>
      <c r="E4060" s="6">
        <v>69.6</v>
      </c>
    </row>
    <row r="4061">
      <c r="A4061" s="3" t="s">
        <v>4064</v>
      </c>
      <c r="B4061" s="4">
        <v>0.0</v>
      </c>
      <c r="C4061" s="4">
        <v>3.0</v>
      </c>
      <c r="D4061" s="5">
        <v>0.0</v>
      </c>
      <c r="E4061" s="6">
        <v>35.333333333333336</v>
      </c>
    </row>
    <row r="4062">
      <c r="A4062" s="3" t="s">
        <v>4065</v>
      </c>
      <c r="B4062" s="4">
        <v>0.0</v>
      </c>
      <c r="C4062" s="4">
        <v>7.0</v>
      </c>
      <c r="D4062" s="5">
        <v>0.0</v>
      </c>
      <c r="E4062" s="6">
        <v>61.57142857142857</v>
      </c>
    </row>
    <row r="4063">
      <c r="A4063" s="3" t="s">
        <v>4066</v>
      </c>
      <c r="B4063" s="4">
        <v>0.0</v>
      </c>
      <c r="C4063" s="4">
        <v>1.0</v>
      </c>
      <c r="D4063" s="5">
        <v>0.0</v>
      </c>
      <c r="E4063" s="6">
        <v>70.0</v>
      </c>
    </row>
    <row r="4064">
      <c r="A4064" s="3" t="s">
        <v>4067</v>
      </c>
      <c r="B4064" s="4">
        <v>0.0</v>
      </c>
      <c r="C4064" s="4">
        <v>19.0</v>
      </c>
      <c r="D4064" s="5">
        <v>0.0</v>
      </c>
      <c r="E4064" s="6">
        <v>10.368421052631579</v>
      </c>
    </row>
    <row r="4065">
      <c r="A4065" s="3" t="s">
        <v>4068</v>
      </c>
      <c r="B4065" s="4">
        <v>0.0</v>
      </c>
      <c r="C4065" s="4">
        <v>4.0</v>
      </c>
      <c r="D4065" s="5">
        <v>0.0</v>
      </c>
      <c r="E4065" s="6">
        <v>60.25</v>
      </c>
    </row>
    <row r="4066">
      <c r="A4066" s="3" t="s">
        <v>4069</v>
      </c>
      <c r="B4066" s="4">
        <v>0.0</v>
      </c>
      <c r="C4066" s="4">
        <v>3.0</v>
      </c>
      <c r="D4066" s="5">
        <v>0.0</v>
      </c>
      <c r="E4066" s="6">
        <v>53.333333333333336</v>
      </c>
    </row>
    <row r="4067">
      <c r="A4067" s="3" t="s">
        <v>4070</v>
      </c>
      <c r="B4067" s="4">
        <v>0.0</v>
      </c>
      <c r="C4067" s="4">
        <v>1.0</v>
      </c>
      <c r="D4067" s="5">
        <v>0.0</v>
      </c>
      <c r="E4067" s="6">
        <v>71.0</v>
      </c>
    </row>
    <row r="4068">
      <c r="A4068" s="3" t="s">
        <v>4071</v>
      </c>
      <c r="B4068" s="4">
        <v>0.0</v>
      </c>
      <c r="C4068" s="4">
        <v>1.0</v>
      </c>
      <c r="D4068" s="5">
        <v>0.0</v>
      </c>
      <c r="E4068" s="6">
        <v>35.0</v>
      </c>
    </row>
    <row r="4069">
      <c r="A4069" s="3" t="s">
        <v>4072</v>
      </c>
      <c r="B4069" s="4">
        <v>0.0</v>
      </c>
      <c r="C4069" s="4">
        <v>1.0</v>
      </c>
      <c r="D4069" s="5">
        <v>0.0</v>
      </c>
      <c r="E4069" s="6">
        <v>35.0</v>
      </c>
    </row>
    <row r="4070">
      <c r="A4070" s="3" t="s">
        <v>4073</v>
      </c>
      <c r="B4070" s="4">
        <v>0.0</v>
      </c>
      <c r="C4070" s="4">
        <v>1.0</v>
      </c>
      <c r="D4070" s="5">
        <v>0.0</v>
      </c>
      <c r="E4070" s="6">
        <v>55.0</v>
      </c>
    </row>
    <row r="4071">
      <c r="A4071" s="3" t="s">
        <v>4074</v>
      </c>
      <c r="B4071" s="4">
        <v>0.0</v>
      </c>
      <c r="C4071" s="4">
        <v>11.0</v>
      </c>
      <c r="D4071" s="5">
        <v>0.0</v>
      </c>
      <c r="E4071" s="6">
        <v>59.09090909090909</v>
      </c>
    </row>
    <row r="4072">
      <c r="A4072" s="3" t="s">
        <v>4075</v>
      </c>
      <c r="B4072" s="4">
        <v>0.0</v>
      </c>
      <c r="C4072" s="4">
        <v>4.0</v>
      </c>
      <c r="D4072" s="5">
        <v>0.0</v>
      </c>
      <c r="E4072" s="6">
        <v>44.5</v>
      </c>
    </row>
    <row r="4073">
      <c r="A4073" s="3" t="s">
        <v>4076</v>
      </c>
      <c r="B4073" s="4">
        <v>0.0</v>
      </c>
      <c r="C4073" s="4">
        <v>1.0</v>
      </c>
      <c r="D4073" s="5">
        <v>0.0</v>
      </c>
      <c r="E4073" s="6">
        <v>62.0</v>
      </c>
    </row>
    <row r="4074">
      <c r="A4074" s="3" t="s">
        <v>4077</v>
      </c>
      <c r="B4074" s="4">
        <v>0.0</v>
      </c>
      <c r="C4074" s="4">
        <v>1.0</v>
      </c>
      <c r="D4074" s="5">
        <v>0.0</v>
      </c>
      <c r="E4074" s="6">
        <v>43.0</v>
      </c>
    </row>
    <row r="4075">
      <c r="A4075" s="3" t="s">
        <v>4078</v>
      </c>
      <c r="B4075" s="4">
        <v>0.0</v>
      </c>
      <c r="C4075" s="4">
        <v>1.0</v>
      </c>
      <c r="D4075" s="5">
        <v>0.0</v>
      </c>
      <c r="E4075" s="6">
        <v>32.0</v>
      </c>
    </row>
    <row r="4076">
      <c r="A4076" s="3" t="s">
        <v>4079</v>
      </c>
      <c r="B4076" s="4">
        <v>0.0</v>
      </c>
      <c r="C4076" s="4">
        <v>2.0</v>
      </c>
      <c r="D4076" s="5">
        <v>0.0</v>
      </c>
      <c r="E4076" s="6">
        <v>68.0</v>
      </c>
    </row>
    <row r="4077">
      <c r="A4077" s="3" t="s">
        <v>4080</v>
      </c>
      <c r="B4077" s="4">
        <v>0.0</v>
      </c>
      <c r="C4077" s="4">
        <v>13.0</v>
      </c>
      <c r="D4077" s="5">
        <v>0.0</v>
      </c>
      <c r="E4077" s="6">
        <v>52.61538461538461</v>
      </c>
    </row>
    <row r="4078">
      <c r="A4078" s="3" t="s">
        <v>4081</v>
      </c>
      <c r="B4078" s="4">
        <v>0.0</v>
      </c>
      <c r="C4078" s="4">
        <v>1.0</v>
      </c>
      <c r="D4078" s="5">
        <v>0.0</v>
      </c>
      <c r="E4078" s="6">
        <v>51.0</v>
      </c>
    </row>
    <row r="4079">
      <c r="A4079" s="3" t="s">
        <v>4082</v>
      </c>
      <c r="B4079" s="4">
        <v>0.0</v>
      </c>
      <c r="C4079" s="4">
        <v>3.0</v>
      </c>
      <c r="D4079" s="5">
        <v>0.0</v>
      </c>
      <c r="E4079" s="6">
        <v>66.66666666666667</v>
      </c>
    </row>
    <row r="4080">
      <c r="A4080" s="3" t="s">
        <v>4083</v>
      </c>
      <c r="B4080" s="4">
        <v>0.0</v>
      </c>
      <c r="C4080" s="4">
        <v>52.0</v>
      </c>
      <c r="D4080" s="5">
        <v>0.0</v>
      </c>
      <c r="E4080" s="6">
        <v>69.92307692307692</v>
      </c>
    </row>
    <row r="4081">
      <c r="A4081" s="3" t="s">
        <v>4084</v>
      </c>
      <c r="B4081" s="4">
        <v>0.0</v>
      </c>
      <c r="C4081" s="4">
        <v>1.0</v>
      </c>
      <c r="D4081" s="5">
        <v>0.0</v>
      </c>
      <c r="E4081" s="6">
        <v>40.0</v>
      </c>
    </row>
    <row r="4082">
      <c r="A4082" s="3" t="s">
        <v>4085</v>
      </c>
      <c r="B4082" s="4">
        <v>0.0</v>
      </c>
      <c r="C4082" s="4">
        <v>1.0</v>
      </c>
      <c r="D4082" s="5">
        <v>0.0</v>
      </c>
      <c r="E4082" s="6">
        <v>77.0</v>
      </c>
    </row>
    <row r="4083">
      <c r="A4083" s="3" t="s">
        <v>4086</v>
      </c>
      <c r="B4083" s="4">
        <v>0.0</v>
      </c>
      <c r="C4083" s="4">
        <v>1.0</v>
      </c>
      <c r="D4083" s="5">
        <v>0.0</v>
      </c>
      <c r="E4083" s="6">
        <v>35.0</v>
      </c>
    </row>
    <row r="4084">
      <c r="A4084" s="3" t="s">
        <v>4087</v>
      </c>
      <c r="B4084" s="4">
        <v>0.0</v>
      </c>
      <c r="C4084" s="4">
        <v>4.0</v>
      </c>
      <c r="D4084" s="5">
        <v>0.0</v>
      </c>
      <c r="E4084" s="6">
        <v>74.25</v>
      </c>
    </row>
    <row r="4085">
      <c r="A4085" s="3" t="s">
        <v>4088</v>
      </c>
      <c r="B4085" s="4">
        <v>0.0</v>
      </c>
      <c r="C4085" s="4">
        <v>1.0</v>
      </c>
      <c r="D4085" s="5">
        <v>0.0</v>
      </c>
      <c r="E4085" s="6">
        <v>37.0</v>
      </c>
    </row>
    <row r="4086">
      <c r="A4086" s="3" t="s">
        <v>4089</v>
      </c>
      <c r="B4086" s="4">
        <v>0.0</v>
      </c>
      <c r="C4086" s="4">
        <v>1.0</v>
      </c>
      <c r="D4086" s="5">
        <v>0.0</v>
      </c>
      <c r="E4086" s="6">
        <v>52.0</v>
      </c>
    </row>
    <row r="4087">
      <c r="A4087" s="3" t="s">
        <v>4090</v>
      </c>
      <c r="B4087" s="4">
        <v>0.0</v>
      </c>
      <c r="C4087" s="4">
        <v>1.0</v>
      </c>
      <c r="D4087" s="5">
        <v>0.0</v>
      </c>
      <c r="E4087" s="6">
        <v>96.0</v>
      </c>
    </row>
    <row r="4088">
      <c r="A4088" s="3" t="s">
        <v>4091</v>
      </c>
      <c r="B4088" s="4">
        <v>0.0</v>
      </c>
      <c r="C4088" s="4">
        <v>1.0</v>
      </c>
      <c r="D4088" s="5">
        <v>0.0</v>
      </c>
      <c r="E4088" s="6">
        <v>36.0</v>
      </c>
    </row>
    <row r="4089">
      <c r="A4089" s="3" t="s">
        <v>4092</v>
      </c>
      <c r="B4089" s="4">
        <v>0.0</v>
      </c>
      <c r="C4089" s="4">
        <v>1.0</v>
      </c>
      <c r="D4089" s="5">
        <v>0.0</v>
      </c>
      <c r="E4089" s="6">
        <v>54.0</v>
      </c>
    </row>
    <row r="4090">
      <c r="A4090" s="3" t="s">
        <v>4093</v>
      </c>
      <c r="B4090" s="4">
        <v>0.0</v>
      </c>
      <c r="C4090" s="4">
        <v>2.0</v>
      </c>
      <c r="D4090" s="5">
        <v>0.0</v>
      </c>
      <c r="E4090" s="6">
        <v>13.5</v>
      </c>
    </row>
    <row r="4091">
      <c r="A4091" s="3" t="s">
        <v>4094</v>
      </c>
      <c r="B4091" s="4">
        <v>0.0</v>
      </c>
      <c r="C4091" s="4">
        <v>1.0</v>
      </c>
      <c r="D4091" s="5">
        <v>0.0</v>
      </c>
      <c r="E4091" s="6">
        <v>68.0</v>
      </c>
    </row>
    <row r="4092">
      <c r="A4092" s="3" t="s">
        <v>4095</v>
      </c>
      <c r="B4092" s="4">
        <v>0.0</v>
      </c>
      <c r="C4092" s="4">
        <v>1.0</v>
      </c>
      <c r="D4092" s="5">
        <v>0.0</v>
      </c>
      <c r="E4092" s="6">
        <v>93.0</v>
      </c>
    </row>
    <row r="4093">
      <c r="A4093" s="3" t="s">
        <v>4096</v>
      </c>
      <c r="B4093" s="4">
        <v>0.0</v>
      </c>
      <c r="C4093" s="4">
        <v>1.0</v>
      </c>
      <c r="D4093" s="5">
        <v>0.0</v>
      </c>
      <c r="E4093" s="6">
        <v>48.0</v>
      </c>
    </row>
    <row r="4094">
      <c r="A4094" s="3" t="s">
        <v>4097</v>
      </c>
      <c r="B4094" s="4">
        <v>0.0</v>
      </c>
      <c r="C4094" s="4">
        <v>1.0</v>
      </c>
      <c r="D4094" s="5">
        <v>0.0</v>
      </c>
      <c r="E4094" s="6">
        <v>29.0</v>
      </c>
    </row>
    <row r="4095">
      <c r="A4095" s="3" t="s">
        <v>4098</v>
      </c>
      <c r="B4095" s="4">
        <v>0.0</v>
      </c>
      <c r="C4095" s="4">
        <v>47.0</v>
      </c>
      <c r="D4095" s="5">
        <v>0.0</v>
      </c>
      <c r="E4095" s="6">
        <v>9.957446808510639</v>
      </c>
    </row>
    <row r="4096">
      <c r="A4096" s="3" t="s">
        <v>4099</v>
      </c>
      <c r="B4096" s="4">
        <v>0.0</v>
      </c>
      <c r="C4096" s="4">
        <v>2.0</v>
      </c>
      <c r="D4096" s="5">
        <v>0.0</v>
      </c>
      <c r="E4096" s="6">
        <v>52.5</v>
      </c>
    </row>
    <row r="4097">
      <c r="A4097" s="3" t="s">
        <v>4100</v>
      </c>
      <c r="B4097" s="4">
        <v>0.0</v>
      </c>
      <c r="C4097" s="4">
        <v>2.0</v>
      </c>
      <c r="D4097" s="5">
        <v>0.0</v>
      </c>
      <c r="E4097" s="6">
        <v>54.0</v>
      </c>
    </row>
    <row r="4098">
      <c r="A4098" s="3" t="s">
        <v>4101</v>
      </c>
      <c r="B4098" s="4">
        <v>0.0</v>
      </c>
      <c r="C4098" s="4">
        <v>1.0</v>
      </c>
      <c r="D4098" s="5">
        <v>0.0</v>
      </c>
      <c r="E4098" s="6">
        <v>56.0</v>
      </c>
    </row>
    <row r="4099">
      <c r="A4099" s="3" t="s">
        <v>4102</v>
      </c>
      <c r="B4099" s="4">
        <v>0.0</v>
      </c>
      <c r="C4099" s="4">
        <v>1.0</v>
      </c>
      <c r="D4099" s="5">
        <v>0.0</v>
      </c>
      <c r="E4099" s="6">
        <v>50.0</v>
      </c>
    </row>
    <row r="4100">
      <c r="A4100" s="3" t="s">
        <v>4103</v>
      </c>
      <c r="B4100" s="4">
        <v>0.0</v>
      </c>
      <c r="C4100" s="4">
        <v>1.0</v>
      </c>
      <c r="D4100" s="5">
        <v>0.0</v>
      </c>
      <c r="E4100" s="6">
        <v>73.0</v>
      </c>
    </row>
    <row r="4101">
      <c r="A4101" s="3" t="s">
        <v>4104</v>
      </c>
      <c r="B4101" s="4">
        <v>0.0</v>
      </c>
      <c r="C4101" s="4">
        <v>1.0</v>
      </c>
      <c r="D4101" s="5">
        <v>0.0</v>
      </c>
      <c r="E4101" s="6">
        <v>85.0</v>
      </c>
    </row>
    <row r="4102">
      <c r="A4102" s="3" t="s">
        <v>4105</v>
      </c>
      <c r="B4102" s="4">
        <v>0.0</v>
      </c>
      <c r="C4102" s="4">
        <v>1.0</v>
      </c>
      <c r="D4102" s="5">
        <v>0.0</v>
      </c>
      <c r="E4102" s="6">
        <v>66.0</v>
      </c>
    </row>
    <row r="4103">
      <c r="A4103" s="3" t="s">
        <v>4106</v>
      </c>
      <c r="B4103" s="4">
        <v>0.0</v>
      </c>
      <c r="C4103" s="4">
        <v>1.0</v>
      </c>
      <c r="D4103" s="5">
        <v>0.0</v>
      </c>
      <c r="E4103" s="6">
        <v>47.0</v>
      </c>
    </row>
    <row r="4104">
      <c r="A4104" s="3" t="s">
        <v>4107</v>
      </c>
      <c r="B4104" s="4">
        <v>0.0</v>
      </c>
      <c r="C4104" s="4">
        <v>2.0</v>
      </c>
      <c r="D4104" s="5">
        <v>0.0</v>
      </c>
      <c r="E4104" s="6">
        <v>69.5</v>
      </c>
    </row>
    <row r="4105">
      <c r="A4105" s="3" t="s">
        <v>4108</v>
      </c>
      <c r="B4105" s="4">
        <v>0.0</v>
      </c>
      <c r="C4105" s="4">
        <v>1.0</v>
      </c>
      <c r="D4105" s="5">
        <v>0.0</v>
      </c>
      <c r="E4105" s="6">
        <v>62.0</v>
      </c>
    </row>
    <row r="4106">
      <c r="A4106" s="3" t="s">
        <v>4109</v>
      </c>
      <c r="B4106" s="4">
        <v>0.0</v>
      </c>
      <c r="C4106" s="4">
        <v>3.0</v>
      </c>
      <c r="D4106" s="5">
        <v>0.0</v>
      </c>
      <c r="E4106" s="6">
        <v>87.66666666666667</v>
      </c>
    </row>
    <row r="4107">
      <c r="A4107" s="3" t="s">
        <v>4110</v>
      </c>
      <c r="B4107" s="4">
        <v>0.0</v>
      </c>
      <c r="C4107" s="4">
        <v>95.0</v>
      </c>
      <c r="D4107" s="5">
        <v>0.0</v>
      </c>
      <c r="E4107" s="6">
        <v>19.526315789473685</v>
      </c>
    </row>
    <row r="4108">
      <c r="A4108" s="3" t="s">
        <v>4111</v>
      </c>
      <c r="B4108" s="4">
        <v>0.0</v>
      </c>
      <c r="C4108" s="4">
        <v>1.0</v>
      </c>
      <c r="D4108" s="5">
        <v>0.0</v>
      </c>
      <c r="E4108" s="6">
        <v>89.0</v>
      </c>
    </row>
    <row r="4109">
      <c r="A4109" s="3" t="s">
        <v>4112</v>
      </c>
      <c r="B4109" s="4">
        <v>0.0</v>
      </c>
      <c r="C4109" s="4">
        <v>1.0</v>
      </c>
      <c r="D4109" s="5">
        <v>0.0</v>
      </c>
      <c r="E4109" s="6">
        <v>75.0</v>
      </c>
    </row>
    <row r="4110">
      <c r="A4110" s="3" t="s">
        <v>4113</v>
      </c>
      <c r="B4110" s="4">
        <v>0.0</v>
      </c>
      <c r="C4110" s="4">
        <v>1.0</v>
      </c>
      <c r="D4110" s="5">
        <v>0.0</v>
      </c>
      <c r="E4110" s="6">
        <v>83.0</v>
      </c>
    </row>
    <row r="4111">
      <c r="A4111" s="3" t="s">
        <v>4114</v>
      </c>
      <c r="B4111" s="4">
        <v>0.0</v>
      </c>
      <c r="C4111" s="4">
        <v>4.0</v>
      </c>
      <c r="D4111" s="5">
        <v>0.0</v>
      </c>
      <c r="E4111" s="6">
        <v>48.5</v>
      </c>
    </row>
    <row r="4112">
      <c r="A4112" s="3" t="s">
        <v>4115</v>
      </c>
      <c r="B4112" s="4">
        <v>0.0</v>
      </c>
      <c r="C4112" s="4">
        <v>13.0</v>
      </c>
      <c r="D4112" s="5">
        <v>0.0</v>
      </c>
      <c r="E4112" s="6">
        <v>193.23076923076923</v>
      </c>
    </row>
    <row r="4113">
      <c r="A4113" s="3" t="s">
        <v>4116</v>
      </c>
      <c r="B4113" s="4">
        <v>0.0</v>
      </c>
      <c r="C4113" s="4">
        <v>7.0</v>
      </c>
      <c r="D4113" s="5">
        <v>0.0</v>
      </c>
      <c r="E4113" s="6">
        <v>83.28571428571429</v>
      </c>
    </row>
    <row r="4114">
      <c r="A4114" s="3" t="s">
        <v>4117</v>
      </c>
      <c r="B4114" s="4">
        <v>0.0</v>
      </c>
      <c r="C4114" s="4">
        <v>2.0</v>
      </c>
      <c r="D4114" s="5">
        <v>0.0</v>
      </c>
      <c r="E4114" s="6">
        <v>99.0</v>
      </c>
    </row>
    <row r="4115">
      <c r="A4115" s="3" t="s">
        <v>4118</v>
      </c>
      <c r="B4115" s="4">
        <v>0.0</v>
      </c>
      <c r="C4115" s="4">
        <v>23.0</v>
      </c>
      <c r="D4115" s="5">
        <v>0.0</v>
      </c>
      <c r="E4115" s="6">
        <v>86.82608695652173</v>
      </c>
    </row>
    <row r="4116">
      <c r="A4116" s="3" t="s">
        <v>4119</v>
      </c>
      <c r="B4116" s="4">
        <v>0.0</v>
      </c>
      <c r="C4116" s="4">
        <v>10.0</v>
      </c>
      <c r="D4116" s="5">
        <v>0.0</v>
      </c>
      <c r="E4116" s="6">
        <v>96.1</v>
      </c>
    </row>
    <row r="4117">
      <c r="A4117" s="3" t="s">
        <v>4120</v>
      </c>
      <c r="B4117" s="4">
        <v>0.0</v>
      </c>
      <c r="C4117" s="4">
        <v>1.0</v>
      </c>
      <c r="D4117" s="5">
        <v>0.0</v>
      </c>
      <c r="E4117" s="6">
        <v>6.0</v>
      </c>
    </row>
    <row r="4118">
      <c r="A4118" s="3" t="s">
        <v>4121</v>
      </c>
      <c r="B4118" s="4">
        <v>0.0</v>
      </c>
      <c r="C4118" s="4">
        <v>23.0</v>
      </c>
      <c r="D4118" s="5">
        <v>0.0</v>
      </c>
      <c r="E4118" s="6">
        <v>97.69565217391305</v>
      </c>
    </row>
    <row r="4119">
      <c r="A4119" s="3" t="s">
        <v>4122</v>
      </c>
      <c r="B4119" s="4">
        <v>0.0</v>
      </c>
      <c r="C4119" s="4">
        <v>20.0</v>
      </c>
      <c r="D4119" s="5">
        <v>0.0</v>
      </c>
      <c r="E4119" s="6">
        <v>89.9</v>
      </c>
    </row>
    <row r="4120">
      <c r="A4120" s="3" t="s">
        <v>4123</v>
      </c>
      <c r="B4120" s="4">
        <v>0.0</v>
      </c>
      <c r="C4120" s="4">
        <v>19.0</v>
      </c>
      <c r="D4120" s="5">
        <v>0.0</v>
      </c>
      <c r="E4120" s="6">
        <v>97.73684210526316</v>
      </c>
    </row>
    <row r="4121">
      <c r="A4121" s="3" t="s">
        <v>4124</v>
      </c>
      <c r="B4121" s="4">
        <v>0.0</v>
      </c>
      <c r="C4121" s="4">
        <v>142.0</v>
      </c>
      <c r="D4121" s="5">
        <v>0.0</v>
      </c>
      <c r="E4121" s="6">
        <v>86.55633802816901</v>
      </c>
    </row>
    <row r="4122">
      <c r="A4122" s="3" t="s">
        <v>4125</v>
      </c>
      <c r="B4122" s="4">
        <v>0.0</v>
      </c>
      <c r="C4122" s="4">
        <v>2.0</v>
      </c>
      <c r="D4122" s="5">
        <v>0.0</v>
      </c>
      <c r="E4122" s="6">
        <v>80.5</v>
      </c>
    </row>
    <row r="4123">
      <c r="A4123" s="3" t="s">
        <v>4126</v>
      </c>
      <c r="B4123" s="4">
        <v>0.0</v>
      </c>
      <c r="C4123" s="4">
        <v>30.0</v>
      </c>
      <c r="D4123" s="5">
        <v>0.0</v>
      </c>
      <c r="E4123" s="6">
        <v>44.166666666666664</v>
      </c>
    </row>
    <row r="4124">
      <c r="A4124" s="3" t="s">
        <v>4127</v>
      </c>
      <c r="B4124" s="4">
        <v>0.0</v>
      </c>
      <c r="C4124" s="4">
        <v>8.0</v>
      </c>
      <c r="D4124" s="5">
        <v>0.0</v>
      </c>
      <c r="E4124" s="6">
        <v>79.75</v>
      </c>
    </row>
    <row r="4125">
      <c r="A4125" s="3" t="s">
        <v>4128</v>
      </c>
      <c r="B4125" s="4">
        <v>0.0</v>
      </c>
      <c r="C4125" s="4">
        <v>1.0</v>
      </c>
      <c r="D4125" s="5">
        <v>0.0</v>
      </c>
      <c r="E4125" s="6">
        <v>85.0</v>
      </c>
    </row>
    <row r="4126">
      <c r="A4126" s="3" t="s">
        <v>4129</v>
      </c>
      <c r="B4126" s="4">
        <v>0.0</v>
      </c>
      <c r="C4126" s="4">
        <v>30.0</v>
      </c>
      <c r="D4126" s="5">
        <v>0.0</v>
      </c>
      <c r="E4126" s="6">
        <v>34.733333333333334</v>
      </c>
    </row>
    <row r="4127">
      <c r="A4127" s="3" t="s">
        <v>4130</v>
      </c>
      <c r="B4127" s="4">
        <v>0.0</v>
      </c>
      <c r="C4127" s="4">
        <v>31.0</v>
      </c>
      <c r="D4127" s="5">
        <v>0.0</v>
      </c>
      <c r="E4127" s="6">
        <v>67.38709677419355</v>
      </c>
    </row>
    <row r="4128">
      <c r="A4128" s="3" t="s">
        <v>4131</v>
      </c>
      <c r="B4128" s="4">
        <v>0.0</v>
      </c>
      <c r="C4128" s="4">
        <v>1.0</v>
      </c>
      <c r="D4128" s="5">
        <v>0.0</v>
      </c>
      <c r="E4128" s="6">
        <v>81.0</v>
      </c>
    </row>
    <row r="4129">
      <c r="A4129" s="3" t="s">
        <v>4132</v>
      </c>
      <c r="B4129" s="4">
        <v>0.0</v>
      </c>
      <c r="C4129" s="4">
        <v>5.0</v>
      </c>
      <c r="D4129" s="5">
        <v>0.0</v>
      </c>
      <c r="E4129" s="6">
        <v>92.6</v>
      </c>
    </row>
    <row r="4130">
      <c r="A4130" s="3" t="s">
        <v>4133</v>
      </c>
      <c r="B4130" s="4">
        <v>0.0</v>
      </c>
      <c r="C4130" s="4">
        <v>13.0</v>
      </c>
      <c r="D4130" s="5">
        <v>0.0</v>
      </c>
      <c r="E4130" s="6">
        <v>87.23076923076923</v>
      </c>
    </row>
    <row r="4131">
      <c r="A4131" s="3" t="s">
        <v>4134</v>
      </c>
      <c r="B4131" s="4">
        <v>0.0</v>
      </c>
      <c r="C4131" s="4">
        <v>1.0</v>
      </c>
      <c r="D4131" s="5">
        <v>0.0</v>
      </c>
      <c r="E4131" s="6">
        <v>32.0</v>
      </c>
    </row>
    <row r="4132">
      <c r="A4132" s="3" t="s">
        <v>4135</v>
      </c>
      <c r="B4132" s="4">
        <v>0.0</v>
      </c>
      <c r="C4132" s="4">
        <v>1.0</v>
      </c>
      <c r="D4132" s="5">
        <v>0.0</v>
      </c>
      <c r="E4132" s="6">
        <v>2.0</v>
      </c>
    </row>
    <row r="4133">
      <c r="A4133" s="3" t="s">
        <v>4136</v>
      </c>
      <c r="B4133" s="4">
        <v>0.0</v>
      </c>
      <c r="C4133" s="4">
        <v>1.0</v>
      </c>
      <c r="D4133" s="5">
        <v>0.0</v>
      </c>
      <c r="E4133" s="6">
        <v>1.0</v>
      </c>
    </row>
    <row r="4134">
      <c r="A4134" s="3" t="s">
        <v>4137</v>
      </c>
      <c r="B4134" s="4">
        <v>0.0</v>
      </c>
      <c r="C4134" s="4">
        <v>5.0</v>
      </c>
      <c r="D4134" s="5">
        <v>0.0</v>
      </c>
      <c r="E4134" s="6">
        <v>74.4</v>
      </c>
    </row>
    <row r="4135">
      <c r="A4135" s="3" t="s">
        <v>4138</v>
      </c>
      <c r="B4135" s="4">
        <v>0.0</v>
      </c>
      <c r="C4135" s="4">
        <v>2.0</v>
      </c>
      <c r="D4135" s="5">
        <v>0.0</v>
      </c>
      <c r="E4135" s="6">
        <v>95.5</v>
      </c>
    </row>
    <row r="4136">
      <c r="A4136" s="3" t="s">
        <v>4139</v>
      </c>
      <c r="B4136" s="4">
        <v>0.0</v>
      </c>
      <c r="C4136" s="4">
        <v>2.0</v>
      </c>
      <c r="D4136" s="5">
        <v>0.0</v>
      </c>
      <c r="E4136" s="6">
        <v>69.0</v>
      </c>
    </row>
    <row r="4137">
      <c r="A4137" s="3" t="s">
        <v>4140</v>
      </c>
      <c r="B4137" s="4">
        <v>0.0</v>
      </c>
      <c r="C4137" s="4">
        <v>5.0</v>
      </c>
      <c r="D4137" s="5">
        <v>0.0</v>
      </c>
      <c r="E4137" s="6">
        <v>96.0</v>
      </c>
    </row>
    <row r="4138">
      <c r="A4138" s="3" t="s">
        <v>4141</v>
      </c>
      <c r="B4138" s="4">
        <v>0.0</v>
      </c>
      <c r="C4138" s="4">
        <v>12.0</v>
      </c>
      <c r="D4138" s="5">
        <v>0.0</v>
      </c>
      <c r="E4138" s="6">
        <v>94.83333333333333</v>
      </c>
    </row>
    <row r="4139">
      <c r="A4139" s="3" t="s">
        <v>4142</v>
      </c>
      <c r="B4139" s="4">
        <v>0.0</v>
      </c>
      <c r="C4139" s="4">
        <v>3.0</v>
      </c>
      <c r="D4139" s="5">
        <v>0.0</v>
      </c>
      <c r="E4139" s="6">
        <v>69.66666666666667</v>
      </c>
    </row>
    <row r="4140">
      <c r="A4140" s="3" t="s">
        <v>4143</v>
      </c>
      <c r="B4140" s="4">
        <v>0.0</v>
      </c>
      <c r="C4140" s="4">
        <v>18.0</v>
      </c>
      <c r="D4140" s="5">
        <v>0.0</v>
      </c>
      <c r="E4140" s="6">
        <v>50.611111111111114</v>
      </c>
    </row>
    <row r="4141">
      <c r="A4141" s="3" t="s">
        <v>4144</v>
      </c>
      <c r="B4141" s="4">
        <v>0.0</v>
      </c>
      <c r="C4141" s="4">
        <v>1.0</v>
      </c>
      <c r="D4141" s="5">
        <v>0.0</v>
      </c>
      <c r="E4141" s="6">
        <v>63.0</v>
      </c>
    </row>
    <row r="4142">
      <c r="A4142" s="3" t="s">
        <v>4145</v>
      </c>
      <c r="B4142" s="4">
        <v>0.0</v>
      </c>
      <c r="C4142" s="4">
        <v>7.0</v>
      </c>
      <c r="D4142" s="5">
        <v>0.0</v>
      </c>
      <c r="E4142" s="6">
        <v>41.857142857142854</v>
      </c>
    </row>
    <row r="4143">
      <c r="A4143" s="3" t="s">
        <v>4146</v>
      </c>
      <c r="B4143" s="4">
        <v>0.0</v>
      </c>
      <c r="C4143" s="4">
        <v>9.0</v>
      </c>
      <c r="D4143" s="5">
        <v>0.0</v>
      </c>
      <c r="E4143" s="6">
        <v>19.666666666666668</v>
      </c>
    </row>
    <row r="4144">
      <c r="A4144" s="3" t="s">
        <v>4147</v>
      </c>
      <c r="B4144" s="4">
        <v>0.0</v>
      </c>
      <c r="C4144" s="4">
        <v>13.0</v>
      </c>
      <c r="D4144" s="5">
        <v>0.0</v>
      </c>
      <c r="E4144" s="6">
        <v>55.76923076923077</v>
      </c>
    </row>
    <row r="4145">
      <c r="A4145" s="3" t="s">
        <v>4148</v>
      </c>
      <c r="B4145" s="4">
        <v>0.0</v>
      </c>
      <c r="C4145" s="4">
        <v>9.0</v>
      </c>
      <c r="D4145" s="5">
        <v>0.0</v>
      </c>
      <c r="E4145" s="6">
        <v>58.22222222222222</v>
      </c>
    </row>
    <row r="4146">
      <c r="A4146" s="3" t="s">
        <v>4149</v>
      </c>
      <c r="B4146" s="4">
        <v>0.0</v>
      </c>
      <c r="C4146" s="4">
        <v>12.0</v>
      </c>
      <c r="D4146" s="5">
        <v>0.0</v>
      </c>
      <c r="E4146" s="6">
        <v>61.0</v>
      </c>
    </row>
    <row r="4147">
      <c r="A4147" s="3" t="s">
        <v>4150</v>
      </c>
      <c r="B4147" s="4">
        <v>0.0</v>
      </c>
      <c r="C4147" s="4">
        <v>9.0</v>
      </c>
      <c r="D4147" s="5">
        <v>0.0</v>
      </c>
      <c r="E4147" s="6">
        <v>57.888888888888886</v>
      </c>
    </row>
    <row r="4148">
      <c r="A4148" s="3" t="s">
        <v>4151</v>
      </c>
      <c r="B4148" s="4">
        <v>0.0</v>
      </c>
      <c r="C4148" s="4">
        <v>8.0</v>
      </c>
      <c r="D4148" s="5">
        <v>0.0</v>
      </c>
      <c r="E4148" s="6">
        <v>50.375</v>
      </c>
    </row>
    <row r="4149">
      <c r="A4149" s="3" t="s">
        <v>4152</v>
      </c>
      <c r="B4149" s="4">
        <v>0.0</v>
      </c>
      <c r="C4149" s="4">
        <v>15.0</v>
      </c>
      <c r="D4149" s="5">
        <v>0.0</v>
      </c>
      <c r="E4149" s="6">
        <v>59.13333333333333</v>
      </c>
    </row>
    <row r="4150">
      <c r="A4150" s="3" t="s">
        <v>4153</v>
      </c>
      <c r="B4150" s="4">
        <v>0.0</v>
      </c>
      <c r="C4150" s="4">
        <v>2.0</v>
      </c>
      <c r="D4150" s="5">
        <v>0.0</v>
      </c>
      <c r="E4150" s="6">
        <v>101.0</v>
      </c>
    </row>
    <row r="4151">
      <c r="A4151" s="3" t="s">
        <v>4154</v>
      </c>
      <c r="B4151" s="4">
        <v>0.0</v>
      </c>
      <c r="C4151" s="4">
        <v>101.0</v>
      </c>
      <c r="D4151" s="5">
        <v>0.0</v>
      </c>
      <c r="E4151" s="6">
        <v>45.21782178217822</v>
      </c>
    </row>
    <row r="4152">
      <c r="A4152" s="3" t="s">
        <v>4155</v>
      </c>
      <c r="B4152" s="4">
        <v>0.0</v>
      </c>
      <c r="C4152" s="4">
        <v>25.0</v>
      </c>
      <c r="D4152" s="5">
        <v>0.0</v>
      </c>
      <c r="E4152" s="6">
        <v>156.52</v>
      </c>
    </row>
    <row r="4153">
      <c r="A4153" s="3" t="s">
        <v>4156</v>
      </c>
      <c r="B4153" s="4">
        <v>0.0</v>
      </c>
      <c r="C4153" s="4">
        <v>25.0</v>
      </c>
      <c r="D4153" s="5">
        <v>0.0</v>
      </c>
      <c r="E4153" s="6">
        <v>46.6</v>
      </c>
    </row>
    <row r="4154">
      <c r="A4154" s="3" t="s">
        <v>4157</v>
      </c>
      <c r="B4154" s="4">
        <v>0.0</v>
      </c>
      <c r="C4154" s="4">
        <v>69.0</v>
      </c>
      <c r="D4154" s="5">
        <v>0.0</v>
      </c>
      <c r="E4154" s="6">
        <v>41.98550724637681</v>
      </c>
    </row>
    <row r="4155">
      <c r="A4155" s="3" t="s">
        <v>4158</v>
      </c>
      <c r="B4155" s="4">
        <v>0.0</v>
      </c>
      <c r="C4155" s="4">
        <v>24.0</v>
      </c>
      <c r="D4155" s="5">
        <v>0.0</v>
      </c>
      <c r="E4155" s="6">
        <v>159.08333333333334</v>
      </c>
    </row>
    <row r="4156">
      <c r="A4156" s="3" t="s">
        <v>4159</v>
      </c>
      <c r="B4156" s="4">
        <v>0.0</v>
      </c>
      <c r="C4156" s="4">
        <v>1.0</v>
      </c>
      <c r="D4156" s="5">
        <v>0.0</v>
      </c>
      <c r="E4156" s="6">
        <v>59.0</v>
      </c>
    </row>
    <row r="4157">
      <c r="A4157" s="3" t="s">
        <v>4160</v>
      </c>
      <c r="B4157" s="4">
        <v>0.0</v>
      </c>
      <c r="C4157" s="4">
        <v>6.0</v>
      </c>
      <c r="D4157" s="5">
        <v>0.0</v>
      </c>
      <c r="E4157" s="6">
        <v>93.66666666666667</v>
      </c>
    </row>
    <row r="4158">
      <c r="A4158" s="3" t="s">
        <v>4161</v>
      </c>
      <c r="B4158" s="4">
        <v>0.0</v>
      </c>
      <c r="C4158" s="4">
        <v>15.0</v>
      </c>
      <c r="D4158" s="5">
        <v>0.0</v>
      </c>
      <c r="E4158" s="6">
        <v>16.0</v>
      </c>
    </row>
    <row r="4159">
      <c r="A4159" s="3" t="s">
        <v>4162</v>
      </c>
      <c r="B4159" s="4">
        <v>0.0</v>
      </c>
      <c r="C4159" s="4">
        <v>4.0</v>
      </c>
      <c r="D4159" s="5">
        <v>0.0</v>
      </c>
      <c r="E4159" s="6">
        <v>78.75</v>
      </c>
    </row>
    <row r="4160">
      <c r="A4160" s="3" t="s">
        <v>4163</v>
      </c>
      <c r="B4160" s="4">
        <v>0.0</v>
      </c>
      <c r="C4160" s="4">
        <v>2.0</v>
      </c>
      <c r="D4160" s="5">
        <v>0.0</v>
      </c>
      <c r="E4160" s="6">
        <v>98.0</v>
      </c>
    </row>
    <row r="4161">
      <c r="A4161" s="3" t="s">
        <v>4164</v>
      </c>
      <c r="B4161" s="4">
        <v>0.0</v>
      </c>
      <c r="C4161" s="4">
        <v>1.0</v>
      </c>
      <c r="D4161" s="5">
        <v>0.0</v>
      </c>
      <c r="E4161" s="6">
        <v>80.0</v>
      </c>
    </row>
    <row r="4162">
      <c r="A4162" s="3" t="s">
        <v>4165</v>
      </c>
      <c r="B4162" s="4">
        <v>0.0</v>
      </c>
      <c r="C4162" s="4">
        <v>3.0</v>
      </c>
      <c r="D4162" s="5">
        <v>0.0</v>
      </c>
      <c r="E4162" s="6">
        <v>81.66666666666667</v>
      </c>
    </row>
    <row r="4163">
      <c r="A4163" s="3" t="s">
        <v>4166</v>
      </c>
      <c r="B4163" s="4">
        <v>0.0</v>
      </c>
      <c r="C4163" s="4">
        <v>8.0</v>
      </c>
      <c r="D4163" s="5">
        <v>0.0</v>
      </c>
      <c r="E4163" s="6">
        <v>60.625</v>
      </c>
    </row>
    <row r="4164">
      <c r="A4164" s="3" t="s">
        <v>4167</v>
      </c>
      <c r="B4164" s="4">
        <v>0.0</v>
      </c>
      <c r="C4164" s="4">
        <v>18.0</v>
      </c>
      <c r="D4164" s="5">
        <v>0.0</v>
      </c>
      <c r="E4164" s="6">
        <v>54.0</v>
      </c>
    </row>
    <row r="4165">
      <c r="A4165" s="3" t="s">
        <v>4168</v>
      </c>
      <c r="B4165" s="4">
        <v>0.0</v>
      </c>
      <c r="C4165" s="4">
        <v>1.0</v>
      </c>
      <c r="D4165" s="5">
        <v>0.0</v>
      </c>
      <c r="E4165" s="6">
        <v>71.0</v>
      </c>
    </row>
    <row r="4166">
      <c r="A4166" s="3" t="s">
        <v>4169</v>
      </c>
      <c r="B4166" s="4">
        <v>0.0</v>
      </c>
      <c r="C4166" s="4">
        <v>1.0</v>
      </c>
      <c r="D4166" s="5">
        <v>0.0</v>
      </c>
      <c r="E4166" s="6">
        <v>1.0</v>
      </c>
    </row>
    <row r="4167">
      <c r="A4167" s="3" t="s">
        <v>4170</v>
      </c>
      <c r="B4167" s="4">
        <v>0.0</v>
      </c>
      <c r="C4167" s="4">
        <v>3.0</v>
      </c>
      <c r="D4167" s="5">
        <v>0.0</v>
      </c>
      <c r="E4167" s="6">
        <v>19.0</v>
      </c>
    </row>
    <row r="4168">
      <c r="A4168" s="3" t="s">
        <v>4171</v>
      </c>
      <c r="B4168" s="4">
        <v>0.0</v>
      </c>
      <c r="C4168" s="4">
        <v>1.0</v>
      </c>
      <c r="D4168" s="5">
        <v>0.0</v>
      </c>
      <c r="E4168" s="6">
        <v>5.0</v>
      </c>
    </row>
    <row r="4169">
      <c r="A4169" s="3" t="s">
        <v>4172</v>
      </c>
      <c r="B4169" s="4">
        <v>0.0</v>
      </c>
      <c r="C4169" s="4">
        <v>2.0</v>
      </c>
      <c r="D4169" s="5">
        <v>0.0</v>
      </c>
      <c r="E4169" s="6">
        <v>31.5</v>
      </c>
    </row>
    <row r="4170">
      <c r="A4170" s="3" t="s">
        <v>4173</v>
      </c>
      <c r="B4170" s="4">
        <v>0.0</v>
      </c>
      <c r="C4170" s="4">
        <v>3.0</v>
      </c>
      <c r="D4170" s="5">
        <v>0.0</v>
      </c>
      <c r="E4170" s="6">
        <v>30.666666666666668</v>
      </c>
    </row>
    <row r="4171">
      <c r="A4171" s="3" t="s">
        <v>4174</v>
      </c>
      <c r="B4171" s="4">
        <v>0.0</v>
      </c>
      <c r="C4171" s="4">
        <v>26.0</v>
      </c>
      <c r="D4171" s="5">
        <v>0.0</v>
      </c>
      <c r="E4171" s="6">
        <v>80.84615384615384</v>
      </c>
    </row>
    <row r="4172">
      <c r="A4172" s="3" t="s">
        <v>4175</v>
      </c>
      <c r="B4172" s="4">
        <v>0.0</v>
      </c>
      <c r="C4172" s="4">
        <v>1.0</v>
      </c>
      <c r="D4172" s="5">
        <v>0.0</v>
      </c>
      <c r="E4172" s="6">
        <v>71.0</v>
      </c>
    </row>
    <row r="4173">
      <c r="A4173" s="3" t="s">
        <v>4176</v>
      </c>
      <c r="B4173" s="4">
        <v>0.0</v>
      </c>
      <c r="C4173" s="4">
        <v>6.0</v>
      </c>
      <c r="D4173" s="5">
        <v>0.0</v>
      </c>
      <c r="E4173" s="6">
        <v>13.0</v>
      </c>
    </row>
    <row r="4174">
      <c r="A4174" s="3" t="s">
        <v>4177</v>
      </c>
      <c r="B4174" s="4">
        <v>0.0</v>
      </c>
      <c r="C4174" s="4">
        <v>25.0</v>
      </c>
      <c r="D4174" s="5">
        <v>0.0</v>
      </c>
      <c r="E4174" s="6">
        <v>80.64</v>
      </c>
    </row>
    <row r="4175">
      <c r="A4175" s="3" t="s">
        <v>4178</v>
      </c>
      <c r="B4175" s="4">
        <v>0.0</v>
      </c>
      <c r="C4175" s="4">
        <v>1.0</v>
      </c>
      <c r="D4175" s="5">
        <v>0.0</v>
      </c>
      <c r="E4175" s="6">
        <v>91.0</v>
      </c>
    </row>
    <row r="4176">
      <c r="A4176" s="3" t="s">
        <v>4179</v>
      </c>
      <c r="B4176" s="4">
        <v>0.0</v>
      </c>
      <c r="C4176" s="4">
        <v>1.0</v>
      </c>
      <c r="D4176" s="5">
        <v>0.0</v>
      </c>
      <c r="E4176" s="6">
        <v>13.0</v>
      </c>
    </row>
    <row r="4177">
      <c r="A4177" s="3" t="s">
        <v>4180</v>
      </c>
      <c r="B4177" s="4">
        <v>0.0</v>
      </c>
      <c r="C4177" s="4">
        <v>17.0</v>
      </c>
      <c r="D4177" s="5">
        <v>0.0</v>
      </c>
      <c r="E4177" s="6">
        <v>174.88235294117646</v>
      </c>
    </row>
    <row r="4178">
      <c r="A4178" s="3" t="s">
        <v>4181</v>
      </c>
      <c r="B4178" s="4">
        <v>0.0</v>
      </c>
      <c r="C4178" s="4">
        <v>3.0</v>
      </c>
      <c r="D4178" s="5">
        <v>0.0</v>
      </c>
      <c r="E4178" s="6">
        <v>99.33333333333333</v>
      </c>
    </row>
    <row r="4179">
      <c r="A4179" s="3" t="s">
        <v>4182</v>
      </c>
      <c r="B4179" s="4">
        <v>0.0</v>
      </c>
      <c r="C4179" s="4">
        <v>2.0</v>
      </c>
      <c r="D4179" s="5">
        <v>0.0</v>
      </c>
      <c r="E4179" s="6">
        <v>20.5</v>
      </c>
    </row>
    <row r="4180">
      <c r="A4180" s="3" t="s">
        <v>4183</v>
      </c>
      <c r="B4180" s="4">
        <v>0.0</v>
      </c>
      <c r="C4180" s="4">
        <v>9.0</v>
      </c>
      <c r="D4180" s="5">
        <v>0.0</v>
      </c>
      <c r="E4180" s="6">
        <v>63.77777777777778</v>
      </c>
    </row>
    <row r="4181">
      <c r="A4181" s="3" t="s">
        <v>4184</v>
      </c>
      <c r="B4181" s="4">
        <v>0.0</v>
      </c>
      <c r="C4181" s="4">
        <v>7.0</v>
      </c>
      <c r="D4181" s="5">
        <v>0.0</v>
      </c>
      <c r="E4181" s="6">
        <v>67.57142857142857</v>
      </c>
    </row>
    <row r="4182">
      <c r="A4182" s="3" t="s">
        <v>4185</v>
      </c>
      <c r="B4182" s="4">
        <v>0.0</v>
      </c>
      <c r="C4182" s="4">
        <v>4.0</v>
      </c>
      <c r="D4182" s="5">
        <v>0.0</v>
      </c>
      <c r="E4182" s="6">
        <v>67.0</v>
      </c>
    </row>
    <row r="4183">
      <c r="A4183" s="3" t="s">
        <v>4186</v>
      </c>
      <c r="B4183" s="4">
        <v>0.0</v>
      </c>
      <c r="C4183" s="4">
        <v>3.0</v>
      </c>
      <c r="D4183" s="5">
        <v>0.0</v>
      </c>
      <c r="E4183" s="6">
        <v>25.666666666666668</v>
      </c>
    </row>
    <row r="4184">
      <c r="A4184" s="3" t="s">
        <v>4187</v>
      </c>
      <c r="B4184" s="4">
        <v>0.0</v>
      </c>
      <c r="C4184" s="4">
        <v>6.0</v>
      </c>
      <c r="D4184" s="5">
        <v>0.0</v>
      </c>
      <c r="E4184" s="6">
        <v>74.0</v>
      </c>
    </row>
    <row r="4185">
      <c r="A4185" s="3" t="s">
        <v>4188</v>
      </c>
      <c r="B4185" s="4">
        <v>0.0</v>
      </c>
      <c r="C4185" s="4">
        <v>1.0</v>
      </c>
      <c r="D4185" s="5">
        <v>0.0</v>
      </c>
      <c r="E4185" s="6">
        <v>17.0</v>
      </c>
    </row>
    <row r="4186">
      <c r="A4186" s="3" t="s">
        <v>4189</v>
      </c>
      <c r="B4186" s="4">
        <v>0.0</v>
      </c>
      <c r="C4186" s="4">
        <v>4.0</v>
      </c>
      <c r="D4186" s="5">
        <v>0.0</v>
      </c>
      <c r="E4186" s="6">
        <v>25.0</v>
      </c>
    </row>
    <row r="4187">
      <c r="A4187" s="3" t="s">
        <v>4190</v>
      </c>
      <c r="B4187" s="4">
        <v>0.0</v>
      </c>
      <c r="C4187" s="4">
        <v>4.0</v>
      </c>
      <c r="D4187" s="5">
        <v>0.0</v>
      </c>
      <c r="E4187" s="6">
        <v>76.5</v>
      </c>
    </row>
    <row r="4188">
      <c r="A4188" s="3" t="s">
        <v>4191</v>
      </c>
      <c r="B4188" s="4">
        <v>0.0</v>
      </c>
      <c r="C4188" s="4">
        <v>1.0</v>
      </c>
      <c r="D4188" s="5">
        <v>0.0</v>
      </c>
      <c r="E4188" s="6">
        <v>27.0</v>
      </c>
    </row>
    <row r="4189">
      <c r="A4189" s="3" t="s">
        <v>4192</v>
      </c>
      <c r="B4189" s="4">
        <v>0.0</v>
      </c>
      <c r="C4189" s="4">
        <v>3.0</v>
      </c>
      <c r="D4189" s="5">
        <v>0.0</v>
      </c>
      <c r="E4189" s="6">
        <v>12.333333333333334</v>
      </c>
    </row>
    <row r="4190">
      <c r="A4190" s="3" t="s">
        <v>4193</v>
      </c>
      <c r="B4190" s="4">
        <v>0.0</v>
      </c>
      <c r="C4190" s="4">
        <v>7.0</v>
      </c>
      <c r="D4190" s="5">
        <v>0.0</v>
      </c>
      <c r="E4190" s="6">
        <v>70.42857142857143</v>
      </c>
    </row>
    <row r="4191">
      <c r="A4191" s="3" t="s">
        <v>4194</v>
      </c>
      <c r="B4191" s="4">
        <v>0.0</v>
      </c>
      <c r="C4191" s="4">
        <v>7.0</v>
      </c>
      <c r="D4191" s="5">
        <v>0.0</v>
      </c>
      <c r="E4191" s="6">
        <v>49.285714285714285</v>
      </c>
    </row>
    <row r="4192">
      <c r="A4192" s="3" t="s">
        <v>4195</v>
      </c>
      <c r="B4192" s="4">
        <v>0.0</v>
      </c>
      <c r="C4192" s="4">
        <v>8.0</v>
      </c>
      <c r="D4192" s="5">
        <v>0.0</v>
      </c>
      <c r="E4192" s="6">
        <v>53.5</v>
      </c>
    </row>
    <row r="4193">
      <c r="A4193" s="3" t="s">
        <v>4196</v>
      </c>
      <c r="B4193" s="4">
        <v>0.0</v>
      </c>
      <c r="C4193" s="4">
        <v>9.0</v>
      </c>
      <c r="D4193" s="5">
        <v>0.0</v>
      </c>
      <c r="E4193" s="6">
        <v>49.0</v>
      </c>
    </row>
    <row r="4194">
      <c r="A4194" s="3" t="s">
        <v>4197</v>
      </c>
      <c r="B4194" s="4">
        <v>0.0</v>
      </c>
      <c r="C4194" s="4">
        <v>21.0</v>
      </c>
      <c r="D4194" s="5">
        <v>0.0</v>
      </c>
      <c r="E4194" s="6">
        <v>10.333333333333334</v>
      </c>
    </row>
    <row r="4195">
      <c r="A4195" s="3" t="s">
        <v>4198</v>
      </c>
      <c r="B4195" s="4">
        <v>0.0</v>
      </c>
      <c r="C4195" s="4">
        <v>6.0</v>
      </c>
      <c r="D4195" s="5">
        <v>0.0</v>
      </c>
      <c r="E4195" s="6">
        <v>50.833333333333336</v>
      </c>
    </row>
    <row r="4196">
      <c r="A4196" s="3" t="s">
        <v>4199</v>
      </c>
      <c r="B4196" s="4">
        <v>0.0</v>
      </c>
      <c r="C4196" s="4">
        <v>7.0</v>
      </c>
      <c r="D4196" s="5">
        <v>0.0</v>
      </c>
      <c r="E4196" s="6">
        <v>53.57142857142857</v>
      </c>
    </row>
    <row r="4197">
      <c r="A4197" s="3" t="s">
        <v>4200</v>
      </c>
      <c r="B4197" s="4">
        <v>0.0</v>
      </c>
      <c r="C4197" s="4">
        <v>4.0</v>
      </c>
      <c r="D4197" s="5">
        <v>0.0</v>
      </c>
      <c r="E4197" s="6">
        <v>44.75</v>
      </c>
    </row>
    <row r="4198">
      <c r="A4198" s="3" t="s">
        <v>4201</v>
      </c>
      <c r="B4198" s="4">
        <v>0.0</v>
      </c>
      <c r="C4198" s="4">
        <v>3.0</v>
      </c>
      <c r="D4198" s="5">
        <v>0.0</v>
      </c>
      <c r="E4198" s="6">
        <v>89.0</v>
      </c>
    </row>
    <row r="4199">
      <c r="A4199" s="3" t="s">
        <v>4202</v>
      </c>
      <c r="B4199" s="4">
        <v>0.0</v>
      </c>
      <c r="C4199" s="4">
        <v>3.0</v>
      </c>
      <c r="D4199" s="5">
        <v>0.0</v>
      </c>
      <c r="E4199" s="6">
        <v>14.0</v>
      </c>
    </row>
    <row r="4200">
      <c r="A4200" s="3" t="s">
        <v>4203</v>
      </c>
      <c r="B4200" s="4">
        <v>0.0</v>
      </c>
      <c r="C4200" s="4">
        <v>1.0</v>
      </c>
      <c r="D4200" s="5">
        <v>0.0</v>
      </c>
      <c r="E4200" s="6">
        <v>1.0</v>
      </c>
    </row>
    <row r="4201">
      <c r="A4201" s="3" t="s">
        <v>4204</v>
      </c>
      <c r="B4201" s="4">
        <v>0.0</v>
      </c>
      <c r="C4201" s="4">
        <v>8.0</v>
      </c>
      <c r="D4201" s="5">
        <v>0.0</v>
      </c>
      <c r="E4201" s="6">
        <v>6.5</v>
      </c>
    </row>
    <row r="4202">
      <c r="A4202" s="3" t="s">
        <v>4205</v>
      </c>
      <c r="B4202" s="4">
        <v>0.0</v>
      </c>
      <c r="C4202" s="4">
        <v>2.0</v>
      </c>
      <c r="D4202" s="5">
        <v>0.0</v>
      </c>
      <c r="E4202" s="6">
        <v>94.5</v>
      </c>
    </row>
    <row r="4203">
      <c r="A4203" s="3" t="s">
        <v>4206</v>
      </c>
      <c r="B4203" s="4">
        <v>0.0</v>
      </c>
      <c r="C4203" s="4">
        <v>2.0</v>
      </c>
      <c r="D4203" s="5">
        <v>0.0</v>
      </c>
      <c r="E4203" s="6">
        <v>10.0</v>
      </c>
    </row>
    <row r="4204">
      <c r="A4204" s="3" t="s">
        <v>4207</v>
      </c>
      <c r="B4204" s="4">
        <v>0.0</v>
      </c>
      <c r="C4204" s="4">
        <v>5.0</v>
      </c>
      <c r="D4204" s="5">
        <v>0.0</v>
      </c>
      <c r="E4204" s="6">
        <v>8.0</v>
      </c>
    </row>
    <row r="4205">
      <c r="A4205" s="3" t="s">
        <v>4208</v>
      </c>
      <c r="B4205" s="4">
        <v>0.0</v>
      </c>
      <c r="C4205" s="4">
        <v>2.0</v>
      </c>
      <c r="D4205" s="5">
        <v>0.0</v>
      </c>
      <c r="E4205" s="6">
        <v>11.0</v>
      </c>
    </row>
    <row r="4206">
      <c r="A4206" s="3" t="s">
        <v>4209</v>
      </c>
      <c r="B4206" s="4">
        <v>0.0</v>
      </c>
      <c r="C4206" s="4">
        <v>11.0</v>
      </c>
      <c r="D4206" s="5">
        <v>0.0</v>
      </c>
      <c r="E4206" s="6">
        <v>22.363636363636363</v>
      </c>
    </row>
    <row r="4207">
      <c r="A4207" s="3" t="s">
        <v>4210</v>
      </c>
      <c r="B4207" s="4">
        <v>0.0</v>
      </c>
      <c r="C4207" s="4">
        <v>2.0</v>
      </c>
      <c r="D4207" s="5">
        <v>0.0</v>
      </c>
      <c r="E4207" s="6">
        <v>28.0</v>
      </c>
    </row>
    <row r="4208">
      <c r="A4208" s="3" t="s">
        <v>4211</v>
      </c>
      <c r="B4208" s="4">
        <v>0.0</v>
      </c>
      <c r="C4208" s="4">
        <v>2.0</v>
      </c>
      <c r="D4208" s="5">
        <v>0.0</v>
      </c>
      <c r="E4208" s="6">
        <v>77.5</v>
      </c>
    </row>
    <row r="4209">
      <c r="A4209" s="3" t="s">
        <v>4212</v>
      </c>
      <c r="B4209" s="4">
        <v>0.0</v>
      </c>
      <c r="C4209" s="4">
        <v>14.0</v>
      </c>
      <c r="D4209" s="5">
        <v>0.0</v>
      </c>
      <c r="E4209" s="6">
        <v>46.285714285714285</v>
      </c>
    </row>
    <row r="4210">
      <c r="A4210" s="3" t="s">
        <v>4213</v>
      </c>
      <c r="B4210" s="4">
        <v>0.0</v>
      </c>
      <c r="C4210" s="4">
        <v>4.0</v>
      </c>
      <c r="D4210" s="5">
        <v>0.0</v>
      </c>
      <c r="E4210" s="6">
        <v>30.0</v>
      </c>
    </row>
    <row r="4211">
      <c r="A4211" s="3" t="s">
        <v>4214</v>
      </c>
      <c r="B4211" s="4">
        <v>0.0</v>
      </c>
      <c r="C4211" s="4">
        <v>1.0</v>
      </c>
      <c r="D4211" s="5">
        <v>0.0</v>
      </c>
      <c r="E4211" s="6">
        <v>15.0</v>
      </c>
    </row>
    <row r="4212">
      <c r="A4212" s="3" t="s">
        <v>4215</v>
      </c>
      <c r="B4212" s="4">
        <v>0.0</v>
      </c>
      <c r="C4212" s="4">
        <v>1.0</v>
      </c>
      <c r="D4212" s="5">
        <v>0.0</v>
      </c>
      <c r="E4212" s="6">
        <v>22.0</v>
      </c>
    </row>
    <row r="4213">
      <c r="A4213" s="3" t="s">
        <v>4216</v>
      </c>
      <c r="B4213" s="4">
        <v>0.0</v>
      </c>
      <c r="C4213" s="4">
        <v>1.0</v>
      </c>
      <c r="D4213" s="5">
        <v>0.0</v>
      </c>
      <c r="E4213" s="6">
        <v>30.0</v>
      </c>
    </row>
    <row r="4214">
      <c r="A4214" s="3" t="s">
        <v>4217</v>
      </c>
      <c r="B4214" s="4">
        <v>0.0</v>
      </c>
      <c r="C4214" s="4">
        <v>1.0</v>
      </c>
      <c r="D4214" s="5">
        <v>0.0</v>
      </c>
      <c r="E4214" s="6">
        <v>23.0</v>
      </c>
    </row>
    <row r="4215">
      <c r="A4215" s="3" t="s">
        <v>4218</v>
      </c>
      <c r="B4215" s="4">
        <v>0.0</v>
      </c>
      <c r="C4215" s="4">
        <v>1.0</v>
      </c>
      <c r="D4215" s="5">
        <v>0.0</v>
      </c>
      <c r="E4215" s="6">
        <v>25.0</v>
      </c>
    </row>
    <row r="4216">
      <c r="A4216" s="3" t="s">
        <v>4219</v>
      </c>
      <c r="B4216" s="4">
        <v>0.0</v>
      </c>
      <c r="C4216" s="4">
        <v>2.0</v>
      </c>
      <c r="D4216" s="5">
        <v>0.0</v>
      </c>
      <c r="E4216" s="6">
        <v>26.0</v>
      </c>
    </row>
    <row r="4217">
      <c r="A4217" s="3" t="s">
        <v>4220</v>
      </c>
      <c r="B4217" s="4">
        <v>0.0</v>
      </c>
      <c r="C4217" s="4">
        <v>6.0</v>
      </c>
      <c r="D4217" s="5">
        <v>0.0</v>
      </c>
      <c r="E4217" s="6">
        <v>21.0</v>
      </c>
    </row>
    <row r="4218">
      <c r="A4218" s="3" t="s">
        <v>4221</v>
      </c>
      <c r="B4218" s="4">
        <v>0.0</v>
      </c>
      <c r="C4218" s="4">
        <v>7.0</v>
      </c>
      <c r="D4218" s="5">
        <v>0.0</v>
      </c>
      <c r="E4218" s="6">
        <v>20.142857142857142</v>
      </c>
    </row>
    <row r="4219">
      <c r="A4219" s="3" t="s">
        <v>4222</v>
      </c>
      <c r="B4219" s="4">
        <v>0.0</v>
      </c>
      <c r="C4219" s="4">
        <v>1.0</v>
      </c>
      <c r="D4219" s="5">
        <v>0.0</v>
      </c>
      <c r="E4219" s="6">
        <v>66.0</v>
      </c>
    </row>
    <row r="4220">
      <c r="A4220" s="3" t="s">
        <v>4223</v>
      </c>
      <c r="B4220" s="4">
        <v>0.0</v>
      </c>
      <c r="C4220" s="4">
        <v>7.0</v>
      </c>
      <c r="D4220" s="5">
        <v>0.0</v>
      </c>
      <c r="E4220" s="6">
        <v>75.71428571428571</v>
      </c>
    </row>
    <row r="4221">
      <c r="A4221" s="3" t="s">
        <v>4224</v>
      </c>
      <c r="B4221" s="4">
        <v>0.0</v>
      </c>
      <c r="C4221" s="4">
        <v>4.0</v>
      </c>
      <c r="D4221" s="5">
        <v>0.0</v>
      </c>
      <c r="E4221" s="6">
        <v>47.5</v>
      </c>
    </row>
    <row r="4222">
      <c r="A4222" s="3" t="s">
        <v>4225</v>
      </c>
      <c r="B4222" s="4">
        <v>0.0</v>
      </c>
      <c r="C4222" s="4">
        <v>1.0</v>
      </c>
      <c r="D4222" s="5">
        <v>0.0</v>
      </c>
      <c r="E4222" s="6">
        <v>1.0</v>
      </c>
    </row>
    <row r="4223">
      <c r="A4223" s="3" t="s">
        <v>4226</v>
      </c>
      <c r="B4223" s="4">
        <v>0.0</v>
      </c>
      <c r="C4223" s="4">
        <v>2.0</v>
      </c>
      <c r="D4223" s="5">
        <v>0.0</v>
      </c>
      <c r="E4223" s="6">
        <v>18.5</v>
      </c>
    </row>
    <row r="4224">
      <c r="A4224" s="3" t="s">
        <v>4227</v>
      </c>
      <c r="B4224" s="4">
        <v>0.0</v>
      </c>
      <c r="C4224" s="4">
        <v>1.0</v>
      </c>
      <c r="D4224" s="5">
        <v>0.0</v>
      </c>
      <c r="E4224" s="6">
        <v>2.0</v>
      </c>
    </row>
    <row r="4225">
      <c r="A4225" s="3" t="s">
        <v>4228</v>
      </c>
      <c r="B4225" s="4">
        <v>0.0</v>
      </c>
      <c r="C4225" s="4">
        <v>1.0</v>
      </c>
      <c r="D4225" s="5">
        <v>0.0</v>
      </c>
      <c r="E4225" s="6">
        <v>45.0</v>
      </c>
    </row>
    <row r="4226">
      <c r="A4226" s="3" t="s">
        <v>4229</v>
      </c>
      <c r="B4226" s="4">
        <v>0.0</v>
      </c>
      <c r="C4226" s="4">
        <v>11.0</v>
      </c>
      <c r="D4226" s="5">
        <v>0.0</v>
      </c>
      <c r="E4226" s="6">
        <v>95.81818181818181</v>
      </c>
    </row>
    <row r="4227">
      <c r="A4227" s="3" t="s">
        <v>4230</v>
      </c>
      <c r="B4227" s="4">
        <v>0.0</v>
      </c>
      <c r="C4227" s="4">
        <v>24.0</v>
      </c>
      <c r="D4227" s="5">
        <v>0.0</v>
      </c>
      <c r="E4227" s="6">
        <v>72.20833333333333</v>
      </c>
    </row>
    <row r="4228">
      <c r="A4228" s="3" t="s">
        <v>4231</v>
      </c>
      <c r="B4228" s="4">
        <v>0.0</v>
      </c>
      <c r="C4228" s="4">
        <v>15.0</v>
      </c>
      <c r="D4228" s="5">
        <v>0.0</v>
      </c>
      <c r="E4228" s="6">
        <v>73.0</v>
      </c>
    </row>
    <row r="4229">
      <c r="A4229" s="3" t="s">
        <v>4232</v>
      </c>
      <c r="B4229" s="4">
        <v>0.0</v>
      </c>
      <c r="C4229" s="4">
        <v>64.0</v>
      </c>
      <c r="D4229" s="5">
        <v>0.0</v>
      </c>
      <c r="E4229" s="6">
        <v>88.828125</v>
      </c>
    </row>
    <row r="4230">
      <c r="A4230" s="3" t="s">
        <v>4233</v>
      </c>
      <c r="B4230" s="4">
        <v>0.0</v>
      </c>
      <c r="C4230" s="4">
        <v>4.0</v>
      </c>
      <c r="D4230" s="5">
        <v>0.0</v>
      </c>
      <c r="E4230" s="6">
        <v>148.5</v>
      </c>
    </row>
    <row r="4231">
      <c r="A4231" s="3" t="s">
        <v>4234</v>
      </c>
      <c r="B4231" s="4">
        <v>0.0</v>
      </c>
      <c r="C4231" s="4">
        <v>3.0</v>
      </c>
      <c r="D4231" s="5">
        <v>0.0</v>
      </c>
      <c r="E4231" s="6">
        <v>98.0</v>
      </c>
    </row>
    <row r="4232">
      <c r="A4232" s="3" t="s">
        <v>4235</v>
      </c>
      <c r="B4232" s="4">
        <v>0.0</v>
      </c>
      <c r="C4232" s="4">
        <v>1.0</v>
      </c>
      <c r="D4232" s="5">
        <v>0.0</v>
      </c>
      <c r="E4232" s="6">
        <v>69.0</v>
      </c>
    </row>
    <row r="4233">
      <c r="A4233" s="3" t="s">
        <v>4236</v>
      </c>
      <c r="B4233" s="4">
        <v>0.0</v>
      </c>
      <c r="C4233" s="4">
        <v>5.0</v>
      </c>
      <c r="D4233" s="5">
        <v>0.0</v>
      </c>
      <c r="E4233" s="6">
        <v>14.6</v>
      </c>
    </row>
    <row r="4234">
      <c r="A4234" s="3" t="s">
        <v>4237</v>
      </c>
      <c r="B4234" s="4">
        <v>0.0</v>
      </c>
      <c r="C4234" s="4">
        <v>7.0</v>
      </c>
      <c r="D4234" s="5">
        <v>0.0</v>
      </c>
      <c r="E4234" s="6">
        <v>231.85714285714286</v>
      </c>
    </row>
    <row r="4235">
      <c r="A4235" s="3" t="s">
        <v>4238</v>
      </c>
      <c r="B4235" s="4">
        <v>0.0</v>
      </c>
      <c r="C4235" s="4">
        <v>8.0</v>
      </c>
      <c r="D4235" s="5">
        <v>0.0</v>
      </c>
      <c r="E4235" s="6">
        <v>182.625</v>
      </c>
    </row>
    <row r="4236">
      <c r="A4236" s="3" t="s">
        <v>4239</v>
      </c>
      <c r="B4236" s="4">
        <v>0.0</v>
      </c>
      <c r="C4236" s="4">
        <v>2.0</v>
      </c>
      <c r="D4236" s="5">
        <v>0.0</v>
      </c>
      <c r="E4236" s="6">
        <v>100.0</v>
      </c>
    </row>
    <row r="4237">
      <c r="A4237" s="3" t="s">
        <v>4240</v>
      </c>
      <c r="B4237" s="4">
        <v>0.0</v>
      </c>
      <c r="C4237" s="4">
        <v>4.0</v>
      </c>
      <c r="D4237" s="5">
        <v>0.0</v>
      </c>
      <c r="E4237" s="6">
        <v>20.25</v>
      </c>
    </row>
    <row r="4238">
      <c r="A4238" s="3" t="s">
        <v>4241</v>
      </c>
      <c r="B4238" s="4">
        <v>0.0</v>
      </c>
      <c r="C4238" s="4">
        <v>1.0</v>
      </c>
      <c r="D4238" s="5">
        <v>0.0</v>
      </c>
      <c r="E4238" s="6">
        <v>1.0</v>
      </c>
    </row>
    <row r="4239">
      <c r="A4239" s="3" t="s">
        <v>4242</v>
      </c>
      <c r="B4239" s="4">
        <v>0.0</v>
      </c>
      <c r="C4239" s="4">
        <v>11.0</v>
      </c>
      <c r="D4239" s="5">
        <v>0.0</v>
      </c>
      <c r="E4239" s="6">
        <v>3.090909090909091</v>
      </c>
    </row>
    <row r="4240">
      <c r="A4240" s="3" t="s">
        <v>4243</v>
      </c>
      <c r="B4240" s="4">
        <v>0.0</v>
      </c>
      <c r="C4240" s="4">
        <v>6.0</v>
      </c>
      <c r="D4240" s="5">
        <v>0.0</v>
      </c>
      <c r="E4240" s="6">
        <v>5.166666666666667</v>
      </c>
    </row>
    <row r="4241">
      <c r="A4241" s="3" t="s">
        <v>4244</v>
      </c>
      <c r="B4241" s="4">
        <v>0.0</v>
      </c>
      <c r="C4241" s="4">
        <v>1.0</v>
      </c>
      <c r="D4241" s="5">
        <v>0.0</v>
      </c>
      <c r="E4241" s="6">
        <v>4.0</v>
      </c>
    </row>
    <row r="4242">
      <c r="A4242" s="3" t="s">
        <v>4245</v>
      </c>
      <c r="B4242" s="4">
        <v>0.0</v>
      </c>
      <c r="C4242" s="4">
        <v>1.0</v>
      </c>
      <c r="D4242" s="5">
        <v>0.0</v>
      </c>
      <c r="E4242" s="6">
        <v>11.0</v>
      </c>
    </row>
    <row r="4243">
      <c r="A4243" s="3" t="s">
        <v>4246</v>
      </c>
      <c r="B4243" s="4">
        <v>0.0</v>
      </c>
      <c r="C4243" s="4">
        <v>1.0</v>
      </c>
      <c r="D4243" s="5">
        <v>0.0</v>
      </c>
      <c r="E4243" s="6">
        <v>1.0</v>
      </c>
    </row>
    <row r="4244">
      <c r="A4244" s="3" t="s">
        <v>4247</v>
      </c>
      <c r="B4244" s="4">
        <v>0.0</v>
      </c>
      <c r="C4244" s="4">
        <v>3.0</v>
      </c>
      <c r="D4244" s="5">
        <v>0.0</v>
      </c>
      <c r="E4244" s="6">
        <v>91.0</v>
      </c>
    </row>
    <row r="4245">
      <c r="A4245" s="3" t="s">
        <v>4248</v>
      </c>
      <c r="B4245" s="4">
        <v>0.0</v>
      </c>
      <c r="C4245" s="4">
        <v>2.0</v>
      </c>
      <c r="D4245" s="5">
        <v>0.0</v>
      </c>
      <c r="E4245" s="6">
        <v>70.5</v>
      </c>
    </row>
    <row r="4246">
      <c r="A4246" s="3" t="s">
        <v>4249</v>
      </c>
      <c r="B4246" s="4">
        <v>0.0</v>
      </c>
      <c r="C4246" s="4">
        <v>5.0</v>
      </c>
      <c r="D4246" s="5">
        <v>0.0</v>
      </c>
      <c r="E4246" s="6">
        <v>97.6</v>
      </c>
    </row>
    <row r="4247">
      <c r="A4247" s="3" t="s">
        <v>4250</v>
      </c>
      <c r="B4247" s="4">
        <v>0.0</v>
      </c>
      <c r="C4247" s="4">
        <v>1.0</v>
      </c>
      <c r="D4247" s="5">
        <v>0.0</v>
      </c>
      <c r="E4247" s="6">
        <v>87.0</v>
      </c>
    </row>
    <row r="4248">
      <c r="A4248" s="3" t="s">
        <v>4251</v>
      </c>
      <c r="B4248" s="4">
        <v>0.0</v>
      </c>
      <c r="C4248" s="4">
        <v>1.0</v>
      </c>
      <c r="D4248" s="5">
        <v>0.0</v>
      </c>
      <c r="E4248" s="6">
        <v>88.0</v>
      </c>
    </row>
    <row r="4249">
      <c r="A4249" s="3" t="s">
        <v>4252</v>
      </c>
      <c r="B4249" s="4">
        <v>0.0</v>
      </c>
      <c r="C4249" s="4">
        <v>1.0</v>
      </c>
      <c r="D4249" s="5">
        <v>0.0</v>
      </c>
      <c r="E4249" s="6">
        <v>10.0</v>
      </c>
    </row>
    <row r="4250">
      <c r="A4250" s="3" t="s">
        <v>4253</v>
      </c>
      <c r="B4250" s="4">
        <v>0.0</v>
      </c>
      <c r="C4250" s="4">
        <v>1.0</v>
      </c>
      <c r="D4250" s="5">
        <v>0.0</v>
      </c>
      <c r="E4250" s="6">
        <v>90.0</v>
      </c>
    </row>
    <row r="4251">
      <c r="A4251" s="3" t="s">
        <v>4254</v>
      </c>
      <c r="B4251" s="4">
        <v>0.0</v>
      </c>
      <c r="C4251" s="4">
        <v>1.0</v>
      </c>
      <c r="D4251" s="5">
        <v>0.0</v>
      </c>
      <c r="E4251" s="6">
        <v>8.0</v>
      </c>
    </row>
    <row r="4252">
      <c r="A4252" s="3" t="s">
        <v>4255</v>
      </c>
      <c r="B4252" s="4">
        <v>0.0</v>
      </c>
      <c r="C4252" s="4">
        <v>10.0</v>
      </c>
      <c r="D4252" s="5">
        <v>0.0</v>
      </c>
      <c r="E4252" s="6">
        <v>92.0</v>
      </c>
    </row>
    <row r="4253">
      <c r="A4253" s="3" t="s">
        <v>4256</v>
      </c>
      <c r="B4253" s="4">
        <v>0.0</v>
      </c>
      <c r="C4253" s="4">
        <v>1.0</v>
      </c>
      <c r="D4253" s="5">
        <v>0.0</v>
      </c>
      <c r="E4253" s="6">
        <v>71.0</v>
      </c>
    </row>
    <row r="4254">
      <c r="A4254" s="3" t="s">
        <v>4257</v>
      </c>
      <c r="B4254" s="4">
        <v>0.0</v>
      </c>
      <c r="C4254" s="4">
        <v>2.0</v>
      </c>
      <c r="D4254" s="5">
        <v>0.0</v>
      </c>
      <c r="E4254" s="6">
        <v>86.5</v>
      </c>
    </row>
    <row r="4255">
      <c r="A4255" s="3" t="s">
        <v>4258</v>
      </c>
      <c r="B4255" s="4">
        <v>0.0</v>
      </c>
      <c r="C4255" s="4">
        <v>1.0</v>
      </c>
      <c r="D4255" s="5">
        <v>0.0</v>
      </c>
      <c r="E4255" s="6">
        <v>99.0</v>
      </c>
    </row>
    <row r="4256">
      <c r="A4256" s="3" t="s">
        <v>4259</v>
      </c>
      <c r="B4256" s="4">
        <v>0.0</v>
      </c>
      <c r="C4256" s="4">
        <v>1.0</v>
      </c>
      <c r="D4256" s="5">
        <v>0.0</v>
      </c>
      <c r="E4256" s="6">
        <v>99.0</v>
      </c>
    </row>
    <row r="4257">
      <c r="A4257" s="3" t="s">
        <v>4260</v>
      </c>
      <c r="B4257" s="4">
        <v>0.0</v>
      </c>
      <c r="C4257" s="4">
        <v>15.0</v>
      </c>
      <c r="D4257" s="5">
        <v>0.0</v>
      </c>
      <c r="E4257" s="6">
        <v>72.06666666666666</v>
      </c>
    </row>
    <row r="4258">
      <c r="A4258" s="3" t="s">
        <v>4261</v>
      </c>
      <c r="B4258" s="4">
        <v>0.0</v>
      </c>
      <c r="C4258" s="4">
        <v>30.0</v>
      </c>
      <c r="D4258" s="5">
        <v>0.0</v>
      </c>
      <c r="E4258" s="6">
        <v>54.7</v>
      </c>
    </row>
    <row r="4259">
      <c r="A4259" s="3" t="s">
        <v>4262</v>
      </c>
      <c r="B4259" s="4">
        <v>0.0</v>
      </c>
      <c r="C4259" s="4">
        <v>20.0</v>
      </c>
      <c r="D4259" s="5">
        <v>0.0</v>
      </c>
      <c r="E4259" s="6">
        <v>137.45</v>
      </c>
    </row>
    <row r="4260">
      <c r="A4260" s="3" t="s">
        <v>4263</v>
      </c>
      <c r="B4260" s="4">
        <v>0.0</v>
      </c>
      <c r="C4260" s="4">
        <v>3.0</v>
      </c>
      <c r="D4260" s="5">
        <v>0.0</v>
      </c>
      <c r="E4260" s="6">
        <v>89.33333333333333</v>
      </c>
    </row>
    <row r="4261">
      <c r="A4261" s="3" t="s">
        <v>4264</v>
      </c>
      <c r="B4261" s="4">
        <v>0.0</v>
      </c>
      <c r="C4261" s="4">
        <v>4.0</v>
      </c>
      <c r="D4261" s="5">
        <v>0.0</v>
      </c>
      <c r="E4261" s="6">
        <v>81.25</v>
      </c>
    </row>
    <row r="4262">
      <c r="A4262" s="3" t="s">
        <v>4265</v>
      </c>
      <c r="B4262" s="4">
        <v>0.0</v>
      </c>
      <c r="C4262" s="4">
        <v>1.0</v>
      </c>
      <c r="D4262" s="5">
        <v>0.0</v>
      </c>
      <c r="E4262" s="6">
        <v>117.0</v>
      </c>
    </row>
    <row r="4263">
      <c r="A4263" s="3" t="s">
        <v>4266</v>
      </c>
      <c r="B4263" s="4">
        <v>0.0</v>
      </c>
      <c r="C4263" s="4">
        <v>3.0</v>
      </c>
      <c r="D4263" s="5">
        <v>0.0</v>
      </c>
      <c r="E4263" s="6">
        <v>97.0</v>
      </c>
    </row>
    <row r="4264">
      <c r="A4264" s="3" t="s">
        <v>4267</v>
      </c>
      <c r="B4264" s="4">
        <v>0.0</v>
      </c>
      <c r="C4264" s="4">
        <v>3.0</v>
      </c>
      <c r="D4264" s="5">
        <v>0.0</v>
      </c>
      <c r="E4264" s="6">
        <v>96.33333333333333</v>
      </c>
    </row>
    <row r="4265">
      <c r="A4265" s="3" t="s">
        <v>4268</v>
      </c>
      <c r="B4265" s="4">
        <v>0.0</v>
      </c>
      <c r="C4265" s="4">
        <v>1.0</v>
      </c>
      <c r="D4265" s="5">
        <v>0.0</v>
      </c>
      <c r="E4265" s="6">
        <v>97.0</v>
      </c>
    </row>
    <row r="4266">
      <c r="A4266" s="3" t="s">
        <v>4269</v>
      </c>
      <c r="B4266" s="4">
        <v>0.0</v>
      </c>
      <c r="C4266" s="4">
        <v>4.0</v>
      </c>
      <c r="D4266" s="5">
        <v>0.0</v>
      </c>
      <c r="E4266" s="6">
        <v>83.5</v>
      </c>
    </row>
    <row r="4267">
      <c r="A4267" s="3" t="s">
        <v>4270</v>
      </c>
      <c r="B4267" s="4">
        <v>0.0</v>
      </c>
      <c r="C4267" s="4">
        <v>1.0</v>
      </c>
      <c r="D4267" s="5">
        <v>0.0</v>
      </c>
      <c r="E4267" s="6">
        <v>101.0</v>
      </c>
    </row>
    <row r="4268">
      <c r="A4268" s="3" t="s">
        <v>4271</v>
      </c>
      <c r="B4268" s="4">
        <v>0.0</v>
      </c>
      <c r="C4268" s="4">
        <v>5.0</v>
      </c>
      <c r="D4268" s="5">
        <v>0.0</v>
      </c>
      <c r="E4268" s="6">
        <v>73.6</v>
      </c>
    </row>
    <row r="4269">
      <c r="A4269" s="3" t="s">
        <v>4272</v>
      </c>
      <c r="B4269" s="4">
        <v>0.0</v>
      </c>
      <c r="C4269" s="4">
        <v>1.0</v>
      </c>
      <c r="D4269" s="5">
        <v>0.0</v>
      </c>
      <c r="E4269" s="6">
        <v>13.0</v>
      </c>
    </row>
    <row r="4270">
      <c r="A4270" s="3" t="s">
        <v>4273</v>
      </c>
      <c r="B4270" s="4">
        <v>0.0</v>
      </c>
      <c r="C4270" s="4">
        <v>1.0</v>
      </c>
      <c r="D4270" s="5">
        <v>0.0</v>
      </c>
      <c r="E4270" s="6">
        <v>1.0</v>
      </c>
    </row>
    <row r="4271">
      <c r="A4271" s="3" t="s">
        <v>4274</v>
      </c>
      <c r="B4271" s="4">
        <v>0.0</v>
      </c>
      <c r="C4271" s="4">
        <v>8.0</v>
      </c>
      <c r="D4271" s="5">
        <v>0.0</v>
      </c>
      <c r="E4271" s="6">
        <v>19.625</v>
      </c>
    </row>
    <row r="4272">
      <c r="A4272" s="3" t="s">
        <v>4275</v>
      </c>
      <c r="B4272" s="4">
        <v>0.0</v>
      </c>
      <c r="C4272" s="4">
        <v>213.0</v>
      </c>
      <c r="D4272" s="5">
        <v>0.0</v>
      </c>
      <c r="E4272" s="6">
        <v>12.2018779342723</v>
      </c>
    </row>
    <row r="4273">
      <c r="A4273" s="3" t="s">
        <v>4276</v>
      </c>
      <c r="B4273" s="4">
        <v>0.0</v>
      </c>
      <c r="C4273" s="4">
        <v>27.0</v>
      </c>
      <c r="D4273" s="5">
        <v>0.0</v>
      </c>
      <c r="E4273" s="6">
        <v>10.74074074074074</v>
      </c>
    </row>
    <row r="4274">
      <c r="A4274" s="3" t="s">
        <v>4277</v>
      </c>
      <c r="B4274" s="4">
        <v>0.0</v>
      </c>
      <c r="C4274" s="4">
        <v>1.0</v>
      </c>
      <c r="D4274" s="5">
        <v>0.0</v>
      </c>
      <c r="E4274" s="6">
        <v>28.0</v>
      </c>
    </row>
    <row r="4275">
      <c r="A4275" s="3" t="s">
        <v>4278</v>
      </c>
      <c r="B4275" s="4">
        <v>0.0</v>
      </c>
      <c r="C4275" s="4">
        <v>4.0</v>
      </c>
      <c r="D4275" s="5">
        <v>0.0</v>
      </c>
      <c r="E4275" s="6">
        <v>58.0</v>
      </c>
    </row>
    <row r="4276">
      <c r="A4276" s="3" t="s">
        <v>4279</v>
      </c>
      <c r="B4276" s="4">
        <v>0.0</v>
      </c>
      <c r="C4276" s="4">
        <v>2.0</v>
      </c>
      <c r="D4276" s="5">
        <v>0.0</v>
      </c>
      <c r="E4276" s="6">
        <v>44.5</v>
      </c>
    </row>
    <row r="4277">
      <c r="A4277" s="3" t="s">
        <v>4280</v>
      </c>
      <c r="B4277" s="4">
        <v>0.0</v>
      </c>
      <c r="C4277" s="4">
        <v>2.0</v>
      </c>
      <c r="D4277" s="5">
        <v>0.0</v>
      </c>
      <c r="E4277" s="6">
        <v>78.0</v>
      </c>
    </row>
    <row r="4278">
      <c r="A4278" s="3" t="s">
        <v>4281</v>
      </c>
      <c r="B4278" s="4">
        <v>0.0</v>
      </c>
      <c r="C4278" s="4">
        <v>7.0</v>
      </c>
      <c r="D4278" s="5">
        <v>0.0</v>
      </c>
      <c r="E4278" s="6">
        <v>38.57142857142857</v>
      </c>
    </row>
    <row r="4279">
      <c r="A4279" s="3" t="s">
        <v>4282</v>
      </c>
      <c r="B4279" s="4">
        <v>0.0</v>
      </c>
      <c r="C4279" s="4">
        <v>1.0</v>
      </c>
      <c r="D4279" s="5">
        <v>0.0</v>
      </c>
      <c r="E4279" s="6">
        <v>24.0</v>
      </c>
    </row>
    <row r="4280">
      <c r="A4280" s="3" t="s">
        <v>4283</v>
      </c>
      <c r="B4280" s="4">
        <v>0.0</v>
      </c>
      <c r="C4280" s="4">
        <v>36.0</v>
      </c>
      <c r="D4280" s="5">
        <v>0.0</v>
      </c>
      <c r="E4280" s="6">
        <v>48.25</v>
      </c>
    </row>
    <row r="4281">
      <c r="A4281" s="3" t="s">
        <v>4284</v>
      </c>
      <c r="B4281" s="4">
        <v>0.0</v>
      </c>
      <c r="C4281" s="4">
        <v>6.0</v>
      </c>
      <c r="D4281" s="5">
        <v>0.0</v>
      </c>
      <c r="E4281" s="6">
        <v>47.5</v>
      </c>
    </row>
    <row r="4282">
      <c r="A4282" s="3" t="s">
        <v>4285</v>
      </c>
      <c r="B4282" s="4">
        <v>0.0</v>
      </c>
      <c r="C4282" s="4">
        <v>1.0</v>
      </c>
      <c r="D4282" s="5">
        <v>0.0</v>
      </c>
      <c r="E4282" s="6">
        <v>39.0</v>
      </c>
    </row>
    <row r="4283">
      <c r="A4283" s="3" t="s">
        <v>4286</v>
      </c>
      <c r="B4283" s="4">
        <v>0.0</v>
      </c>
      <c r="C4283" s="4">
        <v>1.0</v>
      </c>
      <c r="D4283" s="5">
        <v>0.0</v>
      </c>
      <c r="E4283" s="6">
        <v>25.0</v>
      </c>
    </row>
    <row r="4284">
      <c r="A4284" s="3" t="s">
        <v>4287</v>
      </c>
      <c r="B4284" s="4">
        <v>0.0</v>
      </c>
      <c r="C4284" s="4">
        <v>3.0</v>
      </c>
      <c r="D4284" s="5">
        <v>0.0</v>
      </c>
      <c r="E4284" s="6">
        <v>84.0</v>
      </c>
    </row>
    <row r="4285">
      <c r="A4285" s="3" t="s">
        <v>4288</v>
      </c>
      <c r="B4285" s="4">
        <v>0.0</v>
      </c>
      <c r="C4285" s="4">
        <v>2.0</v>
      </c>
      <c r="D4285" s="5">
        <v>0.0</v>
      </c>
      <c r="E4285" s="6">
        <v>80.0</v>
      </c>
    </row>
    <row r="4286">
      <c r="A4286" s="3" t="s">
        <v>4289</v>
      </c>
      <c r="B4286" s="4">
        <v>0.0</v>
      </c>
      <c r="C4286" s="4">
        <v>1.0</v>
      </c>
      <c r="D4286" s="5">
        <v>0.0</v>
      </c>
      <c r="E4286" s="6">
        <v>202.0</v>
      </c>
    </row>
    <row r="4287">
      <c r="A4287" s="3" t="s">
        <v>4290</v>
      </c>
      <c r="B4287" s="4">
        <v>0.0</v>
      </c>
      <c r="C4287" s="4">
        <v>2.0</v>
      </c>
      <c r="D4287" s="5">
        <v>0.0</v>
      </c>
      <c r="E4287" s="6">
        <v>100.0</v>
      </c>
    </row>
    <row r="4288">
      <c r="A4288" s="3" t="s">
        <v>4291</v>
      </c>
      <c r="B4288" s="4">
        <v>0.0</v>
      </c>
      <c r="C4288" s="4">
        <v>20.0</v>
      </c>
      <c r="D4288" s="5">
        <v>0.0</v>
      </c>
      <c r="E4288" s="6">
        <v>56.05</v>
      </c>
    </row>
    <row r="4289">
      <c r="A4289" s="3" t="s">
        <v>4292</v>
      </c>
      <c r="B4289" s="4">
        <v>0.0</v>
      </c>
      <c r="C4289" s="4">
        <v>2.0</v>
      </c>
      <c r="D4289" s="5">
        <v>0.0</v>
      </c>
      <c r="E4289" s="6">
        <v>73.5</v>
      </c>
    </row>
    <row r="4290">
      <c r="A4290" s="3" t="s">
        <v>4293</v>
      </c>
      <c r="B4290" s="4">
        <v>0.0</v>
      </c>
      <c r="C4290" s="4">
        <v>11.0</v>
      </c>
      <c r="D4290" s="5">
        <v>0.0</v>
      </c>
      <c r="E4290" s="6">
        <v>4.181818181818182</v>
      </c>
    </row>
    <row r="4291">
      <c r="A4291" s="3" t="s">
        <v>4294</v>
      </c>
      <c r="B4291" s="4">
        <v>0.0</v>
      </c>
      <c r="C4291" s="4">
        <v>1.0</v>
      </c>
      <c r="D4291" s="5">
        <v>0.0</v>
      </c>
      <c r="E4291" s="6">
        <v>6.0</v>
      </c>
    </row>
    <row r="4292">
      <c r="A4292" s="3" t="s">
        <v>4295</v>
      </c>
      <c r="B4292" s="4">
        <v>0.0</v>
      </c>
      <c r="C4292" s="4">
        <v>63.0</v>
      </c>
      <c r="D4292" s="5">
        <v>0.0</v>
      </c>
      <c r="E4292" s="6">
        <v>221.65079365079364</v>
      </c>
    </row>
    <row r="4293">
      <c r="A4293" s="3" t="s">
        <v>4296</v>
      </c>
      <c r="B4293" s="4">
        <v>0.0</v>
      </c>
      <c r="C4293" s="4">
        <v>23.0</v>
      </c>
      <c r="D4293" s="5">
        <v>0.0</v>
      </c>
      <c r="E4293" s="6">
        <v>77.26086956521739</v>
      </c>
    </row>
    <row r="4294">
      <c r="A4294" s="3" t="s">
        <v>4297</v>
      </c>
      <c r="B4294" s="4">
        <v>0.0</v>
      </c>
      <c r="C4294" s="4">
        <v>1.0</v>
      </c>
      <c r="D4294" s="5">
        <v>0.0</v>
      </c>
      <c r="E4294" s="6">
        <v>68.0</v>
      </c>
    </row>
    <row r="4295">
      <c r="A4295" s="3" t="s">
        <v>4298</v>
      </c>
      <c r="B4295" s="4">
        <v>0.0</v>
      </c>
      <c r="C4295" s="4">
        <v>2.0</v>
      </c>
      <c r="D4295" s="5">
        <v>0.0</v>
      </c>
      <c r="E4295" s="6">
        <v>15.0</v>
      </c>
    </row>
    <row r="4296">
      <c r="A4296" s="3" t="s">
        <v>4299</v>
      </c>
      <c r="B4296" s="4">
        <v>0.0</v>
      </c>
      <c r="C4296" s="4">
        <v>1.0</v>
      </c>
      <c r="D4296" s="5">
        <v>0.0</v>
      </c>
      <c r="E4296" s="6">
        <v>4.0</v>
      </c>
    </row>
    <row r="4297">
      <c r="A4297" s="3" t="s">
        <v>4300</v>
      </c>
      <c r="B4297" s="4">
        <v>0.0</v>
      </c>
      <c r="C4297" s="4">
        <v>1.0</v>
      </c>
      <c r="D4297" s="5">
        <v>0.0</v>
      </c>
      <c r="E4297" s="6">
        <v>90.0</v>
      </c>
    </row>
    <row r="4298">
      <c r="A4298" s="3" t="s">
        <v>4301</v>
      </c>
      <c r="B4298" s="4">
        <v>0.0</v>
      </c>
      <c r="C4298" s="4">
        <v>1.0</v>
      </c>
      <c r="D4298" s="5">
        <v>0.0</v>
      </c>
      <c r="E4298" s="6">
        <v>42.0</v>
      </c>
    </row>
    <row r="4299">
      <c r="A4299" s="3" t="s">
        <v>4302</v>
      </c>
      <c r="B4299" s="4">
        <v>0.0</v>
      </c>
      <c r="C4299" s="4">
        <v>48.0</v>
      </c>
      <c r="D4299" s="5">
        <v>0.0</v>
      </c>
      <c r="E4299" s="6">
        <v>75.64583333333333</v>
      </c>
    </row>
    <row r="4300">
      <c r="A4300" s="3" t="s">
        <v>4303</v>
      </c>
      <c r="B4300" s="4">
        <v>0.0</v>
      </c>
      <c r="C4300" s="4">
        <v>3.0</v>
      </c>
      <c r="D4300" s="5">
        <v>0.0</v>
      </c>
      <c r="E4300" s="6">
        <v>23.0</v>
      </c>
    </row>
    <row r="4301">
      <c r="A4301" s="3" t="s">
        <v>4304</v>
      </c>
      <c r="B4301" s="4">
        <v>0.0</v>
      </c>
      <c r="C4301" s="4">
        <v>15.0</v>
      </c>
      <c r="D4301" s="5">
        <v>0.0</v>
      </c>
      <c r="E4301" s="6">
        <v>70.06666666666666</v>
      </c>
    </row>
    <row r="4302">
      <c r="A4302" s="3" t="s">
        <v>4305</v>
      </c>
      <c r="B4302" s="4">
        <v>0.0</v>
      </c>
      <c r="C4302" s="4">
        <v>1.0</v>
      </c>
      <c r="D4302" s="5">
        <v>0.0</v>
      </c>
      <c r="E4302" s="6">
        <v>51.0</v>
      </c>
    </row>
    <row r="4303">
      <c r="A4303" s="3" t="s">
        <v>4306</v>
      </c>
      <c r="B4303" s="4">
        <v>0.0</v>
      </c>
      <c r="C4303" s="4">
        <v>1.0</v>
      </c>
      <c r="D4303" s="5">
        <v>0.0</v>
      </c>
      <c r="E4303" s="6">
        <v>4.0</v>
      </c>
    </row>
    <row r="4304">
      <c r="A4304" s="3" t="s">
        <v>4307</v>
      </c>
      <c r="B4304" s="4">
        <v>0.0</v>
      </c>
      <c r="C4304" s="4">
        <v>4.0</v>
      </c>
      <c r="D4304" s="5">
        <v>0.0</v>
      </c>
      <c r="E4304" s="6">
        <v>94.25</v>
      </c>
    </row>
    <row r="4305">
      <c r="A4305" s="3" t="s">
        <v>4308</v>
      </c>
      <c r="B4305" s="4">
        <v>0.0</v>
      </c>
      <c r="C4305" s="4">
        <v>1.0</v>
      </c>
      <c r="D4305" s="5">
        <v>0.0</v>
      </c>
      <c r="E4305" s="6">
        <v>37.0</v>
      </c>
    </row>
    <row r="4306">
      <c r="A4306" s="3" t="s">
        <v>4309</v>
      </c>
      <c r="B4306" s="4">
        <v>0.0</v>
      </c>
      <c r="C4306" s="4">
        <v>1.0</v>
      </c>
      <c r="D4306" s="5">
        <v>0.0</v>
      </c>
      <c r="E4306" s="6">
        <v>32.0</v>
      </c>
    </row>
    <row r="4307">
      <c r="A4307" s="3" t="s">
        <v>4310</v>
      </c>
      <c r="B4307" s="4">
        <v>0.0</v>
      </c>
      <c r="C4307" s="4">
        <v>2.0</v>
      </c>
      <c r="D4307" s="5">
        <v>0.0</v>
      </c>
      <c r="E4307" s="6">
        <v>23.5</v>
      </c>
    </row>
    <row r="4308">
      <c r="A4308" s="3" t="s">
        <v>4311</v>
      </c>
      <c r="B4308" s="4">
        <v>0.0</v>
      </c>
      <c r="C4308" s="4">
        <v>1.0</v>
      </c>
      <c r="D4308" s="5">
        <v>0.0</v>
      </c>
      <c r="E4308" s="6">
        <v>29.0</v>
      </c>
    </row>
    <row r="4309">
      <c r="A4309" s="3" t="s">
        <v>4312</v>
      </c>
      <c r="B4309" s="4">
        <v>0.0</v>
      </c>
      <c r="C4309" s="4">
        <v>1.0</v>
      </c>
      <c r="D4309" s="5">
        <v>0.0</v>
      </c>
      <c r="E4309" s="6">
        <v>31.0</v>
      </c>
    </row>
    <row r="4310">
      <c r="A4310" s="3" t="s">
        <v>4313</v>
      </c>
      <c r="B4310" s="4">
        <v>0.0</v>
      </c>
      <c r="C4310" s="4">
        <v>85.0</v>
      </c>
      <c r="D4310" s="5">
        <v>0.0</v>
      </c>
      <c r="E4310" s="6">
        <v>57.78823529411765</v>
      </c>
    </row>
    <row r="4311">
      <c r="A4311" s="3" t="s">
        <v>4314</v>
      </c>
      <c r="B4311" s="4">
        <v>0.0</v>
      </c>
      <c r="C4311" s="4">
        <v>2.0</v>
      </c>
      <c r="D4311" s="5">
        <v>0.0</v>
      </c>
      <c r="E4311" s="6">
        <v>30.0</v>
      </c>
    </row>
    <row r="4312">
      <c r="A4312" s="3" t="s">
        <v>4315</v>
      </c>
      <c r="B4312" s="4">
        <v>0.0</v>
      </c>
      <c r="C4312" s="4">
        <v>7.0</v>
      </c>
      <c r="D4312" s="5">
        <v>0.0</v>
      </c>
      <c r="E4312" s="6">
        <v>88.14285714285714</v>
      </c>
    </row>
    <row r="4313">
      <c r="A4313" s="3" t="s">
        <v>4316</v>
      </c>
      <c r="B4313" s="4">
        <v>0.0</v>
      </c>
      <c r="C4313" s="4">
        <v>5.0</v>
      </c>
      <c r="D4313" s="5">
        <v>0.0</v>
      </c>
      <c r="E4313" s="6">
        <v>55.6</v>
      </c>
    </row>
    <row r="4314">
      <c r="A4314" s="3" t="s">
        <v>4317</v>
      </c>
      <c r="B4314" s="4">
        <v>0.0</v>
      </c>
      <c r="C4314" s="4">
        <v>7.0</v>
      </c>
      <c r="D4314" s="5">
        <v>0.0</v>
      </c>
      <c r="E4314" s="6">
        <v>65.28571428571429</v>
      </c>
    </row>
    <row r="4315">
      <c r="A4315" s="3" t="s">
        <v>4318</v>
      </c>
      <c r="B4315" s="4">
        <v>0.0</v>
      </c>
      <c r="C4315" s="4">
        <v>6.0</v>
      </c>
      <c r="D4315" s="5">
        <v>0.0</v>
      </c>
      <c r="E4315" s="6">
        <v>55.833333333333336</v>
      </c>
    </row>
    <row r="4316">
      <c r="A4316" s="3" t="s">
        <v>4319</v>
      </c>
      <c r="B4316" s="4">
        <v>0.0</v>
      </c>
      <c r="C4316" s="4">
        <v>5.0</v>
      </c>
      <c r="D4316" s="5">
        <v>0.0</v>
      </c>
      <c r="E4316" s="6">
        <v>76.2</v>
      </c>
    </row>
    <row r="4317">
      <c r="A4317" s="3" t="s">
        <v>4320</v>
      </c>
      <c r="B4317" s="4">
        <v>0.0</v>
      </c>
      <c r="C4317" s="4">
        <v>9.0</v>
      </c>
      <c r="D4317" s="5">
        <v>0.0</v>
      </c>
      <c r="E4317" s="6">
        <v>41.333333333333336</v>
      </c>
    </row>
    <row r="4318">
      <c r="A4318" s="3" t="s">
        <v>4321</v>
      </c>
      <c r="B4318" s="4">
        <v>0.0</v>
      </c>
      <c r="C4318" s="4">
        <v>3.0</v>
      </c>
      <c r="D4318" s="5">
        <v>0.0</v>
      </c>
      <c r="E4318" s="6">
        <v>96.33333333333333</v>
      </c>
    </row>
    <row r="4319">
      <c r="A4319" s="3" t="s">
        <v>4322</v>
      </c>
      <c r="B4319" s="4">
        <v>0.0</v>
      </c>
      <c r="C4319" s="4">
        <v>7.0</v>
      </c>
      <c r="D4319" s="5">
        <v>0.0</v>
      </c>
      <c r="E4319" s="6">
        <v>67.57142857142857</v>
      </c>
    </row>
    <row r="4320">
      <c r="A4320" s="3" t="s">
        <v>4323</v>
      </c>
      <c r="B4320" s="4">
        <v>0.0</v>
      </c>
      <c r="C4320" s="4">
        <v>2.0</v>
      </c>
      <c r="D4320" s="5">
        <v>0.0</v>
      </c>
      <c r="E4320" s="6">
        <v>82.5</v>
      </c>
    </row>
    <row r="4321">
      <c r="A4321" s="3" t="s">
        <v>4324</v>
      </c>
      <c r="B4321" s="4">
        <v>0.0</v>
      </c>
      <c r="C4321" s="4">
        <v>8.0</v>
      </c>
      <c r="D4321" s="5">
        <v>0.0</v>
      </c>
      <c r="E4321" s="6">
        <v>78.5</v>
      </c>
    </row>
    <row r="4322">
      <c r="A4322" s="3" t="s">
        <v>4325</v>
      </c>
      <c r="B4322" s="4">
        <v>0.0</v>
      </c>
      <c r="C4322" s="4">
        <v>5.0</v>
      </c>
      <c r="D4322" s="5">
        <v>0.0</v>
      </c>
      <c r="E4322" s="6">
        <v>12.0</v>
      </c>
    </row>
    <row r="4323">
      <c r="A4323" s="3" t="s">
        <v>4326</v>
      </c>
      <c r="B4323" s="4">
        <v>0.0</v>
      </c>
      <c r="C4323" s="4">
        <v>46.0</v>
      </c>
      <c r="D4323" s="5">
        <v>0.0</v>
      </c>
      <c r="E4323" s="6">
        <v>12.021739130434783</v>
      </c>
    </row>
    <row r="4324">
      <c r="A4324" s="3" t="s">
        <v>4327</v>
      </c>
      <c r="B4324" s="4">
        <v>0.0</v>
      </c>
      <c r="C4324" s="4">
        <v>21.0</v>
      </c>
      <c r="D4324" s="5">
        <v>0.0</v>
      </c>
      <c r="E4324" s="6">
        <v>83.04761904761905</v>
      </c>
    </row>
    <row r="4325">
      <c r="A4325" s="3" t="s">
        <v>4328</v>
      </c>
      <c r="B4325" s="4">
        <v>0.0</v>
      </c>
      <c r="C4325" s="4">
        <v>43.0</v>
      </c>
      <c r="D4325" s="5">
        <v>0.0</v>
      </c>
      <c r="E4325" s="6">
        <v>53.83720930232558</v>
      </c>
    </row>
  </sheetData>
  <hyperlinks>
    <hyperlink r:id="rId1" ref="A836"/>
    <hyperlink r:id="rId2" ref="A837"/>
    <hyperlink r:id="rId3" ref="A838"/>
    <hyperlink r:id="rId4" ref="A1993"/>
    <hyperlink r:id="rId5" ref="A2242"/>
    <hyperlink r:id="rId6" ref="A238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8</v>
      </c>
      <c r="B2" s="4">
        <v>46.0</v>
      </c>
      <c r="C2" s="4">
        <v>247.0</v>
      </c>
      <c r="D2" s="5">
        <v>0.1862348178137652</v>
      </c>
      <c r="E2" s="6">
        <v>2.0323886639676116</v>
      </c>
    </row>
    <row r="3">
      <c r="A3" s="3" t="s">
        <v>5</v>
      </c>
      <c r="B3" s="4">
        <v>39.0</v>
      </c>
      <c r="C3" s="4">
        <v>168.0</v>
      </c>
      <c r="D3" s="5">
        <v>0.23214285714285715</v>
      </c>
      <c r="E3" s="6">
        <v>2.1726190476190474</v>
      </c>
    </row>
    <row r="4">
      <c r="A4" s="3" t="s">
        <v>21</v>
      </c>
      <c r="B4" s="4">
        <v>29.0</v>
      </c>
      <c r="C4" s="4">
        <v>188.0</v>
      </c>
      <c r="D4" s="5">
        <v>0.15425531914893617</v>
      </c>
      <c r="E4" s="6">
        <v>2.914893617021277</v>
      </c>
    </row>
    <row r="5">
      <c r="A5" s="3" t="s">
        <v>10</v>
      </c>
      <c r="B5" s="4">
        <v>27.0</v>
      </c>
      <c r="C5" s="4">
        <v>264.0</v>
      </c>
      <c r="D5" s="5">
        <v>0.10227272727272728</v>
      </c>
      <c r="E5" s="6">
        <v>4.204545454545455</v>
      </c>
    </row>
    <row r="6">
      <c r="A6" s="3" t="s">
        <v>25</v>
      </c>
      <c r="B6" s="4">
        <v>20.0</v>
      </c>
      <c r="C6" s="4">
        <v>47.0</v>
      </c>
      <c r="D6" s="5">
        <v>0.425531914893617</v>
      </c>
      <c r="E6" s="6">
        <v>1.6170212765957448</v>
      </c>
    </row>
    <row r="7">
      <c r="A7" s="3" t="s">
        <v>16</v>
      </c>
      <c r="B7" s="4">
        <v>16.0</v>
      </c>
      <c r="C7" s="4">
        <v>183.0</v>
      </c>
      <c r="D7" s="5">
        <v>0.08743169398907104</v>
      </c>
      <c r="E7" s="6">
        <v>8.415300546448087</v>
      </c>
    </row>
    <row r="8">
      <c r="A8" s="3" t="s">
        <v>6</v>
      </c>
      <c r="B8" s="4">
        <v>16.0</v>
      </c>
      <c r="C8" s="4">
        <v>52.0</v>
      </c>
      <c r="D8" s="5">
        <v>0.3076923076923077</v>
      </c>
      <c r="E8" s="6">
        <v>2.019230769230769</v>
      </c>
    </row>
    <row r="9">
      <c r="A9" s="3" t="s">
        <v>13</v>
      </c>
      <c r="B9" s="4">
        <v>15.0</v>
      </c>
      <c r="C9" s="4">
        <v>26.0</v>
      </c>
      <c r="D9" s="5">
        <v>0.5769230769230769</v>
      </c>
      <c r="E9" s="6">
        <v>1.1153846153846154</v>
      </c>
    </row>
    <row r="10">
      <c r="A10" s="3" t="s">
        <v>61</v>
      </c>
      <c r="B10" s="4">
        <v>15.0</v>
      </c>
      <c r="C10" s="4">
        <v>27.0</v>
      </c>
      <c r="D10" s="5">
        <v>0.5555555555555556</v>
      </c>
      <c r="E10" s="6">
        <v>2.111111111111111</v>
      </c>
    </row>
    <row r="11">
      <c r="A11" s="3" t="s">
        <v>15</v>
      </c>
      <c r="B11" s="4">
        <v>14.0</v>
      </c>
      <c r="C11" s="4">
        <v>78.0</v>
      </c>
      <c r="D11" s="5">
        <v>0.1794871794871795</v>
      </c>
      <c r="E11" s="6">
        <v>1.3461538461538463</v>
      </c>
    </row>
    <row r="12">
      <c r="A12" s="3" t="s">
        <v>39</v>
      </c>
      <c r="B12" s="4">
        <v>11.0</v>
      </c>
      <c r="C12" s="4">
        <v>32.0</v>
      </c>
      <c r="D12" s="5">
        <v>0.34375</v>
      </c>
      <c r="E12" s="6">
        <v>2.0</v>
      </c>
    </row>
    <row r="13">
      <c r="A13" s="3" t="s">
        <v>87</v>
      </c>
      <c r="B13" s="4">
        <v>11.0</v>
      </c>
      <c r="C13" s="4">
        <v>69.0</v>
      </c>
      <c r="D13" s="5">
        <v>0.15942028985507245</v>
      </c>
      <c r="E13" s="6">
        <v>1.8840579710144927</v>
      </c>
    </row>
    <row r="14">
      <c r="A14" s="3" t="s">
        <v>18</v>
      </c>
      <c r="B14" s="4">
        <v>11.0</v>
      </c>
      <c r="C14" s="4">
        <v>64.0</v>
      </c>
      <c r="D14" s="5">
        <v>0.171875</v>
      </c>
      <c r="E14" s="6">
        <v>2.859375</v>
      </c>
    </row>
    <row r="15">
      <c r="A15" s="3" t="s">
        <v>19</v>
      </c>
      <c r="B15" s="4">
        <v>11.0</v>
      </c>
      <c r="C15" s="4">
        <v>292.0</v>
      </c>
      <c r="D15" s="5">
        <v>0.03767123287671233</v>
      </c>
      <c r="E15" s="6">
        <v>6.02054794520548</v>
      </c>
    </row>
    <row r="16">
      <c r="A16" s="3" t="s">
        <v>7</v>
      </c>
      <c r="B16" s="4">
        <v>10.0</v>
      </c>
      <c r="C16" s="4">
        <v>42.0</v>
      </c>
      <c r="D16" s="5">
        <v>0.23809523809523808</v>
      </c>
      <c r="E16" s="6">
        <v>1.5952380952380953</v>
      </c>
    </row>
    <row r="17">
      <c r="A17" s="3" t="s">
        <v>43</v>
      </c>
      <c r="B17" s="4">
        <v>9.0</v>
      </c>
      <c r="C17" s="4">
        <v>50.0</v>
      </c>
      <c r="D17" s="5">
        <v>0.18</v>
      </c>
      <c r="E17" s="6">
        <v>1.8</v>
      </c>
    </row>
    <row r="18">
      <c r="A18" s="3" t="s">
        <v>9</v>
      </c>
      <c r="B18" s="4">
        <v>9.0</v>
      </c>
      <c r="C18" s="4">
        <v>20.0</v>
      </c>
      <c r="D18" s="5">
        <v>0.45</v>
      </c>
      <c r="E18" s="6">
        <v>1.15</v>
      </c>
    </row>
    <row r="19">
      <c r="A19" s="3" t="s">
        <v>40</v>
      </c>
      <c r="B19" s="4">
        <v>8.0</v>
      </c>
      <c r="C19" s="4">
        <v>275.0</v>
      </c>
      <c r="D19" s="5">
        <v>0.02909090909090909</v>
      </c>
      <c r="E19" s="6">
        <v>3.1818181818181817</v>
      </c>
    </row>
    <row r="20">
      <c r="A20" s="3" t="s">
        <v>59</v>
      </c>
      <c r="B20" s="4">
        <v>8.0</v>
      </c>
      <c r="C20" s="4">
        <v>35.0</v>
      </c>
      <c r="D20" s="5">
        <v>0.22857142857142856</v>
      </c>
      <c r="E20" s="6">
        <v>2.0285714285714285</v>
      </c>
    </row>
    <row r="21">
      <c r="A21" s="3" t="s">
        <v>27</v>
      </c>
      <c r="B21" s="4">
        <v>7.0</v>
      </c>
      <c r="C21" s="4">
        <v>14.0</v>
      </c>
      <c r="D21" s="5">
        <v>0.5</v>
      </c>
      <c r="E21" s="6">
        <v>1.5714285714285714</v>
      </c>
    </row>
    <row r="22">
      <c r="A22" s="3" t="s">
        <v>44</v>
      </c>
      <c r="B22" s="4">
        <v>7.0</v>
      </c>
      <c r="C22" s="4">
        <v>14.0</v>
      </c>
      <c r="D22" s="5">
        <v>0.5</v>
      </c>
      <c r="E22" s="6">
        <v>1.0</v>
      </c>
    </row>
    <row r="23">
      <c r="A23" s="3" t="s">
        <v>48</v>
      </c>
      <c r="B23" s="4">
        <v>7.0</v>
      </c>
      <c r="C23" s="4">
        <v>37.0</v>
      </c>
      <c r="D23" s="5">
        <v>0.1891891891891892</v>
      </c>
      <c r="E23" s="6">
        <v>4.4324324324324325</v>
      </c>
    </row>
    <row r="24">
      <c r="A24" s="3" t="s">
        <v>32</v>
      </c>
      <c r="B24" s="4">
        <v>7.0</v>
      </c>
      <c r="C24" s="4">
        <v>40.0</v>
      </c>
      <c r="D24" s="5">
        <v>0.175</v>
      </c>
      <c r="E24" s="6">
        <v>2.075</v>
      </c>
    </row>
    <row r="25">
      <c r="A25" s="3" t="s">
        <v>41</v>
      </c>
      <c r="B25" s="4">
        <v>7.0</v>
      </c>
      <c r="C25" s="4">
        <v>55.0</v>
      </c>
      <c r="D25" s="5">
        <v>0.12727272727272726</v>
      </c>
      <c r="E25" s="6">
        <v>14.10909090909091</v>
      </c>
    </row>
    <row r="26">
      <c r="A26" s="3" t="s">
        <v>20</v>
      </c>
      <c r="B26" s="4">
        <v>6.0</v>
      </c>
      <c r="C26" s="4">
        <v>11.0</v>
      </c>
      <c r="D26" s="5">
        <v>0.5454545454545454</v>
      </c>
      <c r="E26" s="6">
        <v>1.1818181818181819</v>
      </c>
    </row>
    <row r="27">
      <c r="A27" s="3" t="s">
        <v>12</v>
      </c>
      <c r="B27" s="4">
        <v>6.0</v>
      </c>
      <c r="C27" s="4">
        <v>59.0</v>
      </c>
      <c r="D27" s="5">
        <v>0.1016949152542373</v>
      </c>
      <c r="E27" s="6">
        <v>2.0508474576271185</v>
      </c>
    </row>
    <row r="28">
      <c r="A28" s="3" t="s">
        <v>73</v>
      </c>
      <c r="B28" s="4">
        <v>6.0</v>
      </c>
      <c r="C28" s="4">
        <v>16.0</v>
      </c>
      <c r="D28" s="5">
        <v>0.375</v>
      </c>
      <c r="E28" s="6">
        <v>1.0625</v>
      </c>
    </row>
    <row r="29">
      <c r="A29" s="3" t="s">
        <v>31</v>
      </c>
      <c r="B29" s="4">
        <v>6.0</v>
      </c>
      <c r="C29" s="4">
        <v>21.0</v>
      </c>
      <c r="D29" s="5">
        <v>0.2857142857142857</v>
      </c>
      <c r="E29" s="6">
        <v>17.0</v>
      </c>
    </row>
    <row r="30">
      <c r="A30" s="3" t="s">
        <v>67</v>
      </c>
      <c r="B30" s="4">
        <v>5.0</v>
      </c>
      <c r="C30" s="4">
        <v>24.0</v>
      </c>
      <c r="D30" s="5">
        <v>0.20833333333333334</v>
      </c>
      <c r="E30" s="6">
        <v>4.375</v>
      </c>
    </row>
    <row r="31">
      <c r="A31" s="3" t="s">
        <v>11</v>
      </c>
      <c r="B31" s="4">
        <v>5.0</v>
      </c>
      <c r="C31" s="4">
        <v>61.0</v>
      </c>
      <c r="D31" s="5">
        <v>0.08196721311475409</v>
      </c>
      <c r="E31" s="6">
        <v>5.032786885245901</v>
      </c>
    </row>
    <row r="32">
      <c r="A32" s="3" t="s">
        <v>112</v>
      </c>
      <c r="B32" s="4">
        <v>5.0</v>
      </c>
      <c r="C32" s="4">
        <v>147.0</v>
      </c>
      <c r="D32" s="5">
        <v>0.034013605442176874</v>
      </c>
      <c r="E32" s="6">
        <v>5.074829931972789</v>
      </c>
    </row>
    <row r="33">
      <c r="A33" s="3" t="s">
        <v>71</v>
      </c>
      <c r="B33" s="4">
        <v>5.0</v>
      </c>
      <c r="C33" s="4">
        <v>103.0</v>
      </c>
      <c r="D33" s="5">
        <v>0.04854368932038835</v>
      </c>
      <c r="E33" s="6">
        <v>3.621359223300971</v>
      </c>
    </row>
    <row r="34">
      <c r="A34" s="3" t="s">
        <v>54</v>
      </c>
      <c r="B34" s="4">
        <v>5.0</v>
      </c>
      <c r="C34" s="4">
        <v>38.0</v>
      </c>
      <c r="D34" s="5">
        <v>0.13157894736842105</v>
      </c>
      <c r="E34" s="6">
        <v>3.289473684210526</v>
      </c>
    </row>
    <row r="35">
      <c r="A35" s="3" t="s">
        <v>55</v>
      </c>
      <c r="B35" s="4">
        <v>5.0</v>
      </c>
      <c r="C35" s="4">
        <v>27.0</v>
      </c>
      <c r="D35" s="5">
        <v>0.18518518518518517</v>
      </c>
      <c r="E35" s="6">
        <v>5.222222222222222</v>
      </c>
    </row>
    <row r="36">
      <c r="A36" s="3" t="s">
        <v>86</v>
      </c>
      <c r="B36" s="4">
        <v>5.0</v>
      </c>
      <c r="C36" s="4">
        <v>43.0</v>
      </c>
      <c r="D36" s="5">
        <v>0.11627906976744186</v>
      </c>
      <c r="E36" s="6">
        <v>6.093023255813954</v>
      </c>
    </row>
    <row r="37">
      <c r="A37" s="3" t="s">
        <v>2191</v>
      </c>
      <c r="B37" s="4">
        <v>5.0</v>
      </c>
      <c r="C37" s="4">
        <v>20.0</v>
      </c>
      <c r="D37" s="5">
        <v>0.25</v>
      </c>
      <c r="E37" s="6">
        <v>10.05</v>
      </c>
    </row>
    <row r="38">
      <c r="A38" s="3" t="s">
        <v>26</v>
      </c>
      <c r="B38" s="4">
        <v>5.0</v>
      </c>
      <c r="C38" s="4">
        <v>58.0</v>
      </c>
      <c r="D38" s="5">
        <v>0.08620689655172414</v>
      </c>
      <c r="E38" s="6">
        <v>6.103448275862069</v>
      </c>
    </row>
    <row r="39">
      <c r="A39" s="3" t="s">
        <v>34</v>
      </c>
      <c r="B39" s="4">
        <v>4.0</v>
      </c>
      <c r="C39" s="4">
        <v>32.0</v>
      </c>
      <c r="D39" s="5">
        <v>0.125</v>
      </c>
      <c r="E39" s="6">
        <v>3.65625</v>
      </c>
    </row>
    <row r="40">
      <c r="A40" s="3" t="s">
        <v>107</v>
      </c>
      <c r="B40" s="4">
        <v>4.0</v>
      </c>
      <c r="C40" s="4">
        <v>16.0</v>
      </c>
      <c r="D40" s="5">
        <v>0.25</v>
      </c>
      <c r="E40" s="6">
        <v>7.125</v>
      </c>
    </row>
    <row r="41">
      <c r="A41" s="3" t="s">
        <v>24</v>
      </c>
      <c r="B41" s="4">
        <v>4.0</v>
      </c>
      <c r="C41" s="4">
        <v>10.0</v>
      </c>
      <c r="D41" s="5">
        <v>0.4</v>
      </c>
      <c r="E41" s="6">
        <v>2.4</v>
      </c>
    </row>
    <row r="42">
      <c r="A42" s="3" t="s">
        <v>37</v>
      </c>
      <c r="B42" s="4">
        <v>4.0</v>
      </c>
      <c r="C42" s="4">
        <v>29.0</v>
      </c>
      <c r="D42" s="5">
        <v>0.13793103448275862</v>
      </c>
      <c r="E42" s="6">
        <v>9.620689655172415</v>
      </c>
    </row>
    <row r="43">
      <c r="A43" s="3" t="s">
        <v>137</v>
      </c>
      <c r="B43" s="4">
        <v>4.0</v>
      </c>
      <c r="C43" s="4">
        <v>16.0</v>
      </c>
      <c r="D43" s="5">
        <v>0.25</v>
      </c>
      <c r="E43" s="6">
        <v>1.0</v>
      </c>
    </row>
    <row r="44">
      <c r="A44" s="3" t="s">
        <v>2250</v>
      </c>
      <c r="B44" s="4">
        <v>4.0</v>
      </c>
      <c r="C44" s="4">
        <v>26.0</v>
      </c>
      <c r="D44" s="5">
        <v>0.15384615384615385</v>
      </c>
      <c r="E44" s="6">
        <v>7.038461538461538</v>
      </c>
    </row>
    <row r="45">
      <c r="A45" s="3" t="s">
        <v>165</v>
      </c>
      <c r="B45" s="4">
        <v>4.0</v>
      </c>
      <c r="C45" s="4">
        <v>15.0</v>
      </c>
      <c r="D45" s="5">
        <v>0.26666666666666666</v>
      </c>
      <c r="E45" s="6">
        <v>1.2</v>
      </c>
    </row>
    <row r="46">
      <c r="A46" s="3" t="s">
        <v>63</v>
      </c>
      <c r="B46" s="4">
        <v>4.0</v>
      </c>
      <c r="C46" s="4">
        <v>97.0</v>
      </c>
      <c r="D46" s="5">
        <v>0.041237113402061855</v>
      </c>
      <c r="E46" s="6">
        <v>5.247422680412371</v>
      </c>
    </row>
    <row r="47">
      <c r="A47" s="3" t="s">
        <v>179</v>
      </c>
      <c r="B47" s="4">
        <v>4.0</v>
      </c>
      <c r="C47" s="4">
        <v>93.0</v>
      </c>
      <c r="D47" s="5">
        <v>0.043010752688172046</v>
      </c>
      <c r="E47" s="6">
        <v>11.451612903225806</v>
      </c>
    </row>
    <row r="48">
      <c r="A48" s="3" t="s">
        <v>191</v>
      </c>
      <c r="B48" s="4">
        <v>4.0</v>
      </c>
      <c r="C48" s="4">
        <v>22.0</v>
      </c>
      <c r="D48" s="5">
        <v>0.18181818181818182</v>
      </c>
      <c r="E48" s="6">
        <v>3.6818181818181817</v>
      </c>
    </row>
    <row r="49">
      <c r="A49" s="3" t="s">
        <v>88</v>
      </c>
      <c r="B49" s="4">
        <v>4.0</v>
      </c>
      <c r="C49" s="4">
        <v>150.0</v>
      </c>
      <c r="D49" s="5">
        <v>0.02666666666666667</v>
      </c>
      <c r="E49" s="6">
        <v>11.453333333333333</v>
      </c>
    </row>
    <row r="50">
      <c r="A50" s="3" t="s">
        <v>200</v>
      </c>
      <c r="B50" s="4">
        <v>4.0</v>
      </c>
      <c r="C50" s="4">
        <v>25.0</v>
      </c>
      <c r="D50" s="5">
        <v>0.16</v>
      </c>
      <c r="E50" s="6">
        <v>3.16</v>
      </c>
    </row>
    <row r="51">
      <c r="A51" s="3" t="s">
        <v>23</v>
      </c>
      <c r="B51" s="4">
        <v>4.0</v>
      </c>
      <c r="C51" s="4">
        <v>41.0</v>
      </c>
      <c r="D51" s="5">
        <v>0.0975609756097561</v>
      </c>
      <c r="E51" s="6">
        <v>8.0</v>
      </c>
    </row>
    <row r="52">
      <c r="A52" s="3" t="s">
        <v>89</v>
      </c>
      <c r="B52" s="4">
        <v>4.0</v>
      </c>
      <c r="C52" s="4">
        <v>15.0</v>
      </c>
      <c r="D52" s="5">
        <v>0.26666666666666666</v>
      </c>
      <c r="E52" s="6">
        <v>1.0666666666666667</v>
      </c>
    </row>
    <row r="53">
      <c r="A53" s="3" t="s">
        <v>33</v>
      </c>
      <c r="B53" s="4">
        <v>3.0</v>
      </c>
      <c r="C53" s="4">
        <v>25.0</v>
      </c>
      <c r="D53" s="5">
        <v>0.12</v>
      </c>
      <c r="E53" s="6">
        <v>2.56</v>
      </c>
    </row>
    <row r="54">
      <c r="A54" s="3" t="s">
        <v>331</v>
      </c>
      <c r="B54" s="4">
        <v>3.0</v>
      </c>
      <c r="C54" s="4">
        <v>34.0</v>
      </c>
      <c r="D54" s="5">
        <v>0.08823529411764706</v>
      </c>
      <c r="E54" s="6">
        <v>2.8235294117647056</v>
      </c>
    </row>
    <row r="55">
      <c r="A55" s="3" t="s">
        <v>96</v>
      </c>
      <c r="B55" s="4">
        <v>3.0</v>
      </c>
      <c r="C55" s="4">
        <v>15.0</v>
      </c>
      <c r="D55" s="5">
        <v>0.2</v>
      </c>
      <c r="E55" s="6">
        <v>1.0666666666666667</v>
      </c>
    </row>
    <row r="56">
      <c r="A56" s="3" t="s">
        <v>42</v>
      </c>
      <c r="B56" s="4">
        <v>3.0</v>
      </c>
      <c r="C56" s="4">
        <v>17.0</v>
      </c>
      <c r="D56" s="5">
        <v>0.17647058823529413</v>
      </c>
      <c r="E56" s="6">
        <v>4.0</v>
      </c>
    </row>
    <row r="57">
      <c r="A57" s="3" t="s">
        <v>28</v>
      </c>
      <c r="B57" s="4">
        <v>3.0</v>
      </c>
      <c r="C57" s="4">
        <v>19.0</v>
      </c>
      <c r="D57" s="5">
        <v>0.15789473684210525</v>
      </c>
      <c r="E57" s="6">
        <v>3.473684210526316</v>
      </c>
    </row>
    <row r="58">
      <c r="A58" s="3" t="s">
        <v>1254</v>
      </c>
      <c r="B58" s="4">
        <v>3.0</v>
      </c>
      <c r="C58" s="4">
        <v>23.0</v>
      </c>
      <c r="D58" s="5">
        <v>0.13043478260869565</v>
      </c>
      <c r="E58" s="6">
        <v>3.1739130434782608</v>
      </c>
    </row>
    <row r="59">
      <c r="A59" s="3" t="s">
        <v>29</v>
      </c>
      <c r="B59" s="4">
        <v>3.0</v>
      </c>
      <c r="C59" s="4">
        <v>10.0</v>
      </c>
      <c r="D59" s="5">
        <v>0.3</v>
      </c>
      <c r="E59" s="6">
        <v>1.0</v>
      </c>
    </row>
    <row r="60">
      <c r="A60" s="3" t="s">
        <v>82</v>
      </c>
      <c r="B60" s="4">
        <v>3.0</v>
      </c>
      <c r="C60" s="4">
        <v>30.0</v>
      </c>
      <c r="D60" s="5">
        <v>0.1</v>
      </c>
      <c r="E60" s="6">
        <v>3.6333333333333333</v>
      </c>
    </row>
    <row r="61">
      <c r="A61" s="3" t="s">
        <v>84</v>
      </c>
      <c r="B61" s="4">
        <v>3.0</v>
      </c>
      <c r="C61" s="4">
        <v>14.0</v>
      </c>
      <c r="D61" s="5">
        <v>0.21428571428571427</v>
      </c>
      <c r="E61" s="6">
        <v>1.0</v>
      </c>
    </row>
    <row r="62">
      <c r="A62" s="3" t="s">
        <v>85</v>
      </c>
      <c r="B62" s="4">
        <v>3.0</v>
      </c>
      <c r="C62" s="4">
        <v>31.0</v>
      </c>
      <c r="D62" s="5">
        <v>0.0967741935483871</v>
      </c>
      <c r="E62" s="6">
        <v>7.258064516129032</v>
      </c>
    </row>
    <row r="63">
      <c r="A63" s="3" t="s">
        <v>149</v>
      </c>
      <c r="B63" s="4">
        <v>3.0</v>
      </c>
      <c r="C63" s="4">
        <v>47.0</v>
      </c>
      <c r="D63" s="5">
        <v>0.06382978723404255</v>
      </c>
      <c r="E63" s="6">
        <v>9.553191489361701</v>
      </c>
    </row>
    <row r="64">
      <c r="A64" s="3" t="s">
        <v>2174</v>
      </c>
      <c r="B64" s="4">
        <v>3.0</v>
      </c>
      <c r="C64" s="4">
        <v>3.0</v>
      </c>
      <c r="D64" s="5">
        <v>1.0</v>
      </c>
      <c r="E64" s="6">
        <v>30.0</v>
      </c>
    </row>
    <row r="65">
      <c r="A65" s="3" t="s">
        <v>157</v>
      </c>
      <c r="B65" s="4">
        <v>3.0</v>
      </c>
      <c r="C65" s="4">
        <v>39.0</v>
      </c>
      <c r="D65" s="5">
        <v>0.07692307692307693</v>
      </c>
      <c r="E65" s="6">
        <v>4.076923076923077</v>
      </c>
    </row>
    <row r="66">
      <c r="A66" s="3" t="s">
        <v>193</v>
      </c>
      <c r="B66" s="4">
        <v>3.0</v>
      </c>
      <c r="C66" s="4">
        <v>13.0</v>
      </c>
      <c r="D66" s="5">
        <v>0.23076923076923078</v>
      </c>
      <c r="E66" s="6">
        <v>12.692307692307692</v>
      </c>
    </row>
    <row r="67">
      <c r="A67" s="3" t="s">
        <v>3448</v>
      </c>
      <c r="B67" s="4">
        <v>3.0</v>
      </c>
      <c r="C67" s="4">
        <v>25.0</v>
      </c>
      <c r="D67" s="5">
        <v>0.12</v>
      </c>
      <c r="E67" s="6">
        <v>3.44</v>
      </c>
    </row>
    <row r="68">
      <c r="A68" s="3" t="s">
        <v>215</v>
      </c>
      <c r="B68" s="4">
        <v>3.0</v>
      </c>
      <c r="C68" s="4">
        <v>38.0</v>
      </c>
      <c r="D68" s="5">
        <v>0.07894736842105263</v>
      </c>
      <c r="E68" s="6">
        <v>4.5</v>
      </c>
    </row>
    <row r="69">
      <c r="A69" s="3" t="s">
        <v>217</v>
      </c>
      <c r="B69" s="4">
        <v>3.0</v>
      </c>
      <c r="C69" s="4">
        <v>12.0</v>
      </c>
      <c r="D69" s="5">
        <v>0.25</v>
      </c>
      <c r="E69" s="6">
        <v>7.0</v>
      </c>
    </row>
    <row r="70">
      <c r="A70" s="3" t="s">
        <v>97</v>
      </c>
      <c r="B70" s="4">
        <v>2.0</v>
      </c>
      <c r="C70" s="4">
        <v>27.0</v>
      </c>
      <c r="D70" s="5">
        <v>0.07407407407407407</v>
      </c>
      <c r="E70" s="6">
        <v>24.703703703703702</v>
      </c>
    </row>
    <row r="71">
      <c r="A71" s="3" t="s">
        <v>586</v>
      </c>
      <c r="B71" s="4">
        <v>2.0</v>
      </c>
      <c r="C71" s="4">
        <v>14.0</v>
      </c>
      <c r="D71" s="5">
        <v>0.14285714285714285</v>
      </c>
      <c r="E71" s="6">
        <v>18.142857142857142</v>
      </c>
    </row>
    <row r="72">
      <c r="A72" s="3" t="s">
        <v>66</v>
      </c>
      <c r="B72" s="4">
        <v>2.0</v>
      </c>
      <c r="C72" s="4">
        <v>25.0</v>
      </c>
      <c r="D72" s="5">
        <v>0.08</v>
      </c>
      <c r="E72" s="6">
        <v>2.3200000000000003</v>
      </c>
    </row>
    <row r="73">
      <c r="A73" s="3" t="s">
        <v>842</v>
      </c>
      <c r="B73" s="4">
        <v>2.0</v>
      </c>
      <c r="C73" s="4">
        <v>10.0</v>
      </c>
      <c r="D73" s="5">
        <v>0.2</v>
      </c>
      <c r="E73" s="6">
        <v>58.1</v>
      </c>
    </row>
    <row r="74">
      <c r="A74" s="3" t="s">
        <v>997</v>
      </c>
      <c r="B74" s="4">
        <v>2.0</v>
      </c>
      <c r="C74" s="4">
        <v>48.0</v>
      </c>
      <c r="D74" s="5">
        <v>0.041666666666666664</v>
      </c>
      <c r="E74" s="6">
        <v>8.770833333333332</v>
      </c>
    </row>
    <row r="75">
      <c r="A75" s="3" t="s">
        <v>4329</v>
      </c>
      <c r="B75" s="4">
        <v>2.0</v>
      </c>
      <c r="C75" s="4">
        <v>4.0</v>
      </c>
      <c r="D75" s="5">
        <v>0.5</v>
      </c>
      <c r="E75" s="6">
        <v>30.25</v>
      </c>
    </row>
    <row r="76">
      <c r="A76" s="3" t="s">
        <v>122</v>
      </c>
      <c r="B76" s="4">
        <v>2.0</v>
      </c>
      <c r="C76" s="4">
        <v>27.0</v>
      </c>
      <c r="D76" s="5">
        <v>0.07407407407407407</v>
      </c>
      <c r="E76" s="6">
        <v>15.222222222222221</v>
      </c>
    </row>
    <row r="77">
      <c r="A77" s="3" t="s">
        <v>36</v>
      </c>
      <c r="B77" s="4">
        <v>2.0</v>
      </c>
      <c r="C77" s="4">
        <v>30.0</v>
      </c>
      <c r="D77" s="5">
        <v>0.06666666666666667</v>
      </c>
      <c r="E77" s="6">
        <v>8.4</v>
      </c>
    </row>
    <row r="78">
      <c r="A78" s="3" t="s">
        <v>1347</v>
      </c>
      <c r="B78" s="4">
        <v>2.0</v>
      </c>
      <c r="C78" s="4">
        <v>61.0</v>
      </c>
      <c r="D78" s="5">
        <v>0.03278688524590164</v>
      </c>
      <c r="E78" s="6">
        <v>15.98360655737705</v>
      </c>
    </row>
    <row r="79">
      <c r="A79" s="3" t="s">
        <v>51</v>
      </c>
      <c r="B79" s="4">
        <v>2.0</v>
      </c>
      <c r="C79" s="4">
        <v>32.0</v>
      </c>
      <c r="D79" s="5">
        <v>0.0625</v>
      </c>
      <c r="E79" s="6">
        <v>12.78125</v>
      </c>
    </row>
    <row r="80">
      <c r="A80" s="3" t="s">
        <v>1520</v>
      </c>
      <c r="B80" s="4">
        <v>2.0</v>
      </c>
      <c r="C80" s="4">
        <v>52.0</v>
      </c>
      <c r="D80" s="5">
        <v>0.038461538461538464</v>
      </c>
      <c r="E80" s="6">
        <v>16.21153846153846</v>
      </c>
    </row>
    <row r="81">
      <c r="A81" s="3" t="s">
        <v>79</v>
      </c>
      <c r="B81" s="4">
        <v>2.0</v>
      </c>
      <c r="C81" s="4">
        <v>13.0</v>
      </c>
      <c r="D81" s="5">
        <v>0.15384615384615385</v>
      </c>
      <c r="E81" s="6">
        <v>2.8461538461538463</v>
      </c>
    </row>
    <row r="82">
      <c r="A82" s="3" t="s">
        <v>136</v>
      </c>
      <c r="B82" s="4">
        <v>2.0</v>
      </c>
      <c r="C82" s="4">
        <v>18.0</v>
      </c>
      <c r="D82" s="5">
        <v>0.1111111111111111</v>
      </c>
      <c r="E82" s="6">
        <v>3.3333333333333335</v>
      </c>
    </row>
    <row r="83">
      <c r="A83" s="3" t="s">
        <v>1670</v>
      </c>
      <c r="B83" s="4">
        <v>2.0</v>
      </c>
      <c r="C83" s="4">
        <v>13.0</v>
      </c>
      <c r="D83" s="5">
        <v>0.15384615384615385</v>
      </c>
      <c r="E83" s="6">
        <v>2.5384615384615383</v>
      </c>
    </row>
    <row r="84">
      <c r="A84" s="3" t="s">
        <v>38</v>
      </c>
      <c r="B84" s="4">
        <v>2.0</v>
      </c>
      <c r="C84" s="4">
        <v>2.0</v>
      </c>
      <c r="D84" s="5">
        <v>1.0</v>
      </c>
      <c r="E84" s="6">
        <v>1.0</v>
      </c>
    </row>
    <row r="85">
      <c r="A85" s="3" t="s">
        <v>83</v>
      </c>
      <c r="B85" s="4">
        <v>2.0</v>
      </c>
      <c r="C85" s="4">
        <v>404.0</v>
      </c>
      <c r="D85" s="5">
        <v>0.0049504950495049506</v>
      </c>
      <c r="E85" s="6">
        <v>7.341584158415841</v>
      </c>
    </row>
    <row r="86">
      <c r="A86" s="3" t="s">
        <v>144</v>
      </c>
      <c r="B86" s="4">
        <v>2.0</v>
      </c>
      <c r="C86" s="4">
        <v>155.0</v>
      </c>
      <c r="D86" s="5">
        <v>0.012903225806451613</v>
      </c>
      <c r="E86" s="6">
        <v>3.2</v>
      </c>
    </row>
    <row r="87">
      <c r="A87" s="3" t="s">
        <v>148</v>
      </c>
      <c r="B87" s="4">
        <v>2.0</v>
      </c>
      <c r="C87" s="4">
        <v>17.0</v>
      </c>
      <c r="D87" s="5">
        <v>0.11764705882352941</v>
      </c>
      <c r="E87" s="6">
        <v>14.882352941176471</v>
      </c>
    </row>
    <row r="88">
      <c r="A88" s="3" t="s">
        <v>2161</v>
      </c>
      <c r="B88" s="4">
        <v>2.0</v>
      </c>
      <c r="C88" s="4">
        <v>12.0</v>
      </c>
      <c r="D88" s="5">
        <v>0.16666666666666666</v>
      </c>
      <c r="E88" s="6">
        <v>9.5</v>
      </c>
    </row>
    <row r="89">
      <c r="A89" s="3" t="s">
        <v>56</v>
      </c>
      <c r="B89" s="4">
        <v>2.0</v>
      </c>
      <c r="C89" s="4">
        <v>30.0</v>
      </c>
      <c r="D89" s="5">
        <v>0.06666666666666667</v>
      </c>
      <c r="E89" s="6">
        <v>6.233333333333333</v>
      </c>
    </row>
    <row r="90">
      <c r="A90" s="3" t="s">
        <v>2190</v>
      </c>
      <c r="B90" s="4">
        <v>2.0</v>
      </c>
      <c r="C90" s="4">
        <v>9.0</v>
      </c>
      <c r="D90" s="5">
        <v>0.2222222222222222</v>
      </c>
      <c r="E90" s="6">
        <v>23.555555555555557</v>
      </c>
    </row>
    <row r="91">
      <c r="A91" s="3" t="s">
        <v>57</v>
      </c>
      <c r="B91" s="4">
        <v>2.0</v>
      </c>
      <c r="C91" s="4">
        <v>60.0</v>
      </c>
      <c r="D91" s="5">
        <v>0.03333333333333333</v>
      </c>
      <c r="E91" s="6">
        <v>8.716666666666667</v>
      </c>
    </row>
    <row r="92">
      <c r="A92" s="3" t="s">
        <v>2322</v>
      </c>
      <c r="B92" s="4">
        <v>2.0</v>
      </c>
      <c r="C92" s="4">
        <v>22.0</v>
      </c>
      <c r="D92" s="5">
        <v>0.09090909090909091</v>
      </c>
      <c r="E92" s="6">
        <v>6.7727272727272725</v>
      </c>
    </row>
    <row r="93">
      <c r="A93" s="3" t="s">
        <v>2323</v>
      </c>
      <c r="B93" s="4">
        <v>2.0</v>
      </c>
      <c r="C93" s="4">
        <v>16.0</v>
      </c>
      <c r="D93" s="5">
        <v>0.125</v>
      </c>
      <c r="E93" s="6">
        <v>6.0</v>
      </c>
    </row>
    <row r="94">
      <c r="A94" s="3" t="s">
        <v>2325</v>
      </c>
      <c r="B94" s="4">
        <v>2.0</v>
      </c>
      <c r="C94" s="4">
        <v>16.0</v>
      </c>
      <c r="D94" s="5">
        <v>0.125</v>
      </c>
      <c r="E94" s="6">
        <v>12.125</v>
      </c>
    </row>
    <row r="95">
      <c r="A95" s="3" t="s">
        <v>58</v>
      </c>
      <c r="B95" s="4">
        <v>2.0</v>
      </c>
      <c r="C95" s="4">
        <v>13.0</v>
      </c>
      <c r="D95" s="5">
        <v>0.15384615384615385</v>
      </c>
      <c r="E95" s="6">
        <v>3.3846153846153846</v>
      </c>
    </row>
    <row r="96">
      <c r="A96" s="3" t="s">
        <v>2395</v>
      </c>
      <c r="B96" s="4">
        <v>2.0</v>
      </c>
      <c r="C96" s="4">
        <v>14.0</v>
      </c>
      <c r="D96" s="5">
        <v>0.14285714285714285</v>
      </c>
      <c r="E96" s="6">
        <v>5.142857142857143</v>
      </c>
    </row>
    <row r="97">
      <c r="A97" s="3" t="s">
        <v>2720</v>
      </c>
      <c r="B97" s="4">
        <v>2.0</v>
      </c>
      <c r="C97" s="4">
        <v>104.0</v>
      </c>
      <c r="D97" s="5">
        <v>0.019230769230769232</v>
      </c>
      <c r="E97" s="6">
        <v>4.259615384615385</v>
      </c>
    </row>
    <row r="98">
      <c r="A98" s="3" t="s">
        <v>45</v>
      </c>
      <c r="B98" s="4">
        <v>2.0</v>
      </c>
      <c r="C98" s="4">
        <v>31.0</v>
      </c>
      <c r="D98" s="5">
        <v>0.06451612903225806</v>
      </c>
      <c r="E98" s="6">
        <v>1.0</v>
      </c>
    </row>
    <row r="99">
      <c r="A99" s="3" t="s">
        <v>46</v>
      </c>
      <c r="B99" s="4">
        <v>2.0</v>
      </c>
      <c r="C99" s="4">
        <v>113.0</v>
      </c>
      <c r="D99" s="5">
        <v>0.017699115044247787</v>
      </c>
      <c r="E99" s="6">
        <v>14.4070796460177</v>
      </c>
    </row>
    <row r="100">
      <c r="A100" s="3" t="s">
        <v>62</v>
      </c>
      <c r="B100" s="4">
        <v>2.0</v>
      </c>
      <c r="C100" s="4">
        <v>55.0</v>
      </c>
      <c r="D100" s="5">
        <v>0.03636363636363636</v>
      </c>
      <c r="E100" s="6">
        <v>6.709090909090909</v>
      </c>
    </row>
    <row r="101">
      <c r="A101" s="3" t="s">
        <v>2919</v>
      </c>
      <c r="B101" s="4">
        <v>2.0</v>
      </c>
      <c r="C101" s="4">
        <v>8.0</v>
      </c>
      <c r="D101" s="5">
        <v>0.25</v>
      </c>
      <c r="E101" s="6">
        <v>3.125</v>
      </c>
    </row>
    <row r="102">
      <c r="A102" s="3" t="s">
        <v>176</v>
      </c>
      <c r="B102" s="4">
        <v>2.0</v>
      </c>
      <c r="C102" s="4">
        <v>25.0</v>
      </c>
      <c r="D102" s="5">
        <v>0.08</v>
      </c>
      <c r="E102" s="6">
        <v>2.0</v>
      </c>
    </row>
    <row r="103">
      <c r="A103" s="3" t="s">
        <v>2978</v>
      </c>
      <c r="B103" s="4">
        <v>2.0</v>
      </c>
      <c r="C103" s="4">
        <v>114.0</v>
      </c>
      <c r="D103" s="5">
        <v>0.017543859649122806</v>
      </c>
      <c r="E103" s="6">
        <v>11.403508771929825</v>
      </c>
    </row>
    <row r="104">
      <c r="A104" s="3" t="s">
        <v>183</v>
      </c>
      <c r="B104" s="4">
        <v>2.0</v>
      </c>
      <c r="C104" s="4">
        <v>20.0</v>
      </c>
      <c r="D104" s="5">
        <v>0.1</v>
      </c>
      <c r="E104" s="6">
        <v>7.75</v>
      </c>
    </row>
    <row r="105">
      <c r="A105" s="3" t="s">
        <v>184</v>
      </c>
      <c r="B105" s="4">
        <v>2.0</v>
      </c>
      <c r="C105" s="4">
        <v>54.0</v>
      </c>
      <c r="D105" s="5">
        <v>0.037037037037037035</v>
      </c>
      <c r="E105" s="6">
        <v>7.907407407407407</v>
      </c>
    </row>
    <row r="106">
      <c r="A106" s="3" t="s">
        <v>186</v>
      </c>
      <c r="B106" s="4">
        <v>2.0</v>
      </c>
      <c r="C106" s="4">
        <v>9.0</v>
      </c>
      <c r="D106" s="5">
        <v>0.2222222222222222</v>
      </c>
      <c r="E106" s="6">
        <v>13.222222222222221</v>
      </c>
    </row>
    <row r="107">
      <c r="A107" s="3" t="s">
        <v>3158</v>
      </c>
      <c r="B107" s="4">
        <v>2.0</v>
      </c>
      <c r="C107" s="4">
        <v>49.0</v>
      </c>
      <c r="D107" s="5">
        <v>0.04081632653061224</v>
      </c>
      <c r="E107" s="6">
        <v>9.040816326530612</v>
      </c>
    </row>
    <row r="108">
      <c r="A108" s="3" t="s">
        <v>3328</v>
      </c>
      <c r="B108" s="4">
        <v>2.0</v>
      </c>
      <c r="C108" s="4">
        <v>26.0</v>
      </c>
      <c r="D108" s="5">
        <v>0.07692307692307693</v>
      </c>
      <c r="E108" s="6">
        <v>3.8846153846153846</v>
      </c>
    </row>
    <row r="109">
      <c r="A109" s="3" t="s">
        <v>192</v>
      </c>
      <c r="B109" s="4">
        <v>2.0</v>
      </c>
      <c r="C109" s="4">
        <v>30.0</v>
      </c>
      <c r="D109" s="5">
        <v>0.06666666666666667</v>
      </c>
      <c r="E109" s="6">
        <v>18.533333333333335</v>
      </c>
    </row>
    <row r="110">
      <c r="A110" s="3" t="s">
        <v>65</v>
      </c>
      <c r="B110" s="4">
        <v>2.0</v>
      </c>
      <c r="C110" s="4">
        <v>31.0</v>
      </c>
      <c r="D110" s="5">
        <v>0.06451612903225806</v>
      </c>
      <c r="E110" s="6">
        <v>8.387096774193548</v>
      </c>
    </row>
    <row r="111">
      <c r="A111" s="3" t="s">
        <v>3420</v>
      </c>
      <c r="B111" s="4">
        <v>2.0</v>
      </c>
      <c r="C111" s="4">
        <v>18.0</v>
      </c>
      <c r="D111" s="5">
        <v>0.1111111111111111</v>
      </c>
      <c r="E111" s="6">
        <v>15.61111111111111</v>
      </c>
    </row>
    <row r="112">
      <c r="A112" s="3" t="s">
        <v>22</v>
      </c>
      <c r="B112" s="4">
        <v>2.0</v>
      </c>
      <c r="C112" s="4">
        <v>24.0</v>
      </c>
      <c r="D112" s="5">
        <v>0.08333333333333333</v>
      </c>
      <c r="E112" s="6">
        <v>13.875</v>
      </c>
    </row>
    <row r="113">
      <c r="A113" s="3" t="s">
        <v>209</v>
      </c>
      <c r="B113" s="4">
        <v>2.0</v>
      </c>
      <c r="C113" s="4">
        <v>70.0</v>
      </c>
      <c r="D113" s="5">
        <v>0.02857142857142857</v>
      </c>
      <c r="E113" s="6">
        <v>23.271428571428572</v>
      </c>
    </row>
    <row r="114">
      <c r="A114" s="3" t="s">
        <v>3823</v>
      </c>
      <c r="B114" s="4">
        <v>2.0</v>
      </c>
      <c r="C114" s="4">
        <v>43.0</v>
      </c>
      <c r="D114" s="5">
        <v>0.046511627906976744</v>
      </c>
      <c r="E114" s="6">
        <v>35.23255813953488</v>
      </c>
    </row>
    <row r="115">
      <c r="A115" s="3" t="s">
        <v>214</v>
      </c>
      <c r="B115" s="4">
        <v>2.0</v>
      </c>
      <c r="C115" s="4">
        <v>5.0</v>
      </c>
      <c r="D115" s="5">
        <v>0.4</v>
      </c>
      <c r="E115" s="6">
        <v>1.6</v>
      </c>
    </row>
    <row r="116">
      <c r="A116" s="3" t="s">
        <v>17</v>
      </c>
      <c r="B116" s="4">
        <v>1.0</v>
      </c>
      <c r="C116" s="4">
        <v>9.0</v>
      </c>
      <c r="D116" s="5">
        <v>0.1111111111111111</v>
      </c>
      <c r="E116" s="6">
        <v>1.0</v>
      </c>
    </row>
    <row r="117">
      <c r="A117" s="3" t="s">
        <v>321</v>
      </c>
      <c r="B117" s="4">
        <v>1.0</v>
      </c>
      <c r="C117" s="4">
        <v>4.0</v>
      </c>
      <c r="D117" s="5">
        <v>0.25</v>
      </c>
      <c r="E117" s="6">
        <v>17.75</v>
      </c>
    </row>
    <row r="118">
      <c r="A118" s="3" t="s">
        <v>49</v>
      </c>
      <c r="B118" s="4">
        <v>1.0</v>
      </c>
      <c r="C118" s="4">
        <v>18.0</v>
      </c>
      <c r="D118" s="5">
        <v>0.05555555555555555</v>
      </c>
      <c r="E118" s="6">
        <v>5.555555555555555</v>
      </c>
    </row>
    <row r="119">
      <c r="A119" s="3" t="s">
        <v>95</v>
      </c>
      <c r="B119" s="4">
        <v>1.0</v>
      </c>
      <c r="C119" s="4">
        <v>2.0</v>
      </c>
      <c r="D119" s="5">
        <v>0.5</v>
      </c>
      <c r="E119" s="6">
        <v>8.0</v>
      </c>
    </row>
    <row r="120">
      <c r="A120" s="3" t="s">
        <v>394</v>
      </c>
      <c r="B120" s="4">
        <v>1.0</v>
      </c>
      <c r="C120" s="4">
        <v>447.0</v>
      </c>
      <c r="D120" s="5">
        <v>0.0022371364653243847</v>
      </c>
      <c r="E120" s="6">
        <v>71.40715883668904</v>
      </c>
    </row>
    <row r="121">
      <c r="A121" s="3" t="s">
        <v>585</v>
      </c>
      <c r="B121" s="4">
        <v>1.0</v>
      </c>
      <c r="C121" s="4">
        <v>22.0</v>
      </c>
      <c r="D121" s="5">
        <v>0.045454545454545456</v>
      </c>
      <c r="E121" s="6">
        <v>33.36363636363637</v>
      </c>
    </row>
    <row r="122">
      <c r="A122" s="3" t="s">
        <v>601</v>
      </c>
      <c r="B122" s="4">
        <v>1.0</v>
      </c>
      <c r="C122" s="4">
        <v>114.0</v>
      </c>
      <c r="D122" s="5">
        <v>0.008771929824561403</v>
      </c>
      <c r="E122" s="6">
        <v>4.026315789473684</v>
      </c>
    </row>
    <row r="123">
      <c r="A123" s="3" t="s">
        <v>101</v>
      </c>
      <c r="B123" s="4">
        <v>1.0</v>
      </c>
      <c r="C123" s="4">
        <v>26.0</v>
      </c>
      <c r="D123" s="5">
        <v>0.038461538461538464</v>
      </c>
      <c r="E123" s="6">
        <v>8.5</v>
      </c>
    </row>
    <row r="124">
      <c r="A124" s="3" t="s">
        <v>106</v>
      </c>
      <c r="B124" s="4">
        <v>1.0</v>
      </c>
      <c r="C124" s="4">
        <v>1.0</v>
      </c>
      <c r="D124" s="5">
        <v>1.0</v>
      </c>
      <c r="E124" s="6">
        <v>1.0</v>
      </c>
    </row>
    <row r="125">
      <c r="A125" s="3" t="s">
        <v>35</v>
      </c>
      <c r="B125" s="4">
        <v>1.0</v>
      </c>
      <c r="C125" s="4">
        <v>5.0</v>
      </c>
      <c r="D125" s="5">
        <v>0.2</v>
      </c>
      <c r="E125" s="6">
        <v>2.0</v>
      </c>
    </row>
    <row r="126">
      <c r="A126" s="3" t="s">
        <v>829</v>
      </c>
      <c r="B126" s="4">
        <v>1.0</v>
      </c>
      <c r="C126" s="4">
        <v>3.0</v>
      </c>
      <c r="D126" s="5">
        <v>0.3333333333333333</v>
      </c>
      <c r="E126" s="6">
        <v>15.666666666666666</v>
      </c>
    </row>
    <row r="127">
      <c r="A127" s="3" t="s">
        <v>890</v>
      </c>
      <c r="B127" s="4">
        <v>1.0</v>
      </c>
      <c r="C127" s="4">
        <v>7.0</v>
      </c>
      <c r="D127" s="5">
        <v>0.14285714285714285</v>
      </c>
      <c r="E127" s="6">
        <v>12.571428571428571</v>
      </c>
    </row>
    <row r="128">
      <c r="A128" s="3" t="s">
        <v>891</v>
      </c>
      <c r="B128" s="4">
        <v>1.0</v>
      </c>
      <c r="C128" s="4">
        <v>6.0</v>
      </c>
      <c r="D128" s="5">
        <v>0.16666666666666666</v>
      </c>
      <c r="E128" s="6">
        <v>17.5</v>
      </c>
    </row>
    <row r="129">
      <c r="A129" s="3" t="s">
        <v>930</v>
      </c>
      <c r="B129" s="4">
        <v>1.0</v>
      </c>
      <c r="C129" s="4">
        <v>12.0</v>
      </c>
      <c r="D129" s="5">
        <v>0.08333333333333333</v>
      </c>
      <c r="E129" s="6">
        <v>13.833333333333334</v>
      </c>
    </row>
    <row r="130">
      <c r="A130" s="3" t="s">
        <v>954</v>
      </c>
      <c r="B130" s="4">
        <v>1.0</v>
      </c>
      <c r="C130" s="4">
        <v>1.0</v>
      </c>
      <c r="D130" s="5">
        <v>1.0</v>
      </c>
      <c r="E130" s="6">
        <v>32.0</v>
      </c>
    </row>
    <row r="131">
      <c r="A131" s="3" t="s">
        <v>999</v>
      </c>
      <c r="B131" s="4">
        <v>1.0</v>
      </c>
      <c r="C131" s="4">
        <v>10.0</v>
      </c>
      <c r="D131" s="5">
        <v>0.1</v>
      </c>
      <c r="E131" s="6">
        <v>18.8</v>
      </c>
    </row>
    <row r="132">
      <c r="A132" s="3" t="s">
        <v>1027</v>
      </c>
      <c r="B132" s="4">
        <v>1.0</v>
      </c>
      <c r="C132" s="4">
        <v>15.0</v>
      </c>
      <c r="D132" s="5">
        <v>0.06666666666666667</v>
      </c>
      <c r="E132" s="6">
        <v>8.6</v>
      </c>
    </row>
    <row r="133">
      <c r="A133" s="3" t="s">
        <v>1034</v>
      </c>
      <c r="B133" s="4">
        <v>1.0</v>
      </c>
      <c r="C133" s="4">
        <v>39.0</v>
      </c>
      <c r="D133" s="5">
        <v>0.02564102564102564</v>
      </c>
      <c r="E133" s="6">
        <v>10.0</v>
      </c>
    </row>
    <row r="134">
      <c r="A134" s="3" t="s">
        <v>115</v>
      </c>
      <c r="B134" s="4">
        <v>1.0</v>
      </c>
      <c r="C134" s="4">
        <v>327.0</v>
      </c>
      <c r="D134" s="5">
        <v>0.0030581039755351682</v>
      </c>
      <c r="E134" s="6">
        <v>11.666666666666666</v>
      </c>
    </row>
    <row r="135">
      <c r="A135" s="3" t="s">
        <v>116</v>
      </c>
      <c r="B135" s="4">
        <v>1.0</v>
      </c>
      <c r="C135" s="4">
        <v>17.0</v>
      </c>
      <c r="D135" s="5">
        <v>0.058823529411764705</v>
      </c>
      <c r="E135" s="6">
        <v>9.823529411764707</v>
      </c>
    </row>
    <row r="136">
      <c r="A136" s="3" t="s">
        <v>118</v>
      </c>
      <c r="B136" s="4">
        <v>1.0</v>
      </c>
      <c r="C136" s="4">
        <v>4.0</v>
      </c>
      <c r="D136" s="5">
        <v>0.25</v>
      </c>
      <c r="E136" s="6">
        <v>1.75</v>
      </c>
    </row>
    <row r="137">
      <c r="A137" s="3" t="s">
        <v>1094</v>
      </c>
      <c r="B137" s="4">
        <v>1.0</v>
      </c>
      <c r="C137" s="4">
        <v>6.0</v>
      </c>
      <c r="D137" s="5">
        <v>0.16666666666666666</v>
      </c>
      <c r="E137" s="6">
        <v>1.8333333333333335</v>
      </c>
    </row>
    <row r="138">
      <c r="A138" s="3" t="s">
        <v>4330</v>
      </c>
      <c r="B138" s="4">
        <v>1.0</v>
      </c>
      <c r="C138" s="4">
        <v>2.0</v>
      </c>
      <c r="D138" s="5">
        <v>0.5</v>
      </c>
      <c r="E138" s="6">
        <v>2.0</v>
      </c>
    </row>
    <row r="139">
      <c r="A139" s="3" t="s">
        <v>120</v>
      </c>
      <c r="B139" s="4">
        <v>1.0</v>
      </c>
      <c r="C139" s="4">
        <v>174.0</v>
      </c>
      <c r="D139" s="5">
        <v>0.005747126436781609</v>
      </c>
      <c r="E139" s="6">
        <v>43.758620689655174</v>
      </c>
    </row>
    <row r="140">
      <c r="A140" s="3" t="s">
        <v>124</v>
      </c>
      <c r="B140" s="4">
        <v>1.0</v>
      </c>
      <c r="C140" s="4">
        <v>23.0</v>
      </c>
      <c r="D140" s="5">
        <v>0.043478260869565216</v>
      </c>
      <c r="E140" s="6">
        <v>8.695652173913043</v>
      </c>
    </row>
    <row r="141">
      <c r="A141" s="3" t="s">
        <v>4331</v>
      </c>
      <c r="B141" s="4">
        <v>1.0</v>
      </c>
      <c r="C141" s="4">
        <v>17.0</v>
      </c>
      <c r="D141" s="5">
        <v>0.058823529411764705</v>
      </c>
      <c r="E141" s="6">
        <v>9.823529411764707</v>
      </c>
    </row>
    <row r="142">
      <c r="A142" s="3" t="s">
        <v>1276</v>
      </c>
      <c r="B142" s="4">
        <v>1.0</v>
      </c>
      <c r="C142" s="4">
        <v>8.0</v>
      </c>
      <c r="D142" s="5">
        <v>0.125</v>
      </c>
      <c r="E142" s="6">
        <v>14.125</v>
      </c>
    </row>
    <row r="143">
      <c r="A143" s="3" t="s">
        <v>1303</v>
      </c>
      <c r="B143" s="4">
        <v>1.0</v>
      </c>
      <c r="C143" s="4">
        <v>9.0</v>
      </c>
      <c r="D143" s="5">
        <v>0.1111111111111111</v>
      </c>
      <c r="E143" s="6">
        <v>9.333333333333334</v>
      </c>
    </row>
    <row r="144">
      <c r="A144" s="3" t="s">
        <v>127</v>
      </c>
      <c r="B144" s="4">
        <v>1.0</v>
      </c>
      <c r="C144" s="4">
        <v>31.0</v>
      </c>
      <c r="D144" s="5">
        <v>0.03225806451612903</v>
      </c>
      <c r="E144" s="6">
        <v>6.580645161290323</v>
      </c>
    </row>
    <row r="145">
      <c r="A145" s="3" t="s">
        <v>1353</v>
      </c>
      <c r="B145" s="4">
        <v>1.0</v>
      </c>
      <c r="C145" s="4">
        <v>7.0</v>
      </c>
      <c r="D145" s="5">
        <v>0.14285714285714285</v>
      </c>
      <c r="E145" s="6">
        <v>13.571428571428571</v>
      </c>
    </row>
    <row r="146">
      <c r="A146" s="3" t="s">
        <v>1369</v>
      </c>
      <c r="B146" s="4">
        <v>1.0</v>
      </c>
      <c r="C146" s="4">
        <v>9.0</v>
      </c>
      <c r="D146" s="5">
        <v>0.1111111111111111</v>
      </c>
      <c r="E146" s="6">
        <v>14.777777777777779</v>
      </c>
    </row>
    <row r="147">
      <c r="A147" s="3" t="s">
        <v>1415</v>
      </c>
      <c r="B147" s="4">
        <v>1.0</v>
      </c>
      <c r="C147" s="4">
        <v>15.0</v>
      </c>
      <c r="D147" s="5">
        <v>0.06666666666666667</v>
      </c>
      <c r="E147" s="6">
        <v>33.2</v>
      </c>
    </row>
    <row r="148">
      <c r="A148" s="3" t="s">
        <v>1418</v>
      </c>
      <c r="B148" s="4">
        <v>1.0</v>
      </c>
      <c r="C148" s="4">
        <v>13.0</v>
      </c>
      <c r="D148" s="5">
        <v>0.07692307692307693</v>
      </c>
      <c r="E148" s="6">
        <v>25.153846153846153</v>
      </c>
    </row>
    <row r="149">
      <c r="A149" s="3" t="s">
        <v>76</v>
      </c>
      <c r="B149" s="4">
        <v>1.0</v>
      </c>
      <c r="C149" s="4">
        <v>28.0</v>
      </c>
      <c r="D149" s="5">
        <v>0.03571428571428571</v>
      </c>
      <c r="E149" s="6">
        <v>5.928571428571429</v>
      </c>
    </row>
    <row r="150">
      <c r="A150" s="3" t="s">
        <v>130</v>
      </c>
      <c r="B150" s="4">
        <v>1.0</v>
      </c>
      <c r="C150" s="4">
        <v>10.0</v>
      </c>
      <c r="D150" s="5">
        <v>0.1</v>
      </c>
      <c r="E150" s="6">
        <v>4.0</v>
      </c>
    </row>
    <row r="151">
      <c r="A151" s="3" t="s">
        <v>131</v>
      </c>
      <c r="B151" s="4">
        <v>1.0</v>
      </c>
      <c r="C151" s="4">
        <v>4.0</v>
      </c>
      <c r="D151" s="5">
        <v>0.25</v>
      </c>
      <c r="E151" s="6">
        <v>6.0</v>
      </c>
    </row>
    <row r="152">
      <c r="A152" s="3" t="s">
        <v>78</v>
      </c>
      <c r="B152" s="4">
        <v>1.0</v>
      </c>
      <c r="C152" s="4">
        <v>51.0</v>
      </c>
      <c r="D152" s="5">
        <v>0.0196078431372549</v>
      </c>
      <c r="E152" s="6">
        <v>7.588235294117647</v>
      </c>
    </row>
    <row r="153">
      <c r="A153" s="3" t="s">
        <v>53</v>
      </c>
      <c r="B153" s="4">
        <v>1.0</v>
      </c>
      <c r="C153" s="4">
        <v>33.0</v>
      </c>
      <c r="D153" s="5">
        <v>0.030303030303030304</v>
      </c>
      <c r="E153" s="6">
        <v>8.272727272727273</v>
      </c>
    </row>
    <row r="154">
      <c r="A154" s="3" t="s">
        <v>1559</v>
      </c>
      <c r="B154" s="4">
        <v>1.0</v>
      </c>
      <c r="C154" s="4">
        <v>68.0</v>
      </c>
      <c r="D154" s="5">
        <v>0.014705882352941176</v>
      </c>
      <c r="E154" s="6">
        <v>18.852941176470587</v>
      </c>
    </row>
    <row r="155">
      <c r="A155" s="3" t="s">
        <v>1628</v>
      </c>
      <c r="B155" s="4">
        <v>1.0</v>
      </c>
      <c r="C155" s="4">
        <v>3.0</v>
      </c>
      <c r="D155" s="5">
        <v>0.3333333333333333</v>
      </c>
      <c r="E155" s="6">
        <v>17.333333333333332</v>
      </c>
    </row>
    <row r="156">
      <c r="A156" s="3" t="s">
        <v>80</v>
      </c>
      <c r="B156" s="4">
        <v>1.0</v>
      </c>
      <c r="C156" s="4">
        <v>14.0</v>
      </c>
      <c r="D156" s="5">
        <v>0.07142857142857142</v>
      </c>
      <c r="E156" s="6">
        <v>3.642857142857143</v>
      </c>
    </row>
    <row r="157">
      <c r="A157" s="3" t="s">
        <v>81</v>
      </c>
      <c r="B157" s="4">
        <v>1.0</v>
      </c>
      <c r="C157" s="4">
        <v>83.0</v>
      </c>
      <c r="D157" s="5">
        <v>0.012048192771084338</v>
      </c>
      <c r="E157" s="6">
        <v>12.626506024096386</v>
      </c>
    </row>
    <row r="158">
      <c r="A158" s="3" t="s">
        <v>1659</v>
      </c>
      <c r="B158" s="4">
        <v>1.0</v>
      </c>
      <c r="C158" s="4">
        <v>62.0</v>
      </c>
      <c r="D158" s="5">
        <v>0.016129032258064516</v>
      </c>
      <c r="E158" s="6">
        <v>35.08064516129032</v>
      </c>
    </row>
    <row r="159">
      <c r="A159" s="3" t="s">
        <v>1663</v>
      </c>
      <c r="B159" s="4">
        <v>1.0</v>
      </c>
      <c r="C159" s="4">
        <v>17.0</v>
      </c>
      <c r="D159" s="5">
        <v>0.058823529411764705</v>
      </c>
      <c r="E159" s="6">
        <v>3.0</v>
      </c>
    </row>
    <row r="160">
      <c r="A160" s="3" t="s">
        <v>1782</v>
      </c>
      <c r="B160" s="4">
        <v>1.0</v>
      </c>
      <c r="C160" s="4">
        <v>18.0</v>
      </c>
      <c r="D160" s="5">
        <v>0.05555555555555555</v>
      </c>
      <c r="E160" s="6">
        <v>7.722222222222222</v>
      </c>
    </row>
    <row r="161">
      <c r="A161" s="3" t="s">
        <v>1783</v>
      </c>
      <c r="B161" s="4">
        <v>1.0</v>
      </c>
      <c r="C161" s="4">
        <v>38.0</v>
      </c>
      <c r="D161" s="5">
        <v>0.02631578947368421</v>
      </c>
      <c r="E161" s="6">
        <v>8.157894736842106</v>
      </c>
    </row>
    <row r="162">
      <c r="A162" s="3" t="s">
        <v>1784</v>
      </c>
      <c r="B162" s="4">
        <v>1.0</v>
      </c>
      <c r="C162" s="4">
        <v>16.0</v>
      </c>
      <c r="D162" s="5">
        <v>0.0625</v>
      </c>
      <c r="E162" s="6">
        <v>7.125</v>
      </c>
    </row>
    <row r="163">
      <c r="A163" s="3" t="s">
        <v>1844</v>
      </c>
      <c r="B163" s="4">
        <v>1.0</v>
      </c>
      <c r="C163" s="4">
        <v>117.0</v>
      </c>
      <c r="D163" s="5">
        <v>0.008547008547008548</v>
      </c>
      <c r="E163" s="6">
        <v>24.47008547008547</v>
      </c>
    </row>
    <row r="164">
      <c r="A164" s="3" t="s">
        <v>4332</v>
      </c>
      <c r="B164" s="4">
        <v>1.0</v>
      </c>
      <c r="C164" s="4">
        <v>1.0</v>
      </c>
      <c r="D164" s="5">
        <v>1.0</v>
      </c>
      <c r="E164" s="6">
        <v>3.0</v>
      </c>
    </row>
    <row r="165">
      <c r="A165" s="3" t="s">
        <v>1950</v>
      </c>
      <c r="B165" s="4">
        <v>1.0</v>
      </c>
      <c r="C165" s="4">
        <v>103.0</v>
      </c>
      <c r="D165" s="5">
        <v>0.009708737864077669</v>
      </c>
      <c r="E165" s="6">
        <v>5.320388349514563</v>
      </c>
    </row>
    <row r="166">
      <c r="A166" s="3" t="s">
        <v>2120</v>
      </c>
      <c r="B166" s="4">
        <v>1.0</v>
      </c>
      <c r="C166" s="4">
        <v>16.0</v>
      </c>
      <c r="D166" s="5">
        <v>0.0625</v>
      </c>
      <c r="E166" s="6">
        <v>7.9375</v>
      </c>
    </row>
    <row r="167">
      <c r="A167" s="3" t="s">
        <v>150</v>
      </c>
      <c r="B167" s="4">
        <v>1.0</v>
      </c>
      <c r="C167" s="4">
        <v>15.0</v>
      </c>
      <c r="D167" s="5">
        <v>0.06666666666666667</v>
      </c>
      <c r="E167" s="6">
        <v>53.13333333333333</v>
      </c>
    </row>
    <row r="168">
      <c r="A168" s="3" t="s">
        <v>4333</v>
      </c>
      <c r="B168" s="4">
        <v>1.0</v>
      </c>
      <c r="C168" s="4">
        <v>1.0</v>
      </c>
      <c r="D168" s="5">
        <v>1.0</v>
      </c>
      <c r="E168" s="6">
        <v>66.0</v>
      </c>
    </row>
    <row r="169">
      <c r="A169" s="3" t="s">
        <v>2316</v>
      </c>
      <c r="B169" s="4">
        <v>1.0</v>
      </c>
      <c r="C169" s="4">
        <v>12.0</v>
      </c>
      <c r="D169" s="5">
        <v>0.08333333333333333</v>
      </c>
      <c r="E169" s="6">
        <v>7.916666666666667</v>
      </c>
    </row>
    <row r="170">
      <c r="A170" s="3" t="s">
        <v>154</v>
      </c>
      <c r="B170" s="4">
        <v>1.0</v>
      </c>
      <c r="C170" s="4">
        <v>48.0</v>
      </c>
      <c r="D170" s="5">
        <v>0.020833333333333332</v>
      </c>
      <c r="E170" s="6">
        <v>9.541666666666666</v>
      </c>
    </row>
    <row r="171">
      <c r="A171" s="3" t="s">
        <v>4334</v>
      </c>
      <c r="B171" s="4">
        <v>1.0</v>
      </c>
      <c r="C171" s="4">
        <v>1.0</v>
      </c>
      <c r="D171" s="5">
        <v>1.0</v>
      </c>
      <c r="E171" s="6">
        <v>67.0</v>
      </c>
    </row>
    <row r="172">
      <c r="A172" s="3" t="s">
        <v>155</v>
      </c>
      <c r="B172" s="4">
        <v>1.0</v>
      </c>
      <c r="C172" s="4">
        <v>65.0</v>
      </c>
      <c r="D172" s="5">
        <v>0.015384615384615385</v>
      </c>
      <c r="E172" s="6">
        <v>10.430769230769231</v>
      </c>
    </row>
    <row r="173">
      <c r="A173" s="3" t="s">
        <v>2330</v>
      </c>
      <c r="B173" s="4">
        <v>1.0</v>
      </c>
      <c r="C173" s="4">
        <v>57.0</v>
      </c>
      <c r="D173" s="5">
        <v>0.017543859649122806</v>
      </c>
      <c r="E173" s="6">
        <v>9.543859649122806</v>
      </c>
    </row>
    <row r="174">
      <c r="A174" s="3" t="s">
        <v>2333</v>
      </c>
      <c r="B174" s="4">
        <v>1.0</v>
      </c>
      <c r="C174" s="4">
        <v>5.0</v>
      </c>
      <c r="D174" s="5">
        <v>0.2</v>
      </c>
      <c r="E174" s="6">
        <v>17.4</v>
      </c>
    </row>
    <row r="175">
      <c r="A175" s="3" t="s">
        <v>2334</v>
      </c>
      <c r="B175" s="4">
        <v>1.0</v>
      </c>
      <c r="C175" s="4">
        <v>5.0</v>
      </c>
      <c r="D175" s="5">
        <v>0.2</v>
      </c>
      <c r="E175" s="6">
        <v>13.2</v>
      </c>
    </row>
    <row r="176">
      <c r="A176" s="3" t="s">
        <v>159</v>
      </c>
      <c r="B176" s="4">
        <v>1.0</v>
      </c>
      <c r="C176" s="4">
        <v>18.0</v>
      </c>
      <c r="D176" s="5">
        <v>0.05555555555555555</v>
      </c>
      <c r="E176" s="6">
        <v>24.333333333333332</v>
      </c>
    </row>
    <row r="177">
      <c r="A177" s="3" t="s">
        <v>4335</v>
      </c>
      <c r="B177" s="4">
        <v>1.0</v>
      </c>
      <c r="C177" s="4">
        <v>3.0</v>
      </c>
      <c r="D177" s="5">
        <v>0.3333333333333333</v>
      </c>
      <c r="E177" s="6">
        <v>15.0</v>
      </c>
    </row>
    <row r="178">
      <c r="A178" s="3" t="s">
        <v>47</v>
      </c>
      <c r="B178" s="4">
        <v>1.0</v>
      </c>
      <c r="C178" s="4">
        <v>93.0</v>
      </c>
      <c r="D178" s="5">
        <v>0.010752688172043012</v>
      </c>
      <c r="E178" s="6">
        <v>14.548387096774194</v>
      </c>
    </row>
    <row r="179">
      <c r="A179" s="3" t="s">
        <v>171</v>
      </c>
      <c r="B179" s="4">
        <v>1.0</v>
      </c>
      <c r="C179" s="4">
        <v>47.0</v>
      </c>
      <c r="D179" s="5">
        <v>0.02127659574468085</v>
      </c>
      <c r="E179" s="6">
        <v>15.957446808510639</v>
      </c>
    </row>
    <row r="180">
      <c r="A180" s="3" t="s">
        <v>4336</v>
      </c>
      <c r="B180" s="4">
        <v>1.0</v>
      </c>
      <c r="C180" s="4">
        <v>1.0</v>
      </c>
      <c r="D180" s="5">
        <v>1.0</v>
      </c>
      <c r="E180" s="6">
        <v>5.0</v>
      </c>
    </row>
    <row r="181">
      <c r="A181" s="3" t="s">
        <v>4337</v>
      </c>
      <c r="B181" s="4">
        <v>1.0</v>
      </c>
      <c r="C181" s="4">
        <v>48.0</v>
      </c>
      <c r="D181" s="5">
        <v>0.020833333333333332</v>
      </c>
      <c r="E181" s="6">
        <v>5.729166666666667</v>
      </c>
    </row>
    <row r="182">
      <c r="A182" s="3" t="s">
        <v>2980</v>
      </c>
      <c r="B182" s="4">
        <v>1.0</v>
      </c>
      <c r="C182" s="4">
        <v>98.0</v>
      </c>
      <c r="D182" s="5">
        <v>0.01020408163265306</v>
      </c>
      <c r="E182" s="6">
        <v>11.020408163265307</v>
      </c>
    </row>
    <row r="183">
      <c r="A183" s="3" t="s">
        <v>180</v>
      </c>
      <c r="B183" s="4">
        <v>1.0</v>
      </c>
      <c r="C183" s="4">
        <v>19.0</v>
      </c>
      <c r="D183" s="5">
        <v>0.05263157894736842</v>
      </c>
      <c r="E183" s="6">
        <v>3.4210526315789473</v>
      </c>
    </row>
    <row r="184">
      <c r="A184" s="3" t="s">
        <v>181</v>
      </c>
      <c r="B184" s="4">
        <v>1.0</v>
      </c>
      <c r="C184" s="4">
        <v>6.0</v>
      </c>
      <c r="D184" s="5">
        <v>0.16666666666666666</v>
      </c>
      <c r="E184" s="6">
        <v>13.5</v>
      </c>
    </row>
    <row r="185">
      <c r="A185" s="3" t="s">
        <v>3010</v>
      </c>
      <c r="B185" s="4">
        <v>1.0</v>
      </c>
      <c r="C185" s="4">
        <v>10.0</v>
      </c>
      <c r="D185" s="5">
        <v>0.1</v>
      </c>
      <c r="E185" s="6">
        <v>19.8</v>
      </c>
    </row>
    <row r="186">
      <c r="A186" s="3" t="s">
        <v>14</v>
      </c>
      <c r="B186" s="4">
        <v>1.0</v>
      </c>
      <c r="C186" s="4">
        <v>21.0</v>
      </c>
      <c r="D186" s="5">
        <v>0.047619047619047616</v>
      </c>
      <c r="E186" s="6">
        <v>6.333333333333333</v>
      </c>
    </row>
    <row r="187">
      <c r="A187" s="3" t="s">
        <v>3070</v>
      </c>
      <c r="B187" s="4">
        <v>1.0</v>
      </c>
      <c r="C187" s="4">
        <v>4.0</v>
      </c>
      <c r="D187" s="5">
        <v>0.25</v>
      </c>
      <c r="E187" s="6">
        <v>25.5</v>
      </c>
    </row>
    <row r="188">
      <c r="A188" s="3" t="s">
        <v>185</v>
      </c>
      <c r="B188" s="4">
        <v>1.0</v>
      </c>
      <c r="C188" s="4">
        <v>24.0</v>
      </c>
      <c r="D188" s="5">
        <v>0.041666666666666664</v>
      </c>
      <c r="E188" s="6">
        <v>17.333333333333332</v>
      </c>
    </row>
    <row r="189">
      <c r="A189" s="3" t="s">
        <v>3110</v>
      </c>
      <c r="B189" s="4">
        <v>1.0</v>
      </c>
      <c r="C189" s="4">
        <v>19.0</v>
      </c>
      <c r="D189" s="5">
        <v>0.05263157894736842</v>
      </c>
      <c r="E189" s="6">
        <v>9.0</v>
      </c>
    </row>
    <row r="190">
      <c r="A190" s="3" t="s">
        <v>3136</v>
      </c>
      <c r="B190" s="4">
        <v>1.0</v>
      </c>
      <c r="C190" s="4">
        <v>9.0</v>
      </c>
      <c r="D190" s="5">
        <v>0.1111111111111111</v>
      </c>
      <c r="E190" s="6">
        <v>6.777777777777778</v>
      </c>
    </row>
    <row r="191">
      <c r="A191" s="3" t="s">
        <v>3156</v>
      </c>
      <c r="B191" s="4">
        <v>1.0</v>
      </c>
      <c r="C191" s="4">
        <v>34.0</v>
      </c>
      <c r="D191" s="5">
        <v>0.029411764705882353</v>
      </c>
      <c r="E191" s="6">
        <v>44.55882352941177</v>
      </c>
    </row>
    <row r="192">
      <c r="A192" s="3" t="s">
        <v>3225</v>
      </c>
      <c r="B192" s="4">
        <v>1.0</v>
      </c>
      <c r="C192" s="4">
        <v>52.0</v>
      </c>
      <c r="D192" s="5">
        <v>0.019230769230769232</v>
      </c>
      <c r="E192" s="6">
        <v>9.884615384615385</v>
      </c>
    </row>
    <row r="193">
      <c r="A193" s="3" t="s">
        <v>188</v>
      </c>
      <c r="B193" s="4">
        <v>1.0</v>
      </c>
      <c r="C193" s="4">
        <v>28.0</v>
      </c>
      <c r="D193" s="5">
        <v>0.03571428571428571</v>
      </c>
      <c r="E193" s="6">
        <v>2.7142857142857144</v>
      </c>
    </row>
    <row r="194">
      <c r="A194" s="3" t="s">
        <v>3226</v>
      </c>
      <c r="B194" s="4">
        <v>1.0</v>
      </c>
      <c r="C194" s="4">
        <v>30.0</v>
      </c>
      <c r="D194" s="5">
        <v>0.03333333333333333</v>
      </c>
      <c r="E194" s="6">
        <v>4.7</v>
      </c>
    </row>
    <row r="195">
      <c r="A195" s="3" t="s">
        <v>4338</v>
      </c>
      <c r="B195" s="4">
        <v>1.0</v>
      </c>
      <c r="C195" s="4">
        <v>2.0</v>
      </c>
      <c r="D195" s="5">
        <v>0.5</v>
      </c>
      <c r="E195" s="6">
        <v>19.5</v>
      </c>
    </row>
    <row r="196">
      <c r="A196" s="3" t="s">
        <v>3344</v>
      </c>
      <c r="B196" s="4">
        <v>1.0</v>
      </c>
      <c r="C196" s="4">
        <v>66.0</v>
      </c>
      <c r="D196" s="5">
        <v>0.015151515151515152</v>
      </c>
      <c r="E196" s="6">
        <v>9.757575757575758</v>
      </c>
    </row>
    <row r="197">
      <c r="A197" s="3" t="s">
        <v>194</v>
      </c>
      <c r="B197" s="4">
        <v>1.0</v>
      </c>
      <c r="C197" s="4">
        <v>20.0</v>
      </c>
      <c r="D197" s="5">
        <v>0.05</v>
      </c>
      <c r="E197" s="6">
        <v>17.55</v>
      </c>
    </row>
    <row r="198">
      <c r="A198" s="3" t="s">
        <v>3385</v>
      </c>
      <c r="B198" s="4">
        <v>1.0</v>
      </c>
      <c r="C198" s="4">
        <v>15.0</v>
      </c>
      <c r="D198" s="5">
        <v>0.06666666666666667</v>
      </c>
      <c r="E198" s="6">
        <v>8.266666666666666</v>
      </c>
    </row>
    <row r="199">
      <c r="A199" s="3" t="s">
        <v>3428</v>
      </c>
      <c r="B199" s="4">
        <v>1.0</v>
      </c>
      <c r="C199" s="4">
        <v>5.0</v>
      </c>
      <c r="D199" s="5">
        <v>0.2</v>
      </c>
      <c r="E199" s="6">
        <v>15.0</v>
      </c>
    </row>
    <row r="200">
      <c r="A200" s="3" t="s">
        <v>3444</v>
      </c>
      <c r="B200" s="4">
        <v>1.0</v>
      </c>
      <c r="C200" s="4">
        <v>19.0</v>
      </c>
      <c r="D200" s="5">
        <v>0.05263157894736842</v>
      </c>
      <c r="E200" s="6">
        <v>10.0</v>
      </c>
    </row>
    <row r="201">
      <c r="A201" s="3" t="s">
        <v>3447</v>
      </c>
      <c r="B201" s="4">
        <v>1.0</v>
      </c>
      <c r="C201" s="4">
        <v>13.0</v>
      </c>
      <c r="D201" s="5">
        <v>0.07692307692307693</v>
      </c>
      <c r="E201" s="6">
        <v>3.923076923076923</v>
      </c>
    </row>
    <row r="202">
      <c r="A202" s="3" t="s">
        <v>3504</v>
      </c>
      <c r="B202" s="4">
        <v>1.0</v>
      </c>
      <c r="C202" s="4">
        <v>5.0</v>
      </c>
      <c r="D202" s="5">
        <v>0.2</v>
      </c>
      <c r="E202" s="6">
        <v>20.8</v>
      </c>
    </row>
    <row r="203">
      <c r="A203" s="3" t="s">
        <v>3564</v>
      </c>
      <c r="B203" s="4">
        <v>1.0</v>
      </c>
      <c r="C203" s="4">
        <v>5.0</v>
      </c>
      <c r="D203" s="5">
        <v>0.2</v>
      </c>
      <c r="E203" s="6">
        <v>56.6</v>
      </c>
    </row>
    <row r="204">
      <c r="A204" s="3" t="s">
        <v>3624</v>
      </c>
      <c r="B204" s="4">
        <v>1.0</v>
      </c>
      <c r="C204" s="4">
        <v>52.0</v>
      </c>
      <c r="D204" s="5">
        <v>0.019230769230769232</v>
      </c>
      <c r="E204" s="6">
        <v>29.346153846153847</v>
      </c>
    </row>
    <row r="205">
      <c r="A205" s="3" t="s">
        <v>4339</v>
      </c>
      <c r="B205" s="4">
        <v>1.0</v>
      </c>
      <c r="C205" s="4">
        <v>2.0</v>
      </c>
      <c r="D205" s="5">
        <v>0.5</v>
      </c>
      <c r="E205" s="6">
        <v>3.0</v>
      </c>
    </row>
    <row r="206">
      <c r="A206" s="3" t="s">
        <v>3633</v>
      </c>
      <c r="B206" s="4">
        <v>1.0</v>
      </c>
      <c r="C206" s="4">
        <v>6.0</v>
      </c>
      <c r="D206" s="5">
        <v>0.16666666666666666</v>
      </c>
      <c r="E206" s="6">
        <v>9.166666666666666</v>
      </c>
    </row>
    <row r="207">
      <c r="A207" s="3" t="s">
        <v>204</v>
      </c>
      <c r="B207" s="4">
        <v>1.0</v>
      </c>
      <c r="C207" s="4">
        <v>13.0</v>
      </c>
      <c r="D207" s="5">
        <v>0.07692307692307693</v>
      </c>
      <c r="E207" s="6">
        <v>11.153846153846153</v>
      </c>
    </row>
    <row r="208">
      <c r="A208" s="3" t="s">
        <v>3656</v>
      </c>
      <c r="B208" s="4">
        <v>1.0</v>
      </c>
      <c r="C208" s="4">
        <v>60.0</v>
      </c>
      <c r="D208" s="5">
        <v>0.016666666666666666</v>
      </c>
      <c r="E208" s="6">
        <v>30.833333333333332</v>
      </c>
    </row>
    <row r="209">
      <c r="A209" s="3" t="s">
        <v>4340</v>
      </c>
      <c r="B209" s="4">
        <v>1.0</v>
      </c>
      <c r="C209" s="4">
        <v>2.0</v>
      </c>
      <c r="D209" s="5">
        <v>0.5</v>
      </c>
      <c r="E209" s="6">
        <v>34.5</v>
      </c>
    </row>
    <row r="210">
      <c r="A210" s="3" t="s">
        <v>3754</v>
      </c>
      <c r="B210" s="4">
        <v>1.0</v>
      </c>
      <c r="C210" s="4">
        <v>9.0</v>
      </c>
      <c r="D210" s="5">
        <v>0.1111111111111111</v>
      </c>
      <c r="E210" s="6">
        <v>12.222222222222221</v>
      </c>
    </row>
    <row r="211">
      <c r="A211" s="3" t="s">
        <v>3812</v>
      </c>
      <c r="B211" s="4">
        <v>1.0</v>
      </c>
      <c r="C211" s="4">
        <v>3.0</v>
      </c>
      <c r="D211" s="5">
        <v>0.3333333333333333</v>
      </c>
      <c r="E211" s="6">
        <v>34.0</v>
      </c>
    </row>
    <row r="212">
      <c r="A212" s="3" t="s">
        <v>210</v>
      </c>
      <c r="B212" s="4">
        <v>1.0</v>
      </c>
      <c r="C212" s="4">
        <v>46.0</v>
      </c>
      <c r="D212" s="5">
        <v>0.021739130434782608</v>
      </c>
      <c r="E212" s="6">
        <v>14.195652173913043</v>
      </c>
    </row>
    <row r="213">
      <c r="A213" s="3" t="s">
        <v>211</v>
      </c>
      <c r="B213" s="4">
        <v>1.0</v>
      </c>
      <c r="C213" s="4">
        <v>60.0</v>
      </c>
      <c r="D213" s="5">
        <v>0.016666666666666666</v>
      </c>
      <c r="E213" s="6">
        <v>13.516666666666667</v>
      </c>
    </row>
    <row r="214">
      <c r="A214" s="3" t="s">
        <v>3864</v>
      </c>
      <c r="B214" s="4">
        <v>1.0</v>
      </c>
      <c r="C214" s="4">
        <v>13.0</v>
      </c>
      <c r="D214" s="5">
        <v>0.07692307692307693</v>
      </c>
      <c r="E214" s="6">
        <v>9.76923076923077</v>
      </c>
    </row>
    <row r="215">
      <c r="A215" s="3" t="s">
        <v>3933</v>
      </c>
      <c r="B215" s="4">
        <v>1.0</v>
      </c>
      <c r="C215" s="4">
        <v>2.0</v>
      </c>
      <c r="D215" s="5">
        <v>0.5</v>
      </c>
      <c r="E215" s="6">
        <v>40.5</v>
      </c>
    </row>
    <row r="216">
      <c r="A216" s="3" t="s">
        <v>3972</v>
      </c>
      <c r="B216" s="4">
        <v>1.0</v>
      </c>
      <c r="C216" s="4">
        <v>2.0</v>
      </c>
      <c r="D216" s="5">
        <v>0.5</v>
      </c>
      <c r="E216" s="6">
        <v>40.5</v>
      </c>
    </row>
    <row r="217">
      <c r="A217" s="3" t="s">
        <v>4019</v>
      </c>
      <c r="B217" s="4">
        <v>1.0</v>
      </c>
      <c r="C217" s="4">
        <v>16.0</v>
      </c>
      <c r="D217" s="5">
        <v>0.0625</v>
      </c>
      <c r="E217" s="6">
        <v>3.5</v>
      </c>
    </row>
    <row r="218">
      <c r="A218" s="3" t="s">
        <v>4020</v>
      </c>
      <c r="B218" s="4">
        <v>1.0</v>
      </c>
      <c r="C218" s="4">
        <v>4.0</v>
      </c>
      <c r="D218" s="5">
        <v>0.25</v>
      </c>
      <c r="E218" s="6">
        <v>4.5</v>
      </c>
    </row>
    <row r="219">
      <c r="A219" s="3" t="s">
        <v>4341</v>
      </c>
      <c r="B219" s="4">
        <v>1.0</v>
      </c>
      <c r="C219" s="4">
        <v>2.0</v>
      </c>
      <c r="D219" s="5">
        <v>0.5</v>
      </c>
      <c r="E219" s="6">
        <v>7.5</v>
      </c>
    </row>
    <row r="220">
      <c r="A220" s="3" t="s">
        <v>4070</v>
      </c>
      <c r="B220" s="4">
        <v>1.0</v>
      </c>
      <c r="C220" s="4">
        <v>39.0</v>
      </c>
      <c r="D220" s="5">
        <v>0.02564102564102564</v>
      </c>
      <c r="E220" s="6">
        <v>72.64102564102564</v>
      </c>
    </row>
    <row r="221">
      <c r="A221" s="3" t="s">
        <v>216</v>
      </c>
      <c r="B221" s="4">
        <v>1.0</v>
      </c>
      <c r="C221" s="4">
        <v>16.0</v>
      </c>
      <c r="D221" s="5">
        <v>0.0625</v>
      </c>
      <c r="E221" s="6">
        <v>12.875</v>
      </c>
    </row>
    <row r="222">
      <c r="A222" s="3" t="s">
        <v>4342</v>
      </c>
      <c r="B222" s="4">
        <v>1.0</v>
      </c>
      <c r="C222" s="4">
        <v>3.0</v>
      </c>
      <c r="D222" s="5">
        <v>0.3333333333333333</v>
      </c>
      <c r="E222" s="6">
        <v>36.666666666666664</v>
      </c>
    </row>
    <row r="223">
      <c r="A223" s="3" t="s">
        <v>219</v>
      </c>
      <c r="B223" s="4">
        <v>0.0</v>
      </c>
      <c r="C223" s="4">
        <v>11.0</v>
      </c>
      <c r="D223" s="5">
        <v>0.0</v>
      </c>
      <c r="E223" s="6">
        <v>63.45454545454545</v>
      </c>
    </row>
    <row r="224">
      <c r="A224" s="3" t="s">
        <v>222</v>
      </c>
      <c r="B224" s="4">
        <v>0.0</v>
      </c>
      <c r="C224" s="4">
        <v>3.0</v>
      </c>
      <c r="D224" s="5">
        <v>0.0</v>
      </c>
      <c r="E224" s="6">
        <v>28.666666666666668</v>
      </c>
    </row>
    <row r="225">
      <c r="A225" s="3" t="s">
        <v>223</v>
      </c>
      <c r="B225" s="4">
        <v>0.0</v>
      </c>
      <c r="C225" s="4">
        <v>1.0</v>
      </c>
      <c r="D225" s="5">
        <v>0.0</v>
      </c>
      <c r="E225" s="6">
        <v>25.0</v>
      </c>
    </row>
    <row r="226">
      <c r="A226" s="3" t="s">
        <v>4343</v>
      </c>
      <c r="B226" s="4">
        <v>0.0</v>
      </c>
      <c r="C226" s="4">
        <v>1.0</v>
      </c>
      <c r="D226" s="5">
        <v>0.0</v>
      </c>
      <c r="E226" s="6">
        <v>19.0</v>
      </c>
    </row>
    <row r="227">
      <c r="A227" s="3" t="s">
        <v>4344</v>
      </c>
      <c r="B227" s="4">
        <v>0.0</v>
      </c>
      <c r="C227" s="4">
        <v>1.0</v>
      </c>
      <c r="D227" s="5">
        <v>0.0</v>
      </c>
      <c r="E227" s="6">
        <v>39.0</v>
      </c>
    </row>
    <row r="228">
      <c r="A228" s="3" t="s">
        <v>4345</v>
      </c>
      <c r="B228" s="4">
        <v>0.0</v>
      </c>
      <c r="C228" s="4">
        <v>1.0</v>
      </c>
      <c r="D228" s="5">
        <v>0.0</v>
      </c>
      <c r="E228" s="6">
        <v>5.0</v>
      </c>
    </row>
    <row r="229">
      <c r="A229" s="3" t="s">
        <v>226</v>
      </c>
      <c r="B229" s="4">
        <v>0.0</v>
      </c>
      <c r="C229" s="4">
        <v>13.0</v>
      </c>
      <c r="D229" s="5">
        <v>0.0</v>
      </c>
      <c r="E229" s="6">
        <v>57.84615384615385</v>
      </c>
    </row>
    <row r="230">
      <c r="A230" s="3" t="s">
        <v>4346</v>
      </c>
      <c r="B230" s="4">
        <v>0.0</v>
      </c>
      <c r="C230" s="4">
        <v>1.0</v>
      </c>
      <c r="D230" s="5">
        <v>0.0</v>
      </c>
      <c r="E230" s="6">
        <v>96.0</v>
      </c>
    </row>
    <row r="231">
      <c r="A231" s="3" t="s">
        <v>227</v>
      </c>
      <c r="B231" s="4">
        <v>0.0</v>
      </c>
      <c r="C231" s="4">
        <v>1.0</v>
      </c>
      <c r="D231" s="5">
        <v>0.0</v>
      </c>
      <c r="E231" s="6">
        <v>56.0</v>
      </c>
    </row>
    <row r="232">
      <c r="A232" s="3" t="s">
        <v>4347</v>
      </c>
      <c r="B232" s="4">
        <v>0.0</v>
      </c>
      <c r="C232" s="4">
        <v>2.0</v>
      </c>
      <c r="D232" s="5">
        <v>0.0</v>
      </c>
      <c r="E232" s="6">
        <v>59.5</v>
      </c>
    </row>
    <row r="233">
      <c r="A233" s="3" t="s">
        <v>228</v>
      </c>
      <c r="B233" s="4">
        <v>0.0</v>
      </c>
      <c r="C233" s="4">
        <v>3.0</v>
      </c>
      <c r="D233" s="5">
        <v>0.0</v>
      </c>
      <c r="E233" s="6">
        <v>53.333333333333336</v>
      </c>
    </row>
    <row r="234">
      <c r="A234" s="3" t="s">
        <v>230</v>
      </c>
      <c r="B234" s="4">
        <v>0.0</v>
      </c>
      <c r="C234" s="4">
        <v>1.0</v>
      </c>
      <c r="D234" s="5">
        <v>0.0</v>
      </c>
      <c r="E234" s="6">
        <v>71.0</v>
      </c>
    </row>
    <row r="235">
      <c r="A235" s="3" t="s">
        <v>231</v>
      </c>
      <c r="B235" s="4">
        <v>0.0</v>
      </c>
      <c r="C235" s="4">
        <v>33.0</v>
      </c>
      <c r="D235" s="5">
        <v>0.0</v>
      </c>
      <c r="E235" s="6">
        <v>74.42424242424242</v>
      </c>
    </row>
    <row r="236">
      <c r="A236" s="3" t="s">
        <v>4348</v>
      </c>
      <c r="B236" s="4">
        <v>0.0</v>
      </c>
      <c r="C236" s="4">
        <v>1.0</v>
      </c>
      <c r="D236" s="5">
        <v>0.0</v>
      </c>
      <c r="E236" s="6">
        <v>57.0</v>
      </c>
    </row>
    <row r="237">
      <c r="A237" s="3" t="s">
        <v>4349</v>
      </c>
      <c r="B237" s="4">
        <v>0.0</v>
      </c>
      <c r="C237" s="4">
        <v>1.0</v>
      </c>
      <c r="D237" s="5">
        <v>0.0</v>
      </c>
      <c r="E237" s="6">
        <v>9.0</v>
      </c>
    </row>
    <row r="238">
      <c r="A238" s="3" t="s">
        <v>236</v>
      </c>
      <c r="B238" s="4">
        <v>0.0</v>
      </c>
      <c r="C238" s="4">
        <v>4.0</v>
      </c>
      <c r="D238" s="5">
        <v>0.0</v>
      </c>
      <c r="E238" s="6">
        <v>79.75</v>
      </c>
    </row>
    <row r="239">
      <c r="A239" s="3" t="s">
        <v>4350</v>
      </c>
      <c r="B239" s="4">
        <v>0.0</v>
      </c>
      <c r="C239" s="4">
        <v>1.0</v>
      </c>
      <c r="D239" s="5">
        <v>0.0</v>
      </c>
      <c r="E239" s="6">
        <v>76.0</v>
      </c>
    </row>
    <row r="240">
      <c r="A240" s="3" t="s">
        <v>237</v>
      </c>
      <c r="B240" s="4">
        <v>0.0</v>
      </c>
      <c r="C240" s="4">
        <v>1.0</v>
      </c>
      <c r="D240" s="5">
        <v>0.0</v>
      </c>
      <c r="E240" s="6">
        <v>42.0</v>
      </c>
    </row>
    <row r="241">
      <c r="A241" s="3" t="s">
        <v>238</v>
      </c>
      <c r="B241" s="4">
        <v>0.0</v>
      </c>
      <c r="C241" s="4">
        <v>21.0</v>
      </c>
      <c r="D241" s="5">
        <v>0.0</v>
      </c>
      <c r="E241" s="6">
        <v>41.76190476190476</v>
      </c>
    </row>
    <row r="242">
      <c r="A242" s="3" t="s">
        <v>4351</v>
      </c>
      <c r="B242" s="4">
        <v>0.0</v>
      </c>
      <c r="C242" s="4">
        <v>1.0</v>
      </c>
      <c r="D242" s="5">
        <v>0.0</v>
      </c>
      <c r="E242" s="6">
        <v>58.0</v>
      </c>
    </row>
    <row r="243">
      <c r="A243" s="3" t="s">
        <v>4352</v>
      </c>
      <c r="B243" s="4">
        <v>0.0</v>
      </c>
      <c r="C243" s="4">
        <v>1.0</v>
      </c>
      <c r="D243" s="5">
        <v>0.0</v>
      </c>
      <c r="E243" s="6">
        <v>95.0</v>
      </c>
    </row>
    <row r="244">
      <c r="A244" s="3" t="s">
        <v>4353</v>
      </c>
      <c r="B244" s="4">
        <v>0.0</v>
      </c>
      <c r="C244" s="4">
        <v>1.0</v>
      </c>
      <c r="D244" s="5">
        <v>0.0</v>
      </c>
      <c r="E244" s="6">
        <v>67.0</v>
      </c>
    </row>
    <row r="245">
      <c r="A245" s="3" t="s">
        <v>244</v>
      </c>
      <c r="B245" s="4">
        <v>0.0</v>
      </c>
      <c r="C245" s="4">
        <v>1.0</v>
      </c>
      <c r="D245" s="5">
        <v>0.0</v>
      </c>
      <c r="E245" s="6">
        <v>9.0</v>
      </c>
    </row>
    <row r="246">
      <c r="A246" s="3" t="s">
        <v>248</v>
      </c>
      <c r="B246" s="4">
        <v>0.0</v>
      </c>
      <c r="C246" s="4">
        <v>1.0</v>
      </c>
      <c r="D246" s="5">
        <v>0.0</v>
      </c>
      <c r="E246" s="6">
        <v>99.0</v>
      </c>
    </row>
    <row r="247">
      <c r="A247" s="3" t="s">
        <v>249</v>
      </c>
      <c r="B247" s="4">
        <v>0.0</v>
      </c>
      <c r="C247" s="4">
        <v>43.0</v>
      </c>
      <c r="D247" s="5">
        <v>0.0</v>
      </c>
      <c r="E247" s="6">
        <v>72.65116279069767</v>
      </c>
    </row>
    <row r="248">
      <c r="A248" s="3" t="s">
        <v>251</v>
      </c>
      <c r="B248" s="4">
        <v>0.0</v>
      </c>
      <c r="C248" s="4">
        <v>2.0</v>
      </c>
      <c r="D248" s="5">
        <v>0.0</v>
      </c>
      <c r="E248" s="6">
        <v>97.0</v>
      </c>
    </row>
    <row r="249">
      <c r="A249" s="3" t="s">
        <v>252</v>
      </c>
      <c r="B249" s="4">
        <v>0.0</v>
      </c>
      <c r="C249" s="4">
        <v>27.0</v>
      </c>
      <c r="D249" s="5">
        <v>0.0</v>
      </c>
      <c r="E249" s="6">
        <v>4.7407407407407405</v>
      </c>
    </row>
    <row r="250">
      <c r="A250" s="3" t="s">
        <v>4354</v>
      </c>
      <c r="B250" s="4">
        <v>0.0</v>
      </c>
      <c r="C250" s="4">
        <v>1.0</v>
      </c>
      <c r="D250" s="5">
        <v>0.0</v>
      </c>
      <c r="E250" s="6">
        <v>95.0</v>
      </c>
    </row>
    <row r="251">
      <c r="A251" s="3" t="s">
        <v>254</v>
      </c>
      <c r="B251" s="4">
        <v>0.0</v>
      </c>
      <c r="C251" s="4">
        <v>1.0</v>
      </c>
      <c r="D251" s="5">
        <v>0.0</v>
      </c>
      <c r="E251" s="6">
        <v>73.0</v>
      </c>
    </row>
    <row r="252">
      <c r="A252" s="3" t="s">
        <v>255</v>
      </c>
      <c r="B252" s="4">
        <v>0.0</v>
      </c>
      <c r="C252" s="4">
        <v>11.0</v>
      </c>
      <c r="D252" s="5">
        <v>0.0</v>
      </c>
      <c r="E252" s="6">
        <v>58.09090909090909</v>
      </c>
    </row>
    <row r="253">
      <c r="A253" s="3" t="s">
        <v>256</v>
      </c>
      <c r="B253" s="4">
        <v>0.0</v>
      </c>
      <c r="C253" s="4">
        <v>32.0</v>
      </c>
      <c r="D253" s="5">
        <v>0.0</v>
      </c>
      <c r="E253" s="6">
        <v>44.0</v>
      </c>
    </row>
    <row r="254">
      <c r="A254" s="3" t="s">
        <v>4355</v>
      </c>
      <c r="B254" s="4">
        <v>0.0</v>
      </c>
      <c r="C254" s="4">
        <v>2.0</v>
      </c>
      <c r="D254" s="5">
        <v>0.0</v>
      </c>
      <c r="E254" s="6">
        <v>77.0</v>
      </c>
    </row>
    <row r="255">
      <c r="A255" s="3" t="s">
        <v>259</v>
      </c>
      <c r="B255" s="4">
        <v>0.0</v>
      </c>
      <c r="C255" s="4">
        <v>5.0</v>
      </c>
      <c r="D255" s="5">
        <v>0.0</v>
      </c>
      <c r="E255" s="6">
        <v>93.6</v>
      </c>
    </row>
    <row r="256">
      <c r="A256" s="3" t="s">
        <v>4356</v>
      </c>
      <c r="B256" s="4">
        <v>0.0</v>
      </c>
      <c r="C256" s="4">
        <v>1.0</v>
      </c>
      <c r="D256" s="5">
        <v>0.0</v>
      </c>
      <c r="E256" s="6">
        <v>98.0</v>
      </c>
    </row>
    <row r="257">
      <c r="A257" s="3" t="s">
        <v>260</v>
      </c>
      <c r="B257" s="4">
        <v>0.0</v>
      </c>
      <c r="C257" s="4">
        <v>13.0</v>
      </c>
      <c r="D257" s="5">
        <v>0.0</v>
      </c>
      <c r="E257" s="6">
        <v>92.07692307692308</v>
      </c>
    </row>
    <row r="258">
      <c r="A258" s="3" t="s">
        <v>262</v>
      </c>
      <c r="B258" s="4">
        <v>0.0</v>
      </c>
      <c r="C258" s="4">
        <v>270.0</v>
      </c>
      <c r="D258" s="5">
        <v>0.0</v>
      </c>
      <c r="E258" s="6">
        <v>53.422222222222224</v>
      </c>
    </row>
    <row r="259">
      <c r="A259" s="3" t="s">
        <v>263</v>
      </c>
      <c r="B259" s="4">
        <v>0.0</v>
      </c>
      <c r="C259" s="4">
        <v>1.0</v>
      </c>
      <c r="D259" s="5">
        <v>0.0</v>
      </c>
      <c r="E259" s="6">
        <v>99.0</v>
      </c>
    </row>
    <row r="260">
      <c r="A260" s="3" t="s">
        <v>265</v>
      </c>
      <c r="B260" s="4">
        <v>0.0</v>
      </c>
      <c r="C260" s="4">
        <v>2.0</v>
      </c>
      <c r="D260" s="5">
        <v>0.0</v>
      </c>
      <c r="E260" s="6">
        <v>82.0</v>
      </c>
    </row>
    <row r="261">
      <c r="A261" s="3" t="s">
        <v>4357</v>
      </c>
      <c r="B261" s="4">
        <v>0.0</v>
      </c>
      <c r="C261" s="4">
        <v>7.0</v>
      </c>
      <c r="D261" s="5">
        <v>0.0</v>
      </c>
      <c r="E261" s="6">
        <v>88.85714285714286</v>
      </c>
    </row>
    <row r="262">
      <c r="A262" s="3" t="s">
        <v>268</v>
      </c>
      <c r="B262" s="4">
        <v>0.0</v>
      </c>
      <c r="C262" s="4">
        <v>1.0</v>
      </c>
      <c r="D262" s="5">
        <v>0.0</v>
      </c>
      <c r="E262" s="6">
        <v>60.0</v>
      </c>
    </row>
    <row r="263">
      <c r="A263" s="3" t="s">
        <v>269</v>
      </c>
      <c r="B263" s="4">
        <v>0.0</v>
      </c>
      <c r="C263" s="4">
        <v>58.0</v>
      </c>
      <c r="D263" s="5">
        <v>0.0</v>
      </c>
      <c r="E263" s="6">
        <v>9.637931034482758</v>
      </c>
    </row>
    <row r="264">
      <c r="A264" s="3" t="s">
        <v>270</v>
      </c>
      <c r="B264" s="4">
        <v>0.0</v>
      </c>
      <c r="C264" s="4">
        <v>4.0</v>
      </c>
      <c r="D264" s="5">
        <v>0.0</v>
      </c>
      <c r="E264" s="6">
        <v>22.75</v>
      </c>
    </row>
    <row r="265">
      <c r="A265" s="3" t="s">
        <v>271</v>
      </c>
      <c r="B265" s="4">
        <v>0.0</v>
      </c>
      <c r="C265" s="4">
        <v>5.0</v>
      </c>
      <c r="D265" s="5">
        <v>0.0</v>
      </c>
      <c r="E265" s="6">
        <v>58.8</v>
      </c>
    </row>
    <row r="266">
      <c r="A266" s="3" t="s">
        <v>272</v>
      </c>
      <c r="B266" s="4">
        <v>0.0</v>
      </c>
      <c r="C266" s="4">
        <v>16.0</v>
      </c>
      <c r="D266" s="5">
        <v>0.0</v>
      </c>
      <c r="E266" s="6">
        <v>59.9375</v>
      </c>
    </row>
    <row r="267">
      <c r="A267" s="3" t="s">
        <v>273</v>
      </c>
      <c r="B267" s="4">
        <v>0.0</v>
      </c>
      <c r="C267" s="4">
        <v>4.0</v>
      </c>
      <c r="D267" s="5">
        <v>0.0</v>
      </c>
      <c r="E267" s="6">
        <v>45.75</v>
      </c>
    </row>
    <row r="268">
      <c r="A268" s="3" t="s">
        <v>274</v>
      </c>
      <c r="B268" s="4">
        <v>0.0</v>
      </c>
      <c r="C268" s="4">
        <v>6.0</v>
      </c>
      <c r="D268" s="5">
        <v>0.0</v>
      </c>
      <c r="E268" s="6">
        <v>60.833333333333336</v>
      </c>
    </row>
    <row r="269">
      <c r="A269" s="3" t="s">
        <v>275</v>
      </c>
      <c r="B269" s="4">
        <v>0.0</v>
      </c>
      <c r="C269" s="4">
        <v>8.0</v>
      </c>
      <c r="D269" s="5">
        <v>0.0</v>
      </c>
      <c r="E269" s="6">
        <v>15.375</v>
      </c>
    </row>
    <row r="270">
      <c r="A270" s="3" t="s">
        <v>4358</v>
      </c>
      <c r="B270" s="4">
        <v>0.0</v>
      </c>
      <c r="C270" s="4">
        <v>1.0</v>
      </c>
      <c r="D270" s="5">
        <v>0.0</v>
      </c>
      <c r="E270" s="6">
        <v>6.0</v>
      </c>
    </row>
    <row r="271">
      <c r="A271" s="3" t="s">
        <v>278</v>
      </c>
      <c r="B271" s="4">
        <v>0.0</v>
      </c>
      <c r="C271" s="4">
        <v>1.0</v>
      </c>
      <c r="D271" s="5">
        <v>0.0</v>
      </c>
      <c r="E271" s="6">
        <v>62.0</v>
      </c>
    </row>
    <row r="272">
      <c r="A272" s="3" t="s">
        <v>279</v>
      </c>
      <c r="B272" s="4">
        <v>0.0</v>
      </c>
      <c r="C272" s="4">
        <v>1.0</v>
      </c>
      <c r="D272" s="5">
        <v>0.0</v>
      </c>
      <c r="E272" s="6">
        <v>37.0</v>
      </c>
    </row>
    <row r="273">
      <c r="A273" s="3" t="s">
        <v>280</v>
      </c>
      <c r="B273" s="4">
        <v>0.0</v>
      </c>
      <c r="C273" s="4">
        <v>1.0</v>
      </c>
      <c r="D273" s="5">
        <v>0.0</v>
      </c>
      <c r="E273" s="6">
        <v>45.0</v>
      </c>
    </row>
    <row r="274">
      <c r="A274" s="3" t="s">
        <v>4359</v>
      </c>
      <c r="B274" s="4">
        <v>0.0</v>
      </c>
      <c r="C274" s="4">
        <v>1.0</v>
      </c>
      <c r="D274" s="5">
        <v>0.0</v>
      </c>
      <c r="E274" s="6">
        <v>16.0</v>
      </c>
    </row>
    <row r="275">
      <c r="A275" s="3" t="s">
        <v>281</v>
      </c>
      <c r="B275" s="4">
        <v>0.0</v>
      </c>
      <c r="C275" s="4">
        <v>4.0</v>
      </c>
      <c r="D275" s="5">
        <v>0.0</v>
      </c>
      <c r="E275" s="6">
        <v>18.0</v>
      </c>
    </row>
    <row r="276">
      <c r="A276" s="3" t="s">
        <v>4360</v>
      </c>
      <c r="B276" s="4">
        <v>0.0</v>
      </c>
      <c r="C276" s="4">
        <v>1.0</v>
      </c>
      <c r="D276" s="5">
        <v>0.0</v>
      </c>
      <c r="E276" s="6">
        <v>70.0</v>
      </c>
    </row>
    <row r="277">
      <c r="A277" s="3" t="s">
        <v>282</v>
      </c>
      <c r="B277" s="4">
        <v>0.0</v>
      </c>
      <c r="C277" s="4">
        <v>2.0</v>
      </c>
      <c r="D277" s="5">
        <v>0.0</v>
      </c>
      <c r="E277" s="6">
        <v>17.5</v>
      </c>
    </row>
    <row r="278">
      <c r="A278" s="3" t="s">
        <v>283</v>
      </c>
      <c r="B278" s="4">
        <v>0.0</v>
      </c>
      <c r="C278" s="4">
        <v>1.0</v>
      </c>
      <c r="D278" s="5">
        <v>0.0</v>
      </c>
      <c r="E278" s="6">
        <v>8.0</v>
      </c>
    </row>
    <row r="279">
      <c r="A279" s="3" t="s">
        <v>285</v>
      </c>
      <c r="B279" s="4">
        <v>0.0</v>
      </c>
      <c r="C279" s="4">
        <v>1.0</v>
      </c>
      <c r="D279" s="5">
        <v>0.0</v>
      </c>
      <c r="E279" s="6">
        <v>36.0</v>
      </c>
    </row>
    <row r="280">
      <c r="A280" s="3" t="s">
        <v>4361</v>
      </c>
      <c r="B280" s="4">
        <v>0.0</v>
      </c>
      <c r="C280" s="4">
        <v>1.0</v>
      </c>
      <c r="D280" s="5">
        <v>0.0</v>
      </c>
      <c r="E280" s="6">
        <v>38.0</v>
      </c>
    </row>
    <row r="281">
      <c r="A281" s="3" t="s">
        <v>288</v>
      </c>
      <c r="B281" s="4">
        <v>0.0</v>
      </c>
      <c r="C281" s="4">
        <v>1.0</v>
      </c>
      <c r="D281" s="5">
        <v>0.0</v>
      </c>
      <c r="E281" s="6">
        <v>26.0</v>
      </c>
    </row>
    <row r="282">
      <c r="A282" s="3" t="s">
        <v>290</v>
      </c>
      <c r="B282" s="4">
        <v>0.0</v>
      </c>
      <c r="C282" s="4">
        <v>7.0</v>
      </c>
      <c r="D282" s="5">
        <v>0.0</v>
      </c>
      <c r="E282" s="6">
        <v>4.142857142857142</v>
      </c>
    </row>
    <row r="283">
      <c r="A283" s="3" t="s">
        <v>291</v>
      </c>
      <c r="B283" s="4">
        <v>0.0</v>
      </c>
      <c r="C283" s="4">
        <v>4.0</v>
      </c>
      <c r="D283" s="5">
        <v>0.0</v>
      </c>
      <c r="E283" s="6">
        <v>25.25</v>
      </c>
    </row>
    <row r="284">
      <c r="A284" s="3" t="s">
        <v>92</v>
      </c>
      <c r="B284" s="4">
        <v>0.0</v>
      </c>
      <c r="C284" s="4">
        <v>9.0</v>
      </c>
      <c r="D284" s="5">
        <v>0.0</v>
      </c>
      <c r="E284" s="6">
        <v>33.55555555555556</v>
      </c>
    </row>
    <row r="285">
      <c r="A285" s="3" t="s">
        <v>93</v>
      </c>
      <c r="B285" s="4">
        <v>0.0</v>
      </c>
      <c r="C285" s="4">
        <v>3.0</v>
      </c>
      <c r="D285" s="5">
        <v>0.0</v>
      </c>
      <c r="E285" s="6">
        <v>19.666666666666668</v>
      </c>
    </row>
    <row r="286">
      <c r="A286" s="3" t="s">
        <v>293</v>
      </c>
      <c r="B286" s="4">
        <v>0.0</v>
      </c>
      <c r="C286" s="4">
        <v>3.0</v>
      </c>
      <c r="D286" s="5">
        <v>0.0</v>
      </c>
      <c r="E286" s="6">
        <v>27.666666666666668</v>
      </c>
    </row>
    <row r="287">
      <c r="A287" s="3" t="s">
        <v>294</v>
      </c>
      <c r="B287" s="4">
        <v>0.0</v>
      </c>
      <c r="C287" s="4">
        <v>3.0</v>
      </c>
      <c r="D287" s="5">
        <v>0.0</v>
      </c>
      <c r="E287" s="6">
        <v>69.66666666666667</v>
      </c>
    </row>
    <row r="288">
      <c r="A288" s="3" t="s">
        <v>296</v>
      </c>
      <c r="B288" s="4">
        <v>0.0</v>
      </c>
      <c r="C288" s="4">
        <v>2.0</v>
      </c>
      <c r="D288" s="5">
        <v>0.0</v>
      </c>
      <c r="E288" s="6">
        <v>51.5</v>
      </c>
    </row>
    <row r="289">
      <c r="A289" s="3" t="s">
        <v>297</v>
      </c>
      <c r="B289" s="4">
        <v>0.0</v>
      </c>
      <c r="C289" s="4">
        <v>1.0</v>
      </c>
      <c r="D289" s="5">
        <v>0.0</v>
      </c>
      <c r="E289" s="6">
        <v>18.0</v>
      </c>
    </row>
    <row r="290">
      <c r="A290" s="3" t="s">
        <v>299</v>
      </c>
      <c r="B290" s="4">
        <v>0.0</v>
      </c>
      <c r="C290" s="4">
        <v>1.0</v>
      </c>
      <c r="D290" s="5">
        <v>0.0</v>
      </c>
      <c r="E290" s="6">
        <v>29.0</v>
      </c>
    </row>
    <row r="291">
      <c r="A291" s="3" t="s">
        <v>300</v>
      </c>
      <c r="B291" s="4">
        <v>0.0</v>
      </c>
      <c r="C291" s="4">
        <v>1.0</v>
      </c>
      <c r="D291" s="5">
        <v>0.0</v>
      </c>
      <c r="E291" s="6">
        <v>54.0</v>
      </c>
    </row>
    <row r="292">
      <c r="A292" s="3" t="s">
        <v>301</v>
      </c>
      <c r="B292" s="4">
        <v>0.0</v>
      </c>
      <c r="C292" s="4">
        <v>2.0</v>
      </c>
      <c r="D292" s="5">
        <v>0.0</v>
      </c>
      <c r="E292" s="6">
        <v>18.0</v>
      </c>
    </row>
    <row r="293">
      <c r="A293" s="3" t="s">
        <v>302</v>
      </c>
      <c r="B293" s="4">
        <v>0.0</v>
      </c>
      <c r="C293" s="4">
        <v>5.0</v>
      </c>
      <c r="D293" s="5">
        <v>0.0</v>
      </c>
      <c r="E293" s="6">
        <v>34.8</v>
      </c>
    </row>
    <row r="294">
      <c r="A294" s="3" t="s">
        <v>304</v>
      </c>
      <c r="B294" s="4">
        <v>0.0</v>
      </c>
      <c r="C294" s="4">
        <v>4.0</v>
      </c>
      <c r="D294" s="5">
        <v>0.0</v>
      </c>
      <c r="E294" s="6">
        <v>40.75</v>
      </c>
    </row>
    <row r="295">
      <c r="A295" s="3" t="s">
        <v>305</v>
      </c>
      <c r="B295" s="4">
        <v>0.0</v>
      </c>
      <c r="C295" s="4">
        <v>4.0</v>
      </c>
      <c r="D295" s="5">
        <v>0.0</v>
      </c>
      <c r="E295" s="6">
        <v>14.0</v>
      </c>
    </row>
    <row r="296">
      <c r="A296" s="3" t="s">
        <v>306</v>
      </c>
      <c r="B296" s="4">
        <v>0.0</v>
      </c>
      <c r="C296" s="4">
        <v>6.0</v>
      </c>
      <c r="D296" s="5">
        <v>0.0</v>
      </c>
      <c r="E296" s="6">
        <v>9.333333333333334</v>
      </c>
    </row>
    <row r="297">
      <c r="A297" s="3" t="s">
        <v>307</v>
      </c>
      <c r="B297" s="4">
        <v>0.0</v>
      </c>
      <c r="C297" s="4">
        <v>12.0</v>
      </c>
      <c r="D297" s="5">
        <v>0.0</v>
      </c>
      <c r="E297" s="6">
        <v>84.75</v>
      </c>
    </row>
    <row r="298">
      <c r="A298" s="3" t="s">
        <v>308</v>
      </c>
      <c r="B298" s="4">
        <v>0.0</v>
      </c>
      <c r="C298" s="4">
        <v>1.0</v>
      </c>
      <c r="D298" s="5">
        <v>0.0</v>
      </c>
      <c r="E298" s="6">
        <v>9.0</v>
      </c>
    </row>
    <row r="299">
      <c r="A299" s="3" t="s">
        <v>309</v>
      </c>
      <c r="B299" s="4">
        <v>0.0</v>
      </c>
      <c r="C299" s="4">
        <v>21.0</v>
      </c>
      <c r="D299" s="5">
        <v>0.0</v>
      </c>
      <c r="E299" s="6">
        <v>17.476190476190474</v>
      </c>
    </row>
    <row r="300">
      <c r="A300" s="3" t="s">
        <v>310</v>
      </c>
      <c r="B300" s="4">
        <v>0.0</v>
      </c>
      <c r="C300" s="4">
        <v>21.0</v>
      </c>
      <c r="D300" s="5">
        <v>0.0</v>
      </c>
      <c r="E300" s="6">
        <v>4.714285714285714</v>
      </c>
    </row>
    <row r="301">
      <c r="A301" s="3" t="s">
        <v>311</v>
      </c>
      <c r="B301" s="4">
        <v>0.0</v>
      </c>
      <c r="C301" s="4">
        <v>1.0</v>
      </c>
      <c r="D301" s="5">
        <v>0.0</v>
      </c>
      <c r="E301" s="6">
        <v>37.0</v>
      </c>
    </row>
    <row r="302">
      <c r="A302" s="3" t="s">
        <v>315</v>
      </c>
      <c r="B302" s="4">
        <v>0.0</v>
      </c>
      <c r="C302" s="4">
        <v>1.0</v>
      </c>
      <c r="D302" s="5">
        <v>0.0</v>
      </c>
      <c r="E302" s="6">
        <v>55.0</v>
      </c>
    </row>
    <row r="303">
      <c r="A303" s="3" t="s">
        <v>316</v>
      </c>
      <c r="B303" s="4">
        <v>0.0</v>
      </c>
      <c r="C303" s="4">
        <v>16.0</v>
      </c>
      <c r="D303" s="5">
        <v>0.0</v>
      </c>
      <c r="E303" s="6">
        <v>15.4375</v>
      </c>
    </row>
    <row r="304">
      <c r="A304" s="3" t="s">
        <v>318</v>
      </c>
      <c r="B304" s="4">
        <v>0.0</v>
      </c>
      <c r="C304" s="4">
        <v>1.0</v>
      </c>
      <c r="D304" s="5">
        <v>0.0</v>
      </c>
      <c r="E304" s="6">
        <v>33.0</v>
      </c>
    </row>
    <row r="305">
      <c r="A305" s="3" t="s">
        <v>4362</v>
      </c>
      <c r="B305" s="4">
        <v>0.0</v>
      </c>
      <c r="C305" s="4">
        <v>23.0</v>
      </c>
      <c r="D305" s="5">
        <v>0.0</v>
      </c>
      <c r="E305" s="6">
        <v>47.0</v>
      </c>
    </row>
    <row r="306">
      <c r="A306" s="3" t="s">
        <v>319</v>
      </c>
      <c r="B306" s="4">
        <v>0.0</v>
      </c>
      <c r="C306" s="4">
        <v>6.0</v>
      </c>
      <c r="D306" s="5">
        <v>0.0</v>
      </c>
      <c r="E306" s="6">
        <v>96.0</v>
      </c>
    </row>
    <row r="307">
      <c r="A307" s="3" t="s">
        <v>320</v>
      </c>
      <c r="B307" s="4">
        <v>0.0</v>
      </c>
      <c r="C307" s="4">
        <v>17.0</v>
      </c>
      <c r="D307" s="5">
        <v>0.0</v>
      </c>
      <c r="E307" s="6">
        <v>19.235294117647058</v>
      </c>
    </row>
    <row r="308">
      <c r="A308" s="3" t="s">
        <v>4363</v>
      </c>
      <c r="B308" s="4">
        <v>0.0</v>
      </c>
      <c r="C308" s="4">
        <v>1.0</v>
      </c>
      <c r="D308" s="5">
        <v>0.0</v>
      </c>
      <c r="E308" s="6">
        <v>82.0</v>
      </c>
    </row>
    <row r="309">
      <c r="A309" s="3" t="s">
        <v>322</v>
      </c>
      <c r="B309" s="4">
        <v>0.0</v>
      </c>
      <c r="C309" s="4">
        <v>83.0</v>
      </c>
      <c r="D309" s="5">
        <v>0.0</v>
      </c>
      <c r="E309" s="6">
        <v>86.855421686747</v>
      </c>
    </row>
    <row r="310">
      <c r="A310" s="3" t="s">
        <v>4364</v>
      </c>
      <c r="B310" s="4">
        <v>0.0</v>
      </c>
      <c r="C310" s="4">
        <v>2.0</v>
      </c>
      <c r="D310" s="5">
        <v>0.0</v>
      </c>
      <c r="E310" s="6">
        <v>5.0</v>
      </c>
    </row>
    <row r="311">
      <c r="A311" s="3" t="s">
        <v>4365</v>
      </c>
      <c r="B311" s="4">
        <v>0.0</v>
      </c>
      <c r="C311" s="4">
        <v>1.0</v>
      </c>
      <c r="D311" s="5">
        <v>0.0</v>
      </c>
      <c r="E311" s="6">
        <v>2.0</v>
      </c>
    </row>
    <row r="312">
      <c r="A312" s="3" t="s">
        <v>4366</v>
      </c>
      <c r="B312" s="4">
        <v>0.0</v>
      </c>
      <c r="C312" s="4">
        <v>1.0</v>
      </c>
      <c r="D312" s="5">
        <v>0.0</v>
      </c>
      <c r="E312" s="6">
        <v>2.0</v>
      </c>
    </row>
    <row r="313">
      <c r="A313" s="3" t="s">
        <v>4367</v>
      </c>
      <c r="B313" s="4">
        <v>0.0</v>
      </c>
      <c r="C313" s="4">
        <v>1.0</v>
      </c>
      <c r="D313" s="5">
        <v>0.0</v>
      </c>
      <c r="E313" s="6">
        <v>21.0</v>
      </c>
    </row>
    <row r="314">
      <c r="A314" s="3" t="s">
        <v>4368</v>
      </c>
      <c r="B314" s="4">
        <v>0.0</v>
      </c>
      <c r="C314" s="4">
        <v>1.0</v>
      </c>
      <c r="D314" s="5">
        <v>0.0</v>
      </c>
      <c r="E314" s="6">
        <v>4.0</v>
      </c>
    </row>
    <row r="315">
      <c r="A315" s="3" t="s">
        <v>335</v>
      </c>
      <c r="B315" s="4">
        <v>0.0</v>
      </c>
      <c r="C315" s="4">
        <v>1.0</v>
      </c>
      <c r="D315" s="5">
        <v>0.0</v>
      </c>
      <c r="E315" s="6">
        <v>2.0</v>
      </c>
    </row>
    <row r="316">
      <c r="A316" s="3" t="s">
        <v>340</v>
      </c>
      <c r="B316" s="4">
        <v>0.0</v>
      </c>
      <c r="C316" s="4">
        <v>24.0</v>
      </c>
      <c r="D316" s="5">
        <v>0.0</v>
      </c>
      <c r="E316" s="6">
        <v>84.16666666666667</v>
      </c>
    </row>
    <row r="317">
      <c r="A317" s="3" t="s">
        <v>4369</v>
      </c>
      <c r="B317" s="4">
        <v>0.0</v>
      </c>
      <c r="C317" s="4">
        <v>1.0</v>
      </c>
      <c r="D317" s="5">
        <v>0.0</v>
      </c>
      <c r="E317" s="6">
        <v>91.0</v>
      </c>
    </row>
    <row r="318">
      <c r="A318" s="3" t="s">
        <v>342</v>
      </c>
      <c r="B318" s="4">
        <v>0.0</v>
      </c>
      <c r="C318" s="4">
        <v>8.0</v>
      </c>
      <c r="D318" s="5">
        <v>0.0</v>
      </c>
      <c r="E318" s="6">
        <v>22.875</v>
      </c>
    </row>
    <row r="319">
      <c r="A319" s="3" t="s">
        <v>4370</v>
      </c>
      <c r="B319" s="4">
        <v>0.0</v>
      </c>
      <c r="C319" s="4">
        <v>1.0</v>
      </c>
      <c r="D319" s="5">
        <v>0.0</v>
      </c>
      <c r="E319" s="6">
        <v>89.0</v>
      </c>
    </row>
    <row r="320">
      <c r="A320" s="3" t="s">
        <v>4371</v>
      </c>
      <c r="B320" s="4">
        <v>0.0</v>
      </c>
      <c r="C320" s="4">
        <v>1.0</v>
      </c>
      <c r="D320" s="5">
        <v>0.0</v>
      </c>
      <c r="E320" s="6">
        <v>60.0</v>
      </c>
    </row>
    <row r="321">
      <c r="A321" s="3" t="s">
        <v>343</v>
      </c>
      <c r="B321" s="4">
        <v>0.0</v>
      </c>
      <c r="C321" s="4">
        <v>2.0</v>
      </c>
      <c r="D321" s="5">
        <v>0.0</v>
      </c>
      <c r="E321" s="6">
        <v>86.0</v>
      </c>
    </row>
    <row r="322">
      <c r="A322" s="3" t="s">
        <v>344</v>
      </c>
      <c r="B322" s="4">
        <v>0.0</v>
      </c>
      <c r="C322" s="4">
        <v>1.0</v>
      </c>
      <c r="D322" s="5">
        <v>0.0</v>
      </c>
      <c r="E322" s="6">
        <v>65.0</v>
      </c>
    </row>
    <row r="323">
      <c r="A323" s="3" t="s">
        <v>345</v>
      </c>
      <c r="B323" s="4">
        <v>0.0</v>
      </c>
      <c r="C323" s="4">
        <v>2.0</v>
      </c>
      <c r="D323" s="5">
        <v>0.0</v>
      </c>
      <c r="E323" s="6">
        <v>96.0</v>
      </c>
    </row>
    <row r="324">
      <c r="A324" s="3" t="s">
        <v>347</v>
      </c>
      <c r="B324" s="4">
        <v>0.0</v>
      </c>
      <c r="C324" s="4">
        <v>1.0</v>
      </c>
      <c r="D324" s="5">
        <v>0.0</v>
      </c>
      <c r="E324" s="6">
        <v>15.0</v>
      </c>
    </row>
    <row r="325">
      <c r="A325" s="3" t="s">
        <v>350</v>
      </c>
      <c r="B325" s="4">
        <v>0.0</v>
      </c>
      <c r="C325" s="4">
        <v>6.0</v>
      </c>
      <c r="D325" s="5">
        <v>0.0</v>
      </c>
      <c r="E325" s="6">
        <v>79.83333333333333</v>
      </c>
    </row>
    <row r="326">
      <c r="A326" s="3" t="s">
        <v>351</v>
      </c>
      <c r="B326" s="4">
        <v>0.0</v>
      </c>
      <c r="C326" s="4">
        <v>2.0</v>
      </c>
      <c r="D326" s="5">
        <v>0.0</v>
      </c>
      <c r="E326" s="6">
        <v>40.0</v>
      </c>
    </row>
    <row r="327">
      <c r="A327" s="3" t="s">
        <v>4372</v>
      </c>
      <c r="B327" s="4">
        <v>0.0</v>
      </c>
      <c r="C327" s="4">
        <v>2.0</v>
      </c>
      <c r="D327" s="5">
        <v>0.0</v>
      </c>
      <c r="E327" s="6">
        <v>60.0</v>
      </c>
    </row>
    <row r="328">
      <c r="A328" s="3" t="s">
        <v>356</v>
      </c>
      <c r="B328" s="4">
        <v>0.0</v>
      </c>
      <c r="C328" s="4">
        <v>1.0</v>
      </c>
      <c r="D328" s="5">
        <v>0.0</v>
      </c>
      <c r="E328" s="6">
        <v>48.0</v>
      </c>
    </row>
    <row r="329">
      <c r="A329" s="3" t="s">
        <v>357</v>
      </c>
      <c r="B329" s="4">
        <v>0.0</v>
      </c>
      <c r="C329" s="4">
        <v>2.0</v>
      </c>
      <c r="D329" s="5">
        <v>0.0</v>
      </c>
      <c r="E329" s="6">
        <v>31.5</v>
      </c>
    </row>
    <row r="330">
      <c r="A330" s="3" t="s">
        <v>4373</v>
      </c>
      <c r="B330" s="4">
        <v>0.0</v>
      </c>
      <c r="C330" s="4">
        <v>1.0</v>
      </c>
      <c r="D330" s="5">
        <v>0.0</v>
      </c>
      <c r="E330" s="6">
        <v>43.0</v>
      </c>
    </row>
    <row r="331">
      <c r="A331" s="3" t="s">
        <v>4374</v>
      </c>
      <c r="B331" s="4">
        <v>0.0</v>
      </c>
      <c r="C331" s="4">
        <v>1.0</v>
      </c>
      <c r="D331" s="5">
        <v>0.0</v>
      </c>
      <c r="E331" s="6">
        <v>41.0</v>
      </c>
    </row>
    <row r="332">
      <c r="A332" s="3" t="s">
        <v>360</v>
      </c>
      <c r="B332" s="4">
        <v>0.0</v>
      </c>
      <c r="C332" s="4">
        <v>5.0</v>
      </c>
      <c r="D332" s="5">
        <v>0.0</v>
      </c>
      <c r="E332" s="6">
        <v>24.6</v>
      </c>
    </row>
    <row r="333">
      <c r="A333" s="3" t="s">
        <v>4375</v>
      </c>
      <c r="B333" s="4">
        <v>0.0</v>
      </c>
      <c r="C333" s="4">
        <v>1.0</v>
      </c>
      <c r="D333" s="5">
        <v>0.0</v>
      </c>
      <c r="E333" s="6">
        <v>89.0</v>
      </c>
    </row>
    <row r="334">
      <c r="A334" s="3" t="s">
        <v>361</v>
      </c>
      <c r="B334" s="4">
        <v>0.0</v>
      </c>
      <c r="C334" s="4">
        <v>4.0</v>
      </c>
      <c r="D334" s="5">
        <v>0.0</v>
      </c>
      <c r="E334" s="6">
        <v>44.75</v>
      </c>
    </row>
    <row r="335">
      <c r="A335" s="3" t="s">
        <v>363</v>
      </c>
      <c r="B335" s="4">
        <v>0.0</v>
      </c>
      <c r="C335" s="4">
        <v>5.0</v>
      </c>
      <c r="D335" s="5">
        <v>0.0</v>
      </c>
      <c r="E335" s="6">
        <v>8.4</v>
      </c>
    </row>
    <row r="336">
      <c r="A336" s="3" t="s">
        <v>4376</v>
      </c>
      <c r="B336" s="4">
        <v>0.0</v>
      </c>
      <c r="C336" s="4">
        <v>1.0</v>
      </c>
      <c r="D336" s="5">
        <v>0.0</v>
      </c>
      <c r="E336" s="6">
        <v>91.0</v>
      </c>
    </row>
    <row r="337">
      <c r="A337" s="3" t="s">
        <v>364</v>
      </c>
      <c r="B337" s="4">
        <v>0.0</v>
      </c>
      <c r="C337" s="4">
        <v>1.0</v>
      </c>
      <c r="D337" s="5">
        <v>0.0</v>
      </c>
      <c r="E337" s="6">
        <v>92.0</v>
      </c>
    </row>
    <row r="338">
      <c r="A338" s="3" t="s">
        <v>365</v>
      </c>
      <c r="B338" s="4">
        <v>0.0</v>
      </c>
      <c r="C338" s="4">
        <v>2.0</v>
      </c>
      <c r="D338" s="5">
        <v>0.0</v>
      </c>
      <c r="E338" s="6">
        <v>11.5</v>
      </c>
    </row>
    <row r="339">
      <c r="A339" s="3" t="s">
        <v>366</v>
      </c>
      <c r="B339" s="4">
        <v>0.0</v>
      </c>
      <c r="C339" s="4">
        <v>1.0</v>
      </c>
      <c r="D339" s="5">
        <v>0.0</v>
      </c>
      <c r="E339" s="6">
        <v>7.0</v>
      </c>
    </row>
    <row r="340">
      <c r="A340" s="3" t="s">
        <v>368</v>
      </c>
      <c r="B340" s="4">
        <v>0.0</v>
      </c>
      <c r="C340" s="4">
        <v>20.0</v>
      </c>
      <c r="D340" s="5">
        <v>0.0</v>
      </c>
      <c r="E340" s="6">
        <v>81.35</v>
      </c>
    </row>
    <row r="341">
      <c r="A341" s="3" t="s">
        <v>369</v>
      </c>
      <c r="B341" s="4">
        <v>0.0</v>
      </c>
      <c r="C341" s="4">
        <v>27.0</v>
      </c>
      <c r="D341" s="5">
        <v>0.0</v>
      </c>
      <c r="E341" s="6">
        <v>86.5925925925926</v>
      </c>
    </row>
    <row r="342">
      <c r="A342" s="3" t="s">
        <v>4377</v>
      </c>
      <c r="B342" s="4">
        <v>0.0</v>
      </c>
      <c r="C342" s="4">
        <v>1.0</v>
      </c>
      <c r="D342" s="5">
        <v>0.0</v>
      </c>
      <c r="E342" s="6">
        <v>26.0</v>
      </c>
    </row>
    <row r="343">
      <c r="A343" s="3" t="s">
        <v>378</v>
      </c>
      <c r="B343" s="4">
        <v>0.0</v>
      </c>
      <c r="C343" s="4">
        <v>8.0</v>
      </c>
      <c r="D343" s="5">
        <v>0.0</v>
      </c>
      <c r="E343" s="6">
        <v>77.5</v>
      </c>
    </row>
    <row r="344">
      <c r="A344" s="3" t="s">
        <v>4378</v>
      </c>
      <c r="B344" s="4">
        <v>0.0</v>
      </c>
      <c r="C344" s="4">
        <v>2.0</v>
      </c>
      <c r="D344" s="5">
        <v>0.0</v>
      </c>
      <c r="E344" s="6">
        <v>4.0</v>
      </c>
    </row>
    <row r="345">
      <c r="A345" s="3" t="s">
        <v>4379</v>
      </c>
      <c r="B345" s="4">
        <v>0.0</v>
      </c>
      <c r="C345" s="4">
        <v>1.0</v>
      </c>
      <c r="D345" s="5">
        <v>0.0</v>
      </c>
      <c r="E345" s="6">
        <v>44.0</v>
      </c>
    </row>
    <row r="346">
      <c r="A346" s="3" t="s">
        <v>379</v>
      </c>
      <c r="B346" s="4">
        <v>0.0</v>
      </c>
      <c r="C346" s="4">
        <v>11.0</v>
      </c>
      <c r="D346" s="5">
        <v>0.0</v>
      </c>
      <c r="E346" s="6">
        <v>48.81818181818182</v>
      </c>
    </row>
    <row r="347">
      <c r="A347" s="3" t="s">
        <v>4380</v>
      </c>
      <c r="B347" s="4">
        <v>0.0</v>
      </c>
      <c r="C347" s="4">
        <v>1.0</v>
      </c>
      <c r="D347" s="5">
        <v>0.0</v>
      </c>
      <c r="E347" s="6">
        <v>42.0</v>
      </c>
    </row>
    <row r="348">
      <c r="A348" s="3" t="s">
        <v>4381</v>
      </c>
      <c r="B348" s="4">
        <v>0.0</v>
      </c>
      <c r="C348" s="4">
        <v>2.0</v>
      </c>
      <c r="D348" s="5">
        <v>0.0</v>
      </c>
      <c r="E348" s="6">
        <v>86.0</v>
      </c>
    </row>
    <row r="349">
      <c r="A349" s="3" t="s">
        <v>4382</v>
      </c>
      <c r="B349" s="4">
        <v>0.0</v>
      </c>
      <c r="C349" s="4">
        <v>2.0</v>
      </c>
      <c r="D349" s="5">
        <v>0.0</v>
      </c>
      <c r="E349" s="6">
        <v>99.0</v>
      </c>
    </row>
    <row r="350">
      <c r="A350" s="3" t="s">
        <v>384</v>
      </c>
      <c r="B350" s="4">
        <v>0.0</v>
      </c>
      <c r="C350" s="4">
        <v>1.0</v>
      </c>
      <c r="D350" s="5">
        <v>0.0</v>
      </c>
      <c r="E350" s="6">
        <v>38.0</v>
      </c>
    </row>
    <row r="351">
      <c r="A351" s="3" t="s">
        <v>387</v>
      </c>
      <c r="B351" s="4">
        <v>0.0</v>
      </c>
      <c r="C351" s="4">
        <v>4.0</v>
      </c>
      <c r="D351" s="5">
        <v>0.0</v>
      </c>
      <c r="E351" s="6">
        <v>10.5</v>
      </c>
    </row>
    <row r="352">
      <c r="A352" s="3" t="s">
        <v>388</v>
      </c>
      <c r="B352" s="4">
        <v>0.0</v>
      </c>
      <c r="C352" s="4">
        <v>7.0</v>
      </c>
      <c r="D352" s="5">
        <v>0.0</v>
      </c>
      <c r="E352" s="6">
        <v>79.85714285714286</v>
      </c>
    </row>
    <row r="353">
      <c r="A353" s="3" t="s">
        <v>389</v>
      </c>
      <c r="B353" s="4">
        <v>0.0</v>
      </c>
      <c r="C353" s="4">
        <v>1.0</v>
      </c>
      <c r="D353" s="5">
        <v>0.0</v>
      </c>
      <c r="E353" s="6">
        <v>90.0</v>
      </c>
    </row>
    <row r="354">
      <c r="A354" s="3" t="s">
        <v>392</v>
      </c>
      <c r="B354" s="4">
        <v>0.0</v>
      </c>
      <c r="C354" s="4">
        <v>1.0</v>
      </c>
      <c r="D354" s="5">
        <v>0.0</v>
      </c>
      <c r="E354" s="6">
        <v>57.0</v>
      </c>
    </row>
    <row r="355">
      <c r="A355" s="3" t="s">
        <v>4383</v>
      </c>
      <c r="B355" s="4">
        <v>0.0</v>
      </c>
      <c r="C355" s="4">
        <v>2.0</v>
      </c>
      <c r="D355" s="5">
        <v>0.0</v>
      </c>
      <c r="E355" s="6">
        <v>94.0</v>
      </c>
    </row>
    <row r="356">
      <c r="A356" s="3" t="s">
        <v>4384</v>
      </c>
      <c r="B356" s="4">
        <v>0.0</v>
      </c>
      <c r="C356" s="4">
        <v>2.0</v>
      </c>
      <c r="D356" s="5">
        <v>0.0</v>
      </c>
      <c r="E356" s="6">
        <v>124.5</v>
      </c>
    </row>
    <row r="357">
      <c r="A357" s="3" t="s">
        <v>4385</v>
      </c>
      <c r="B357" s="4">
        <v>0.0</v>
      </c>
      <c r="C357" s="4">
        <v>1.0</v>
      </c>
      <c r="D357" s="5">
        <v>0.0</v>
      </c>
      <c r="E357" s="6">
        <v>10.0</v>
      </c>
    </row>
    <row r="358">
      <c r="A358" s="3" t="s">
        <v>395</v>
      </c>
      <c r="B358" s="4">
        <v>0.0</v>
      </c>
      <c r="C358" s="4">
        <v>11.0</v>
      </c>
      <c r="D358" s="5">
        <v>0.0</v>
      </c>
      <c r="E358" s="6">
        <v>90.0</v>
      </c>
    </row>
    <row r="359">
      <c r="A359" s="3" t="s">
        <v>396</v>
      </c>
      <c r="B359" s="4">
        <v>0.0</v>
      </c>
      <c r="C359" s="4">
        <v>5.0</v>
      </c>
      <c r="D359" s="5">
        <v>0.0</v>
      </c>
      <c r="E359" s="6">
        <v>12.8</v>
      </c>
    </row>
    <row r="360">
      <c r="A360" s="3" t="s">
        <v>397</v>
      </c>
      <c r="B360" s="4">
        <v>0.0</v>
      </c>
      <c r="C360" s="4">
        <v>4.0</v>
      </c>
      <c r="D360" s="5">
        <v>0.0</v>
      </c>
      <c r="E360" s="6">
        <v>10.75</v>
      </c>
    </row>
    <row r="361">
      <c r="A361" s="3" t="s">
        <v>398</v>
      </c>
      <c r="B361" s="4">
        <v>0.0</v>
      </c>
      <c r="C361" s="4">
        <v>1.0</v>
      </c>
      <c r="D361" s="5">
        <v>0.0</v>
      </c>
      <c r="E361" s="6">
        <v>15.0</v>
      </c>
    </row>
    <row r="362">
      <c r="A362" s="3" t="s">
        <v>4386</v>
      </c>
      <c r="B362" s="4">
        <v>0.0</v>
      </c>
      <c r="C362" s="4">
        <v>3.0</v>
      </c>
      <c r="D362" s="5">
        <v>0.0</v>
      </c>
      <c r="E362" s="6">
        <v>99.66666666666667</v>
      </c>
    </row>
    <row r="363">
      <c r="A363" s="3" t="s">
        <v>401</v>
      </c>
      <c r="B363" s="4">
        <v>0.0</v>
      </c>
      <c r="C363" s="4">
        <v>5.0</v>
      </c>
      <c r="D363" s="5">
        <v>0.0</v>
      </c>
      <c r="E363" s="6">
        <v>36.0</v>
      </c>
    </row>
    <row r="364">
      <c r="A364" s="3" t="s">
        <v>4387</v>
      </c>
      <c r="B364" s="4">
        <v>0.0</v>
      </c>
      <c r="C364" s="4">
        <v>1.0</v>
      </c>
      <c r="D364" s="5">
        <v>0.0</v>
      </c>
      <c r="E364" s="6">
        <v>20.0</v>
      </c>
    </row>
    <row r="365">
      <c r="A365" s="3" t="s">
        <v>4388</v>
      </c>
      <c r="B365" s="4">
        <v>0.0</v>
      </c>
      <c r="C365" s="4">
        <v>1.0</v>
      </c>
      <c r="D365" s="5">
        <v>0.0</v>
      </c>
      <c r="E365" s="6">
        <v>1.0</v>
      </c>
    </row>
    <row r="366">
      <c r="A366" s="3" t="s">
        <v>402</v>
      </c>
      <c r="B366" s="4">
        <v>0.0</v>
      </c>
      <c r="C366" s="4">
        <v>1.0</v>
      </c>
      <c r="D366" s="5">
        <v>0.0</v>
      </c>
      <c r="E366" s="6">
        <v>57.0</v>
      </c>
    </row>
    <row r="367">
      <c r="A367" s="3" t="s">
        <v>4389</v>
      </c>
      <c r="B367" s="4">
        <v>0.0</v>
      </c>
      <c r="C367" s="4">
        <v>2.0</v>
      </c>
      <c r="D367" s="5">
        <v>0.0</v>
      </c>
      <c r="E367" s="6">
        <v>82.0</v>
      </c>
    </row>
    <row r="368">
      <c r="A368" s="3" t="s">
        <v>4390</v>
      </c>
      <c r="B368" s="4">
        <v>0.0</v>
      </c>
      <c r="C368" s="4">
        <v>1.0</v>
      </c>
      <c r="D368" s="5">
        <v>0.0</v>
      </c>
      <c r="E368" s="6">
        <v>3.0</v>
      </c>
    </row>
    <row r="369">
      <c r="A369" s="3" t="s">
        <v>4391</v>
      </c>
      <c r="B369" s="4">
        <v>0.0</v>
      </c>
      <c r="C369" s="4">
        <v>1.0</v>
      </c>
      <c r="D369" s="5">
        <v>0.0</v>
      </c>
      <c r="E369" s="6">
        <v>9.0</v>
      </c>
    </row>
    <row r="370">
      <c r="A370" s="3" t="s">
        <v>4392</v>
      </c>
      <c r="B370" s="4">
        <v>0.0</v>
      </c>
      <c r="C370" s="4">
        <v>4.0</v>
      </c>
      <c r="D370" s="5">
        <v>0.0</v>
      </c>
      <c r="E370" s="6">
        <v>16.75</v>
      </c>
    </row>
    <row r="371">
      <c r="A371" s="3" t="s">
        <v>4393</v>
      </c>
      <c r="B371" s="4">
        <v>0.0</v>
      </c>
      <c r="C371" s="4">
        <v>7.0</v>
      </c>
      <c r="D371" s="5">
        <v>0.0</v>
      </c>
      <c r="E371" s="6">
        <v>25.714285714285715</v>
      </c>
    </row>
    <row r="372">
      <c r="A372" s="3" t="s">
        <v>4394</v>
      </c>
      <c r="B372" s="4">
        <v>0.0</v>
      </c>
      <c r="C372" s="4">
        <v>3.0</v>
      </c>
      <c r="D372" s="5">
        <v>0.0</v>
      </c>
      <c r="E372" s="6">
        <v>90.66666666666667</v>
      </c>
    </row>
    <row r="373">
      <c r="A373" s="3" t="s">
        <v>4395</v>
      </c>
      <c r="B373" s="4">
        <v>0.0</v>
      </c>
      <c r="C373" s="4">
        <v>1.0</v>
      </c>
      <c r="D373" s="5">
        <v>0.0</v>
      </c>
      <c r="E373" s="6">
        <v>22.0</v>
      </c>
    </row>
    <row r="374">
      <c r="A374" s="3" t="s">
        <v>403</v>
      </c>
      <c r="B374" s="4">
        <v>0.0</v>
      </c>
      <c r="C374" s="4">
        <v>14.0</v>
      </c>
      <c r="D374" s="5">
        <v>0.0</v>
      </c>
      <c r="E374" s="6">
        <v>71.14285714285714</v>
      </c>
    </row>
    <row r="375">
      <c r="A375" s="3" t="s">
        <v>4396</v>
      </c>
      <c r="B375" s="4">
        <v>0.0</v>
      </c>
      <c r="C375" s="4">
        <v>7.0</v>
      </c>
      <c r="D375" s="5">
        <v>0.0</v>
      </c>
      <c r="E375" s="6">
        <v>88.57142857142857</v>
      </c>
    </row>
    <row r="376">
      <c r="A376" s="3" t="s">
        <v>404</v>
      </c>
      <c r="B376" s="4">
        <v>0.0</v>
      </c>
      <c r="C376" s="4">
        <v>33.0</v>
      </c>
      <c r="D376" s="5">
        <v>0.0</v>
      </c>
      <c r="E376" s="6">
        <v>72.48484848484848</v>
      </c>
    </row>
    <row r="377">
      <c r="A377" s="3" t="s">
        <v>405</v>
      </c>
      <c r="B377" s="4">
        <v>0.0</v>
      </c>
      <c r="C377" s="4">
        <v>11.0</v>
      </c>
      <c r="D377" s="5">
        <v>0.0</v>
      </c>
      <c r="E377" s="6">
        <v>51.81818181818182</v>
      </c>
    </row>
    <row r="378">
      <c r="A378" s="3" t="s">
        <v>4397</v>
      </c>
      <c r="B378" s="4">
        <v>0.0</v>
      </c>
      <c r="C378" s="4">
        <v>1.0</v>
      </c>
      <c r="D378" s="5">
        <v>0.0</v>
      </c>
      <c r="E378" s="6">
        <v>66.0</v>
      </c>
    </row>
    <row r="379">
      <c r="A379" s="3" t="s">
        <v>4398</v>
      </c>
      <c r="B379" s="4">
        <v>0.0</v>
      </c>
      <c r="C379" s="4">
        <v>3.0</v>
      </c>
      <c r="D379" s="5">
        <v>0.0</v>
      </c>
      <c r="E379" s="6">
        <v>90.0</v>
      </c>
    </row>
    <row r="380">
      <c r="A380" s="3" t="s">
        <v>406</v>
      </c>
      <c r="B380" s="4">
        <v>0.0</v>
      </c>
      <c r="C380" s="4">
        <v>27.0</v>
      </c>
      <c r="D380" s="5">
        <v>0.0</v>
      </c>
      <c r="E380" s="6">
        <v>18.77777777777778</v>
      </c>
    </row>
    <row r="381">
      <c r="A381" s="3" t="s">
        <v>4399</v>
      </c>
      <c r="B381" s="4">
        <v>0.0</v>
      </c>
      <c r="C381" s="4">
        <v>9.0</v>
      </c>
      <c r="D381" s="5">
        <v>0.0</v>
      </c>
      <c r="E381" s="6">
        <v>16.555555555555557</v>
      </c>
    </row>
    <row r="382">
      <c r="A382" s="3" t="s">
        <v>407</v>
      </c>
      <c r="B382" s="4">
        <v>0.0</v>
      </c>
      <c r="C382" s="4">
        <v>8.0</v>
      </c>
      <c r="D382" s="5">
        <v>0.0</v>
      </c>
      <c r="E382" s="6">
        <v>10.5</v>
      </c>
    </row>
    <row r="383">
      <c r="A383" s="3" t="s">
        <v>408</v>
      </c>
      <c r="B383" s="4">
        <v>0.0</v>
      </c>
      <c r="C383" s="4">
        <v>13.0</v>
      </c>
      <c r="D383" s="5">
        <v>0.0</v>
      </c>
      <c r="E383" s="6">
        <v>39.92307692307692</v>
      </c>
    </row>
    <row r="384">
      <c r="A384" s="3" t="s">
        <v>409</v>
      </c>
      <c r="B384" s="4">
        <v>0.0</v>
      </c>
      <c r="C384" s="4">
        <v>6.0</v>
      </c>
      <c r="D384" s="5">
        <v>0.0</v>
      </c>
      <c r="E384" s="6">
        <v>94.5</v>
      </c>
    </row>
    <row r="385">
      <c r="A385" s="3" t="s">
        <v>410</v>
      </c>
      <c r="B385" s="4">
        <v>0.0</v>
      </c>
      <c r="C385" s="4">
        <v>20.0</v>
      </c>
      <c r="D385" s="5">
        <v>0.0</v>
      </c>
      <c r="E385" s="6">
        <v>6.2</v>
      </c>
    </row>
    <row r="386">
      <c r="A386" s="3" t="s">
        <v>4400</v>
      </c>
      <c r="B386" s="4">
        <v>0.0</v>
      </c>
      <c r="C386" s="4">
        <v>3.0</v>
      </c>
      <c r="D386" s="5">
        <v>0.0</v>
      </c>
      <c r="E386" s="6">
        <v>97.66666666666667</v>
      </c>
    </row>
    <row r="387">
      <c r="A387" s="3" t="s">
        <v>4401</v>
      </c>
      <c r="B387" s="4">
        <v>0.0</v>
      </c>
      <c r="C387" s="4">
        <v>2.0</v>
      </c>
      <c r="D387" s="5">
        <v>0.0</v>
      </c>
      <c r="E387" s="6">
        <v>50.5</v>
      </c>
    </row>
    <row r="388">
      <c r="A388" s="3" t="s">
        <v>4402</v>
      </c>
      <c r="B388" s="4">
        <v>0.0</v>
      </c>
      <c r="C388" s="4">
        <v>1.0</v>
      </c>
      <c r="D388" s="5">
        <v>0.0</v>
      </c>
      <c r="E388" s="6">
        <v>17.0</v>
      </c>
    </row>
    <row r="389">
      <c r="A389" s="3" t="s">
        <v>412</v>
      </c>
      <c r="B389" s="4">
        <v>0.0</v>
      </c>
      <c r="C389" s="4">
        <v>6.0</v>
      </c>
      <c r="D389" s="5">
        <v>0.0</v>
      </c>
      <c r="E389" s="6">
        <v>67.83333333333333</v>
      </c>
    </row>
    <row r="390">
      <c r="A390" s="3" t="s">
        <v>413</v>
      </c>
      <c r="B390" s="4">
        <v>0.0</v>
      </c>
      <c r="C390" s="4">
        <v>5.0</v>
      </c>
      <c r="D390" s="5">
        <v>0.0</v>
      </c>
      <c r="E390" s="6">
        <v>87.6</v>
      </c>
    </row>
    <row r="391">
      <c r="A391" s="3" t="s">
        <v>4403</v>
      </c>
      <c r="B391" s="4">
        <v>0.0</v>
      </c>
      <c r="C391" s="4">
        <v>1.0</v>
      </c>
      <c r="D391" s="5">
        <v>0.0</v>
      </c>
      <c r="E391" s="6">
        <v>21.0</v>
      </c>
    </row>
    <row r="392">
      <c r="A392" s="3" t="s">
        <v>414</v>
      </c>
      <c r="B392" s="4">
        <v>0.0</v>
      </c>
      <c r="C392" s="4">
        <v>30.0</v>
      </c>
      <c r="D392" s="5">
        <v>0.0</v>
      </c>
      <c r="E392" s="6">
        <v>78.43333333333334</v>
      </c>
    </row>
    <row r="393">
      <c r="A393" s="3" t="s">
        <v>415</v>
      </c>
      <c r="B393" s="4">
        <v>0.0</v>
      </c>
      <c r="C393" s="4">
        <v>11.0</v>
      </c>
      <c r="D393" s="5">
        <v>0.0</v>
      </c>
      <c r="E393" s="6">
        <v>48.45454545454545</v>
      </c>
    </row>
    <row r="394">
      <c r="A394" s="3" t="s">
        <v>416</v>
      </c>
      <c r="B394" s="4">
        <v>0.0</v>
      </c>
      <c r="C394" s="4">
        <v>12.0</v>
      </c>
      <c r="D394" s="5">
        <v>0.0</v>
      </c>
      <c r="E394" s="6">
        <v>75.25</v>
      </c>
    </row>
    <row r="395">
      <c r="A395" s="3" t="s">
        <v>4404</v>
      </c>
      <c r="B395" s="4">
        <v>0.0</v>
      </c>
      <c r="C395" s="4">
        <v>1.0</v>
      </c>
      <c r="D395" s="5">
        <v>0.0</v>
      </c>
      <c r="E395" s="6">
        <v>86.0</v>
      </c>
    </row>
    <row r="396">
      <c r="A396" s="3" t="s">
        <v>417</v>
      </c>
      <c r="B396" s="4">
        <v>0.0</v>
      </c>
      <c r="C396" s="4">
        <v>1.0</v>
      </c>
      <c r="D396" s="5">
        <v>0.0</v>
      </c>
      <c r="E396" s="6">
        <v>85.0</v>
      </c>
    </row>
    <row r="397">
      <c r="A397" s="3" t="s">
        <v>418</v>
      </c>
      <c r="B397" s="4">
        <v>0.0</v>
      </c>
      <c r="C397" s="4">
        <v>1.0</v>
      </c>
      <c r="D397" s="5">
        <v>0.0</v>
      </c>
      <c r="E397" s="6">
        <v>89.0</v>
      </c>
    </row>
    <row r="398">
      <c r="A398" s="3" t="s">
        <v>4405</v>
      </c>
      <c r="B398" s="4">
        <v>0.0</v>
      </c>
      <c r="C398" s="4">
        <v>2.0</v>
      </c>
      <c r="D398" s="5">
        <v>0.0</v>
      </c>
      <c r="E398" s="6">
        <v>146.0</v>
      </c>
    </row>
    <row r="399">
      <c r="A399" s="3" t="s">
        <v>4406</v>
      </c>
      <c r="B399" s="4">
        <v>0.0</v>
      </c>
      <c r="C399" s="4">
        <v>1.0</v>
      </c>
      <c r="D399" s="5">
        <v>0.0</v>
      </c>
      <c r="E399" s="6">
        <v>81.0</v>
      </c>
    </row>
    <row r="400">
      <c r="A400" s="3" t="s">
        <v>419</v>
      </c>
      <c r="B400" s="4">
        <v>0.0</v>
      </c>
      <c r="C400" s="4">
        <v>10.0</v>
      </c>
      <c r="D400" s="5">
        <v>0.0</v>
      </c>
      <c r="E400" s="6">
        <v>59.8</v>
      </c>
    </row>
    <row r="401">
      <c r="A401" s="3" t="s">
        <v>4407</v>
      </c>
      <c r="B401" s="4">
        <v>0.0</v>
      </c>
      <c r="C401" s="4">
        <v>1.0</v>
      </c>
      <c r="D401" s="5">
        <v>0.0</v>
      </c>
      <c r="E401" s="6">
        <v>48.0</v>
      </c>
    </row>
    <row r="402">
      <c r="A402" s="3" t="s">
        <v>420</v>
      </c>
      <c r="B402" s="4">
        <v>0.0</v>
      </c>
      <c r="C402" s="4">
        <v>14.0</v>
      </c>
      <c r="D402" s="5">
        <v>0.0</v>
      </c>
      <c r="E402" s="6">
        <v>52.142857142857146</v>
      </c>
    </row>
    <row r="403">
      <c r="A403" s="3" t="s">
        <v>4408</v>
      </c>
      <c r="B403" s="4">
        <v>0.0</v>
      </c>
      <c r="C403" s="4">
        <v>2.0</v>
      </c>
      <c r="D403" s="5">
        <v>0.0</v>
      </c>
      <c r="E403" s="6">
        <v>67.5</v>
      </c>
    </row>
    <row r="404">
      <c r="A404" s="3" t="s">
        <v>4409</v>
      </c>
      <c r="B404" s="4">
        <v>0.0</v>
      </c>
      <c r="C404" s="4">
        <v>5.0</v>
      </c>
      <c r="D404" s="5">
        <v>0.0</v>
      </c>
      <c r="E404" s="6">
        <v>76.8</v>
      </c>
    </row>
    <row r="405">
      <c r="A405" s="3" t="s">
        <v>4410</v>
      </c>
      <c r="B405" s="4">
        <v>0.0</v>
      </c>
      <c r="C405" s="4">
        <v>4.0</v>
      </c>
      <c r="D405" s="5">
        <v>0.0</v>
      </c>
      <c r="E405" s="6">
        <v>92.75</v>
      </c>
    </row>
    <row r="406">
      <c r="A406" s="3" t="s">
        <v>4411</v>
      </c>
      <c r="B406" s="4">
        <v>0.0</v>
      </c>
      <c r="C406" s="4">
        <v>3.0</v>
      </c>
      <c r="D406" s="5">
        <v>0.0</v>
      </c>
      <c r="E406" s="6">
        <v>99.33333333333333</v>
      </c>
    </row>
    <row r="407">
      <c r="A407" s="3" t="s">
        <v>4412</v>
      </c>
      <c r="B407" s="4">
        <v>0.0</v>
      </c>
      <c r="C407" s="4">
        <v>1.0</v>
      </c>
      <c r="D407" s="5">
        <v>0.0</v>
      </c>
      <c r="E407" s="6">
        <v>97.0</v>
      </c>
    </row>
    <row r="408">
      <c r="A408" s="3" t="s">
        <v>4413</v>
      </c>
      <c r="B408" s="4">
        <v>0.0</v>
      </c>
      <c r="C408" s="4">
        <v>1.0</v>
      </c>
      <c r="D408" s="5">
        <v>0.0</v>
      </c>
      <c r="E408" s="6">
        <v>96.0</v>
      </c>
    </row>
    <row r="409">
      <c r="A409" s="3" t="s">
        <v>421</v>
      </c>
      <c r="B409" s="4">
        <v>0.0</v>
      </c>
      <c r="C409" s="4">
        <v>11.0</v>
      </c>
      <c r="D409" s="5">
        <v>0.0</v>
      </c>
      <c r="E409" s="6">
        <v>64.81818181818181</v>
      </c>
    </row>
    <row r="410">
      <c r="A410" s="3" t="s">
        <v>4414</v>
      </c>
      <c r="B410" s="4">
        <v>0.0</v>
      </c>
      <c r="C410" s="4">
        <v>2.0</v>
      </c>
      <c r="D410" s="5">
        <v>0.0</v>
      </c>
      <c r="E410" s="6">
        <v>91.0</v>
      </c>
    </row>
    <row r="411">
      <c r="A411" s="3" t="s">
        <v>423</v>
      </c>
      <c r="B411" s="4">
        <v>0.0</v>
      </c>
      <c r="C411" s="4">
        <v>6.0</v>
      </c>
      <c r="D411" s="5">
        <v>0.0</v>
      </c>
      <c r="E411" s="6">
        <v>75.33333333333333</v>
      </c>
    </row>
    <row r="412">
      <c r="A412" s="3" t="s">
        <v>4415</v>
      </c>
      <c r="B412" s="4">
        <v>0.0</v>
      </c>
      <c r="C412" s="4">
        <v>2.0</v>
      </c>
      <c r="D412" s="5">
        <v>0.0</v>
      </c>
      <c r="E412" s="6">
        <v>89.0</v>
      </c>
    </row>
    <row r="413">
      <c r="A413" s="3" t="s">
        <v>4416</v>
      </c>
      <c r="B413" s="4">
        <v>0.0</v>
      </c>
      <c r="C413" s="4">
        <v>3.0</v>
      </c>
      <c r="D413" s="5">
        <v>0.0</v>
      </c>
      <c r="E413" s="6">
        <v>83.66666666666667</v>
      </c>
    </row>
    <row r="414">
      <c r="A414" s="3" t="s">
        <v>425</v>
      </c>
      <c r="B414" s="4">
        <v>0.0</v>
      </c>
      <c r="C414" s="4">
        <v>39.0</v>
      </c>
      <c r="D414" s="5">
        <v>0.0</v>
      </c>
      <c r="E414" s="6">
        <v>68.48717948717949</v>
      </c>
    </row>
    <row r="415">
      <c r="A415" s="3" t="s">
        <v>426</v>
      </c>
      <c r="B415" s="4">
        <v>0.0</v>
      </c>
      <c r="C415" s="4">
        <v>8.0</v>
      </c>
      <c r="D415" s="5">
        <v>0.0</v>
      </c>
      <c r="E415" s="6">
        <v>60.375</v>
      </c>
    </row>
    <row r="416">
      <c r="A416" s="3" t="s">
        <v>4417</v>
      </c>
      <c r="B416" s="4">
        <v>0.0</v>
      </c>
      <c r="C416" s="4">
        <v>1.0</v>
      </c>
      <c r="D416" s="5">
        <v>0.0</v>
      </c>
      <c r="E416" s="6">
        <v>1.0</v>
      </c>
    </row>
    <row r="417">
      <c r="A417" s="3" t="s">
        <v>427</v>
      </c>
      <c r="B417" s="4">
        <v>0.0</v>
      </c>
      <c r="C417" s="4">
        <v>1.0</v>
      </c>
      <c r="D417" s="5">
        <v>0.0</v>
      </c>
      <c r="E417" s="6">
        <v>47.0</v>
      </c>
    </row>
    <row r="418">
      <c r="A418" s="3" t="s">
        <v>428</v>
      </c>
      <c r="B418" s="4">
        <v>0.0</v>
      </c>
      <c r="C418" s="4">
        <v>1.0</v>
      </c>
      <c r="D418" s="5">
        <v>0.0</v>
      </c>
      <c r="E418" s="6">
        <v>58.0</v>
      </c>
    </row>
    <row r="419">
      <c r="A419" s="3" t="s">
        <v>429</v>
      </c>
      <c r="B419" s="4">
        <v>0.0</v>
      </c>
      <c r="C419" s="4">
        <v>13.0</v>
      </c>
      <c r="D419" s="5">
        <v>0.0</v>
      </c>
      <c r="E419" s="6">
        <v>83.15384615384616</v>
      </c>
    </row>
    <row r="420">
      <c r="A420" s="3" t="s">
        <v>430</v>
      </c>
      <c r="B420" s="4">
        <v>0.0</v>
      </c>
      <c r="C420" s="4">
        <v>12.0</v>
      </c>
      <c r="D420" s="5">
        <v>0.0</v>
      </c>
      <c r="E420" s="6">
        <v>78.91666666666667</v>
      </c>
    </row>
    <row r="421">
      <c r="A421" s="3" t="s">
        <v>431</v>
      </c>
      <c r="B421" s="4">
        <v>0.0</v>
      </c>
      <c r="C421" s="4">
        <v>18.0</v>
      </c>
      <c r="D421" s="5">
        <v>0.0</v>
      </c>
      <c r="E421" s="6">
        <v>62.77777777777778</v>
      </c>
    </row>
    <row r="422">
      <c r="A422" s="3" t="s">
        <v>4418</v>
      </c>
      <c r="B422" s="4">
        <v>0.0</v>
      </c>
      <c r="C422" s="4">
        <v>1.0</v>
      </c>
      <c r="D422" s="5">
        <v>0.0</v>
      </c>
      <c r="E422" s="6">
        <v>61.0</v>
      </c>
    </row>
    <row r="423">
      <c r="A423" s="3" t="s">
        <v>433</v>
      </c>
      <c r="B423" s="4">
        <v>0.0</v>
      </c>
      <c r="C423" s="4">
        <v>6.0</v>
      </c>
      <c r="D423" s="5">
        <v>0.0</v>
      </c>
      <c r="E423" s="6">
        <v>80.66666666666667</v>
      </c>
    </row>
    <row r="424">
      <c r="A424" s="3" t="s">
        <v>436</v>
      </c>
      <c r="B424" s="4">
        <v>0.0</v>
      </c>
      <c r="C424" s="4">
        <v>2.0</v>
      </c>
      <c r="D424" s="5">
        <v>0.0</v>
      </c>
      <c r="E424" s="6">
        <v>81.0</v>
      </c>
    </row>
    <row r="425">
      <c r="A425" s="3" t="s">
        <v>4419</v>
      </c>
      <c r="B425" s="4">
        <v>0.0</v>
      </c>
      <c r="C425" s="4">
        <v>1.0</v>
      </c>
      <c r="D425" s="5">
        <v>0.0</v>
      </c>
      <c r="E425" s="6">
        <v>60.0</v>
      </c>
    </row>
    <row r="426">
      <c r="A426" s="3" t="s">
        <v>4420</v>
      </c>
      <c r="B426" s="4">
        <v>0.0</v>
      </c>
      <c r="C426" s="4">
        <v>1.0</v>
      </c>
      <c r="D426" s="5">
        <v>0.0</v>
      </c>
      <c r="E426" s="6">
        <v>101.0</v>
      </c>
    </row>
    <row r="427">
      <c r="A427" s="3" t="s">
        <v>438</v>
      </c>
      <c r="B427" s="4">
        <v>0.0</v>
      </c>
      <c r="C427" s="4">
        <v>6.0</v>
      </c>
      <c r="D427" s="5">
        <v>0.0</v>
      </c>
      <c r="E427" s="6">
        <v>69.5</v>
      </c>
    </row>
    <row r="428">
      <c r="A428" s="3" t="s">
        <v>4421</v>
      </c>
      <c r="B428" s="4">
        <v>0.0</v>
      </c>
      <c r="C428" s="4">
        <v>1.0</v>
      </c>
      <c r="D428" s="5">
        <v>0.0</v>
      </c>
      <c r="E428" s="6">
        <v>70.0</v>
      </c>
    </row>
    <row r="429">
      <c r="A429" s="3" t="s">
        <v>4422</v>
      </c>
      <c r="B429" s="4">
        <v>0.0</v>
      </c>
      <c r="C429" s="4">
        <v>1.0</v>
      </c>
      <c r="D429" s="5">
        <v>0.0</v>
      </c>
      <c r="E429" s="6">
        <v>96.0</v>
      </c>
    </row>
    <row r="430">
      <c r="A430" s="3" t="s">
        <v>4423</v>
      </c>
      <c r="B430" s="4">
        <v>0.0</v>
      </c>
      <c r="C430" s="4">
        <v>1.0</v>
      </c>
      <c r="D430" s="5">
        <v>0.0</v>
      </c>
      <c r="E430" s="6">
        <v>91.0</v>
      </c>
    </row>
    <row r="431">
      <c r="A431" s="3" t="s">
        <v>4424</v>
      </c>
      <c r="B431" s="4">
        <v>0.0</v>
      </c>
      <c r="C431" s="4">
        <v>1.0</v>
      </c>
      <c r="D431" s="5">
        <v>0.0</v>
      </c>
      <c r="E431" s="6">
        <v>91.0</v>
      </c>
    </row>
    <row r="432">
      <c r="A432" s="3" t="s">
        <v>440</v>
      </c>
      <c r="B432" s="4">
        <v>0.0</v>
      </c>
      <c r="C432" s="4">
        <v>1.0</v>
      </c>
      <c r="D432" s="5">
        <v>0.0</v>
      </c>
      <c r="E432" s="6">
        <v>94.0</v>
      </c>
    </row>
    <row r="433">
      <c r="A433" s="3" t="s">
        <v>443</v>
      </c>
      <c r="B433" s="4">
        <v>0.0</v>
      </c>
      <c r="C433" s="4">
        <v>8.0</v>
      </c>
      <c r="D433" s="5">
        <v>0.0</v>
      </c>
      <c r="E433" s="6">
        <v>85.375</v>
      </c>
    </row>
    <row r="434">
      <c r="A434" s="3" t="s">
        <v>444</v>
      </c>
      <c r="B434" s="4">
        <v>0.0</v>
      </c>
      <c r="C434" s="4">
        <v>11.0</v>
      </c>
      <c r="D434" s="5">
        <v>0.0</v>
      </c>
      <c r="E434" s="6">
        <v>58.0</v>
      </c>
    </row>
    <row r="435">
      <c r="A435" s="3" t="s">
        <v>446</v>
      </c>
      <c r="B435" s="4">
        <v>0.0</v>
      </c>
      <c r="C435" s="4">
        <v>7.0</v>
      </c>
      <c r="D435" s="5">
        <v>0.0</v>
      </c>
      <c r="E435" s="6">
        <v>69.71428571428571</v>
      </c>
    </row>
    <row r="436">
      <c r="A436" s="3" t="s">
        <v>450</v>
      </c>
      <c r="B436" s="4">
        <v>0.0</v>
      </c>
      <c r="C436" s="4">
        <v>6.0</v>
      </c>
      <c r="D436" s="5">
        <v>0.0</v>
      </c>
      <c r="E436" s="6">
        <v>75.33333333333333</v>
      </c>
    </row>
    <row r="437">
      <c r="A437" s="3" t="s">
        <v>4425</v>
      </c>
      <c r="B437" s="4">
        <v>0.0</v>
      </c>
      <c r="C437" s="4">
        <v>1.0</v>
      </c>
      <c r="D437" s="5">
        <v>0.0</v>
      </c>
      <c r="E437" s="6">
        <v>18.0</v>
      </c>
    </row>
    <row r="438">
      <c r="A438" s="3" t="s">
        <v>4426</v>
      </c>
      <c r="B438" s="4">
        <v>0.0</v>
      </c>
      <c r="C438" s="4">
        <v>2.0</v>
      </c>
      <c r="D438" s="5">
        <v>0.0</v>
      </c>
      <c r="E438" s="6">
        <v>9.0</v>
      </c>
    </row>
    <row r="439">
      <c r="A439" s="3" t="s">
        <v>4427</v>
      </c>
      <c r="B439" s="4">
        <v>0.0</v>
      </c>
      <c r="C439" s="4">
        <v>1.0</v>
      </c>
      <c r="D439" s="5">
        <v>0.0</v>
      </c>
      <c r="E439" s="6">
        <v>6.0</v>
      </c>
    </row>
    <row r="440">
      <c r="A440" s="3" t="s">
        <v>4428</v>
      </c>
      <c r="B440" s="4">
        <v>0.0</v>
      </c>
      <c r="C440" s="4">
        <v>1.0</v>
      </c>
      <c r="D440" s="5">
        <v>0.0</v>
      </c>
      <c r="E440" s="6">
        <v>9.0</v>
      </c>
    </row>
    <row r="441">
      <c r="A441" s="3" t="s">
        <v>455</v>
      </c>
      <c r="B441" s="4">
        <v>0.0</v>
      </c>
      <c r="C441" s="4">
        <v>1.0</v>
      </c>
      <c r="D441" s="5">
        <v>0.0</v>
      </c>
      <c r="E441" s="6">
        <v>16.0</v>
      </c>
    </row>
    <row r="442">
      <c r="A442" s="3" t="s">
        <v>456</v>
      </c>
      <c r="B442" s="4">
        <v>0.0</v>
      </c>
      <c r="C442" s="4">
        <v>8.0</v>
      </c>
      <c r="D442" s="5">
        <v>0.0</v>
      </c>
      <c r="E442" s="6">
        <v>41.125</v>
      </c>
    </row>
    <row r="443">
      <c r="A443" s="3" t="s">
        <v>4429</v>
      </c>
      <c r="B443" s="4">
        <v>0.0</v>
      </c>
      <c r="C443" s="4">
        <v>2.0</v>
      </c>
      <c r="D443" s="5">
        <v>0.0</v>
      </c>
      <c r="E443" s="6">
        <v>86.5</v>
      </c>
    </row>
    <row r="444">
      <c r="A444" s="3" t="s">
        <v>4430</v>
      </c>
      <c r="B444" s="4">
        <v>0.0</v>
      </c>
      <c r="C444" s="4">
        <v>2.0</v>
      </c>
      <c r="D444" s="5">
        <v>0.0</v>
      </c>
      <c r="E444" s="6">
        <v>146.5</v>
      </c>
    </row>
    <row r="445">
      <c r="A445" s="3" t="s">
        <v>457</v>
      </c>
      <c r="B445" s="4">
        <v>0.0</v>
      </c>
      <c r="C445" s="4">
        <v>44.0</v>
      </c>
      <c r="D445" s="5">
        <v>0.0</v>
      </c>
      <c r="E445" s="6">
        <v>101.6590909090909</v>
      </c>
    </row>
    <row r="446">
      <c r="A446" s="3" t="s">
        <v>4431</v>
      </c>
      <c r="B446" s="4">
        <v>0.0</v>
      </c>
      <c r="C446" s="4">
        <v>19.0</v>
      </c>
      <c r="D446" s="5">
        <v>0.0</v>
      </c>
      <c r="E446" s="6">
        <v>65.78947368421052</v>
      </c>
    </row>
    <row r="447">
      <c r="A447" s="3" t="s">
        <v>459</v>
      </c>
      <c r="B447" s="4">
        <v>0.0</v>
      </c>
      <c r="C447" s="4">
        <v>17.0</v>
      </c>
      <c r="D447" s="5">
        <v>0.0</v>
      </c>
      <c r="E447" s="6">
        <v>79.76470588235294</v>
      </c>
    </row>
    <row r="448">
      <c r="A448" s="3" t="s">
        <v>460</v>
      </c>
      <c r="B448" s="4">
        <v>0.0</v>
      </c>
      <c r="C448" s="4">
        <v>13.0</v>
      </c>
      <c r="D448" s="5">
        <v>0.0</v>
      </c>
      <c r="E448" s="6">
        <v>72.3076923076923</v>
      </c>
    </row>
    <row r="449">
      <c r="A449" s="3" t="s">
        <v>4432</v>
      </c>
      <c r="B449" s="4">
        <v>0.0</v>
      </c>
      <c r="C449" s="4">
        <v>1.0</v>
      </c>
      <c r="D449" s="5">
        <v>0.0</v>
      </c>
      <c r="E449" s="6">
        <v>22.0</v>
      </c>
    </row>
    <row r="450">
      <c r="A450" s="3" t="s">
        <v>4433</v>
      </c>
      <c r="B450" s="4">
        <v>0.0</v>
      </c>
      <c r="C450" s="4">
        <v>1.0</v>
      </c>
      <c r="D450" s="5">
        <v>0.0</v>
      </c>
      <c r="E450" s="6">
        <v>9.0</v>
      </c>
    </row>
    <row r="451">
      <c r="A451" s="3" t="s">
        <v>461</v>
      </c>
      <c r="B451" s="4">
        <v>0.0</v>
      </c>
      <c r="C451" s="4">
        <v>7.0</v>
      </c>
      <c r="D451" s="5">
        <v>0.0</v>
      </c>
      <c r="E451" s="6">
        <v>9.571428571428571</v>
      </c>
    </row>
    <row r="452">
      <c r="A452" s="3" t="s">
        <v>4434</v>
      </c>
      <c r="B452" s="4">
        <v>0.0</v>
      </c>
      <c r="C452" s="4">
        <v>1.0</v>
      </c>
      <c r="D452" s="5">
        <v>0.0</v>
      </c>
      <c r="E452" s="6">
        <v>27.0</v>
      </c>
    </row>
    <row r="453">
      <c r="A453" s="3" t="s">
        <v>4435</v>
      </c>
      <c r="B453" s="4">
        <v>0.0</v>
      </c>
      <c r="C453" s="4">
        <v>1.0</v>
      </c>
      <c r="D453" s="5">
        <v>0.0</v>
      </c>
      <c r="E453" s="6">
        <v>75.0</v>
      </c>
    </row>
    <row r="454">
      <c r="A454" s="3" t="s">
        <v>4436</v>
      </c>
      <c r="B454" s="4">
        <v>0.0</v>
      </c>
      <c r="C454" s="4">
        <v>2.0</v>
      </c>
      <c r="D454" s="5">
        <v>0.0</v>
      </c>
      <c r="E454" s="6">
        <v>88.0</v>
      </c>
    </row>
    <row r="455">
      <c r="A455" s="3" t="s">
        <v>4437</v>
      </c>
      <c r="B455" s="4">
        <v>0.0</v>
      </c>
      <c r="C455" s="4">
        <v>1.0</v>
      </c>
      <c r="D455" s="5">
        <v>0.0</v>
      </c>
      <c r="E455" s="6">
        <v>70.0</v>
      </c>
    </row>
    <row r="456">
      <c r="A456" s="3" t="s">
        <v>464</v>
      </c>
      <c r="B456" s="4">
        <v>0.0</v>
      </c>
      <c r="C456" s="4">
        <v>5.0</v>
      </c>
      <c r="D456" s="5">
        <v>0.0</v>
      </c>
      <c r="E456" s="6">
        <v>37.0</v>
      </c>
    </row>
    <row r="457">
      <c r="A457" s="3" t="s">
        <v>4438</v>
      </c>
      <c r="B457" s="4">
        <v>0.0</v>
      </c>
      <c r="C457" s="4">
        <v>1.0</v>
      </c>
      <c r="D457" s="5">
        <v>0.0</v>
      </c>
      <c r="E457" s="6">
        <v>22.0</v>
      </c>
    </row>
    <row r="458">
      <c r="A458" s="3" t="s">
        <v>4439</v>
      </c>
      <c r="B458" s="4">
        <v>0.0</v>
      </c>
      <c r="C458" s="4">
        <v>1.0</v>
      </c>
      <c r="D458" s="5">
        <v>0.0</v>
      </c>
      <c r="E458" s="6">
        <v>92.0</v>
      </c>
    </row>
    <row r="459">
      <c r="A459" s="3" t="s">
        <v>465</v>
      </c>
      <c r="B459" s="4">
        <v>0.0</v>
      </c>
      <c r="C459" s="4">
        <v>1.0</v>
      </c>
      <c r="D459" s="5">
        <v>0.0</v>
      </c>
      <c r="E459" s="6">
        <v>47.0</v>
      </c>
    </row>
    <row r="460">
      <c r="A460" s="3" t="s">
        <v>4440</v>
      </c>
      <c r="B460" s="4">
        <v>0.0</v>
      </c>
      <c r="C460" s="4">
        <v>1.0</v>
      </c>
      <c r="D460" s="5">
        <v>0.0</v>
      </c>
      <c r="E460" s="6">
        <v>133.0</v>
      </c>
    </row>
    <row r="461">
      <c r="A461" s="3" t="s">
        <v>468</v>
      </c>
      <c r="B461" s="4">
        <v>0.0</v>
      </c>
      <c r="C461" s="4">
        <v>4.0</v>
      </c>
      <c r="D461" s="5">
        <v>0.0</v>
      </c>
      <c r="E461" s="6">
        <v>69.75</v>
      </c>
    </row>
    <row r="462">
      <c r="A462" s="3" t="s">
        <v>4441</v>
      </c>
      <c r="B462" s="4">
        <v>0.0</v>
      </c>
      <c r="C462" s="4">
        <v>1.0</v>
      </c>
      <c r="D462" s="5">
        <v>0.0</v>
      </c>
      <c r="E462" s="6">
        <v>89.0</v>
      </c>
    </row>
    <row r="463">
      <c r="A463" s="3" t="s">
        <v>4442</v>
      </c>
      <c r="B463" s="4">
        <v>0.0</v>
      </c>
      <c r="C463" s="4">
        <v>11.0</v>
      </c>
      <c r="D463" s="5">
        <v>0.0</v>
      </c>
      <c r="E463" s="6">
        <v>85.54545454545455</v>
      </c>
    </row>
    <row r="464">
      <c r="A464" s="3" t="s">
        <v>472</v>
      </c>
      <c r="B464" s="4">
        <v>0.0</v>
      </c>
      <c r="C464" s="4">
        <v>1.0</v>
      </c>
      <c r="D464" s="5">
        <v>0.0</v>
      </c>
      <c r="E464" s="6">
        <v>95.0</v>
      </c>
    </row>
    <row r="465">
      <c r="A465" s="3" t="s">
        <v>473</v>
      </c>
      <c r="B465" s="4">
        <v>0.0</v>
      </c>
      <c r="C465" s="4">
        <v>1.0</v>
      </c>
      <c r="D465" s="5">
        <v>0.0</v>
      </c>
      <c r="E465" s="6">
        <v>54.0</v>
      </c>
    </row>
    <row r="466">
      <c r="A466" s="3" t="s">
        <v>476</v>
      </c>
      <c r="B466" s="4">
        <v>0.0</v>
      </c>
      <c r="C466" s="4">
        <v>4.0</v>
      </c>
      <c r="D466" s="5">
        <v>0.0</v>
      </c>
      <c r="E466" s="6">
        <v>71.0</v>
      </c>
    </row>
    <row r="467">
      <c r="A467" s="3" t="s">
        <v>478</v>
      </c>
      <c r="B467" s="4">
        <v>0.0</v>
      </c>
      <c r="C467" s="4">
        <v>2.0</v>
      </c>
      <c r="D467" s="5">
        <v>0.0</v>
      </c>
      <c r="E467" s="6">
        <v>47.5</v>
      </c>
    </row>
    <row r="468">
      <c r="A468" s="3" t="s">
        <v>479</v>
      </c>
      <c r="B468" s="4">
        <v>0.0</v>
      </c>
      <c r="C468" s="4">
        <v>1.0</v>
      </c>
      <c r="D468" s="5">
        <v>0.0</v>
      </c>
      <c r="E468" s="6">
        <v>9.0</v>
      </c>
    </row>
    <row r="469">
      <c r="A469" s="3" t="s">
        <v>4443</v>
      </c>
      <c r="B469" s="4">
        <v>0.0</v>
      </c>
      <c r="C469" s="4">
        <v>1.0</v>
      </c>
      <c r="D469" s="5">
        <v>0.0</v>
      </c>
      <c r="E469" s="6">
        <v>2.0</v>
      </c>
    </row>
    <row r="470">
      <c r="A470" s="3" t="s">
        <v>480</v>
      </c>
      <c r="B470" s="4">
        <v>0.0</v>
      </c>
      <c r="C470" s="4">
        <v>3.0</v>
      </c>
      <c r="D470" s="5">
        <v>0.0</v>
      </c>
      <c r="E470" s="6">
        <v>85.66666666666667</v>
      </c>
    </row>
    <row r="471">
      <c r="A471" s="3" t="s">
        <v>481</v>
      </c>
      <c r="B471" s="4">
        <v>0.0</v>
      </c>
      <c r="C471" s="4">
        <v>77.0</v>
      </c>
      <c r="D471" s="5">
        <v>0.0</v>
      </c>
      <c r="E471" s="6">
        <v>94.72727272727273</v>
      </c>
    </row>
    <row r="472">
      <c r="A472" s="3" t="s">
        <v>482</v>
      </c>
      <c r="B472" s="4">
        <v>0.0</v>
      </c>
      <c r="C472" s="4">
        <v>32.0</v>
      </c>
      <c r="D472" s="5">
        <v>0.0</v>
      </c>
      <c r="E472" s="6">
        <v>86.65625</v>
      </c>
    </row>
    <row r="473">
      <c r="A473" s="3" t="s">
        <v>484</v>
      </c>
      <c r="B473" s="4">
        <v>0.0</v>
      </c>
      <c r="C473" s="4">
        <v>7.0</v>
      </c>
      <c r="D473" s="5">
        <v>0.0</v>
      </c>
      <c r="E473" s="6">
        <v>96.71428571428571</v>
      </c>
    </row>
    <row r="474">
      <c r="A474" s="3" t="s">
        <v>4444</v>
      </c>
      <c r="B474" s="4">
        <v>0.0</v>
      </c>
      <c r="C474" s="4">
        <v>2.0</v>
      </c>
      <c r="D474" s="5">
        <v>0.0</v>
      </c>
      <c r="E474" s="6">
        <v>83.5</v>
      </c>
    </row>
    <row r="475">
      <c r="A475" s="3" t="s">
        <v>487</v>
      </c>
      <c r="B475" s="4">
        <v>0.0</v>
      </c>
      <c r="C475" s="4">
        <v>9.0</v>
      </c>
      <c r="D475" s="5">
        <v>0.0</v>
      </c>
      <c r="E475" s="6">
        <v>54.55555555555556</v>
      </c>
    </row>
    <row r="476">
      <c r="A476" s="3" t="s">
        <v>4445</v>
      </c>
      <c r="B476" s="4">
        <v>0.0</v>
      </c>
      <c r="C476" s="4">
        <v>2.0</v>
      </c>
      <c r="D476" s="5">
        <v>0.0</v>
      </c>
      <c r="E476" s="6">
        <v>92.5</v>
      </c>
    </row>
    <row r="477">
      <c r="A477" s="3" t="s">
        <v>4446</v>
      </c>
      <c r="B477" s="4">
        <v>0.0</v>
      </c>
      <c r="C477" s="4">
        <v>1.0</v>
      </c>
      <c r="D477" s="5">
        <v>0.0</v>
      </c>
      <c r="E477" s="6">
        <v>86.0</v>
      </c>
    </row>
    <row r="478">
      <c r="A478" s="3" t="s">
        <v>488</v>
      </c>
      <c r="B478" s="4">
        <v>0.0</v>
      </c>
      <c r="C478" s="4">
        <v>3.0</v>
      </c>
      <c r="D478" s="5">
        <v>0.0</v>
      </c>
      <c r="E478" s="6">
        <v>94.0</v>
      </c>
    </row>
    <row r="479">
      <c r="A479" s="3" t="s">
        <v>489</v>
      </c>
      <c r="B479" s="4">
        <v>0.0</v>
      </c>
      <c r="C479" s="4">
        <v>1.0</v>
      </c>
      <c r="D479" s="5">
        <v>0.0</v>
      </c>
      <c r="E479" s="6">
        <v>68.0</v>
      </c>
    </row>
    <row r="480">
      <c r="A480" s="3" t="s">
        <v>490</v>
      </c>
      <c r="B480" s="4">
        <v>0.0</v>
      </c>
      <c r="C480" s="4">
        <v>2.0</v>
      </c>
      <c r="D480" s="5">
        <v>0.0</v>
      </c>
      <c r="E480" s="6">
        <v>96.0</v>
      </c>
    </row>
    <row r="481">
      <c r="A481" s="3" t="s">
        <v>4447</v>
      </c>
      <c r="B481" s="4">
        <v>0.0</v>
      </c>
      <c r="C481" s="4">
        <v>1.0</v>
      </c>
      <c r="D481" s="5">
        <v>0.0</v>
      </c>
      <c r="E481" s="6">
        <v>47.0</v>
      </c>
    </row>
    <row r="482">
      <c r="A482" s="3" t="s">
        <v>492</v>
      </c>
      <c r="B482" s="4">
        <v>0.0</v>
      </c>
      <c r="C482" s="4">
        <v>3.0</v>
      </c>
      <c r="D482" s="5">
        <v>0.0</v>
      </c>
      <c r="E482" s="6">
        <v>92.66666666666667</v>
      </c>
    </row>
    <row r="483">
      <c r="A483" s="3" t="s">
        <v>493</v>
      </c>
      <c r="B483" s="4">
        <v>0.0</v>
      </c>
      <c r="C483" s="4">
        <v>2.0</v>
      </c>
      <c r="D483" s="5">
        <v>0.0</v>
      </c>
      <c r="E483" s="6">
        <v>43.5</v>
      </c>
    </row>
    <row r="484">
      <c r="A484" s="3" t="s">
        <v>497</v>
      </c>
      <c r="B484" s="4">
        <v>0.0</v>
      </c>
      <c r="C484" s="4">
        <v>13.0</v>
      </c>
      <c r="D484" s="5">
        <v>0.0</v>
      </c>
      <c r="E484" s="6">
        <v>9.153846153846153</v>
      </c>
    </row>
    <row r="485">
      <c r="A485" s="3" t="s">
        <v>498</v>
      </c>
      <c r="B485" s="4">
        <v>0.0</v>
      </c>
      <c r="C485" s="4">
        <v>1.0</v>
      </c>
      <c r="D485" s="5">
        <v>0.0</v>
      </c>
      <c r="E485" s="6">
        <v>98.0</v>
      </c>
    </row>
    <row r="486">
      <c r="A486" s="3" t="s">
        <v>4448</v>
      </c>
      <c r="B486" s="4">
        <v>0.0</v>
      </c>
      <c r="C486" s="4">
        <v>1.0</v>
      </c>
      <c r="D486" s="5">
        <v>0.0</v>
      </c>
      <c r="E486" s="6">
        <v>29.0</v>
      </c>
    </row>
    <row r="487">
      <c r="A487" s="3" t="s">
        <v>4449</v>
      </c>
      <c r="B487" s="4">
        <v>0.0</v>
      </c>
      <c r="C487" s="4">
        <v>1.0</v>
      </c>
      <c r="D487" s="5">
        <v>0.0</v>
      </c>
      <c r="E487" s="6">
        <v>99.0</v>
      </c>
    </row>
    <row r="488">
      <c r="A488" s="3" t="s">
        <v>4450</v>
      </c>
      <c r="B488" s="4">
        <v>0.0</v>
      </c>
      <c r="C488" s="4">
        <v>1.0</v>
      </c>
      <c r="D488" s="5">
        <v>0.0</v>
      </c>
      <c r="E488" s="6">
        <v>80.0</v>
      </c>
    </row>
    <row r="489">
      <c r="A489" s="3" t="s">
        <v>501</v>
      </c>
      <c r="B489" s="4">
        <v>0.0</v>
      </c>
      <c r="C489" s="4">
        <v>89.0</v>
      </c>
      <c r="D489" s="5">
        <v>0.0</v>
      </c>
      <c r="E489" s="6">
        <v>113.10112359550561</v>
      </c>
    </row>
    <row r="490">
      <c r="A490" s="3" t="s">
        <v>502</v>
      </c>
      <c r="B490" s="4">
        <v>0.0</v>
      </c>
      <c r="C490" s="4">
        <v>116.0</v>
      </c>
      <c r="D490" s="5">
        <v>0.0</v>
      </c>
      <c r="E490" s="6">
        <v>71.88793103448276</v>
      </c>
    </row>
    <row r="491">
      <c r="A491" s="3" t="s">
        <v>503</v>
      </c>
      <c r="B491" s="4">
        <v>0.0</v>
      </c>
      <c r="C491" s="4">
        <v>26.0</v>
      </c>
      <c r="D491" s="5">
        <v>0.0</v>
      </c>
      <c r="E491" s="6">
        <v>74.61538461538461</v>
      </c>
    </row>
    <row r="492">
      <c r="A492" s="3" t="s">
        <v>504</v>
      </c>
      <c r="B492" s="4">
        <v>0.0</v>
      </c>
      <c r="C492" s="4">
        <v>71.0</v>
      </c>
      <c r="D492" s="5">
        <v>0.0</v>
      </c>
      <c r="E492" s="6">
        <v>74.67605633802818</v>
      </c>
    </row>
    <row r="493">
      <c r="A493" s="3" t="s">
        <v>505</v>
      </c>
      <c r="B493" s="4">
        <v>0.0</v>
      </c>
      <c r="C493" s="4">
        <v>3.0</v>
      </c>
      <c r="D493" s="5">
        <v>0.0</v>
      </c>
      <c r="E493" s="6">
        <v>96.0</v>
      </c>
    </row>
    <row r="494">
      <c r="A494" s="3" t="s">
        <v>4451</v>
      </c>
      <c r="B494" s="4">
        <v>0.0</v>
      </c>
      <c r="C494" s="4">
        <v>1.0</v>
      </c>
      <c r="D494" s="5">
        <v>0.0</v>
      </c>
      <c r="E494" s="6">
        <v>23.0</v>
      </c>
    </row>
    <row r="495">
      <c r="A495" s="3" t="s">
        <v>506</v>
      </c>
      <c r="B495" s="4">
        <v>0.0</v>
      </c>
      <c r="C495" s="4">
        <v>1.0</v>
      </c>
      <c r="D495" s="5">
        <v>0.0</v>
      </c>
      <c r="E495" s="6">
        <v>67.0</v>
      </c>
    </row>
    <row r="496">
      <c r="A496" s="3" t="s">
        <v>4452</v>
      </c>
      <c r="B496" s="4">
        <v>0.0</v>
      </c>
      <c r="C496" s="4">
        <v>1.0</v>
      </c>
      <c r="D496" s="5">
        <v>0.0</v>
      </c>
      <c r="E496" s="6">
        <v>79.0</v>
      </c>
    </row>
    <row r="497">
      <c r="A497" s="3" t="s">
        <v>507</v>
      </c>
      <c r="B497" s="4">
        <v>0.0</v>
      </c>
      <c r="C497" s="4">
        <v>188.0</v>
      </c>
      <c r="D497" s="5">
        <v>0.0</v>
      </c>
      <c r="E497" s="6">
        <v>114.59574468085107</v>
      </c>
    </row>
    <row r="498">
      <c r="A498" s="3" t="s">
        <v>508</v>
      </c>
      <c r="B498" s="4">
        <v>0.0</v>
      </c>
      <c r="C498" s="4">
        <v>39.0</v>
      </c>
      <c r="D498" s="5">
        <v>0.0</v>
      </c>
      <c r="E498" s="6">
        <v>75.2051282051282</v>
      </c>
    </row>
    <row r="499">
      <c r="A499" s="3" t="s">
        <v>509</v>
      </c>
      <c r="B499" s="4">
        <v>0.0</v>
      </c>
      <c r="C499" s="4">
        <v>9.0</v>
      </c>
      <c r="D499" s="5">
        <v>0.0</v>
      </c>
      <c r="E499" s="6">
        <v>76.33333333333333</v>
      </c>
    </row>
    <row r="500">
      <c r="A500" s="3" t="s">
        <v>510</v>
      </c>
      <c r="B500" s="4">
        <v>0.0</v>
      </c>
      <c r="C500" s="4">
        <v>83.0</v>
      </c>
      <c r="D500" s="5">
        <v>0.0</v>
      </c>
      <c r="E500" s="6">
        <v>73.51807228915662</v>
      </c>
    </row>
    <row r="501">
      <c r="A501" s="3" t="s">
        <v>511</v>
      </c>
      <c r="B501" s="4">
        <v>0.0</v>
      </c>
      <c r="C501" s="4">
        <v>4.0</v>
      </c>
      <c r="D501" s="5">
        <v>0.0</v>
      </c>
      <c r="E501" s="6">
        <v>94.5</v>
      </c>
    </row>
    <row r="502">
      <c r="A502" s="3" t="s">
        <v>512</v>
      </c>
      <c r="B502" s="4">
        <v>0.0</v>
      </c>
      <c r="C502" s="4">
        <v>176.0</v>
      </c>
      <c r="D502" s="5">
        <v>0.0</v>
      </c>
      <c r="E502" s="6">
        <v>48.82954545454545</v>
      </c>
    </row>
    <row r="503">
      <c r="A503" s="3" t="s">
        <v>513</v>
      </c>
      <c r="B503" s="4">
        <v>0.0</v>
      </c>
      <c r="C503" s="4">
        <v>10.0</v>
      </c>
      <c r="D503" s="5">
        <v>0.0</v>
      </c>
      <c r="E503" s="6">
        <v>72.5</v>
      </c>
    </row>
    <row r="504">
      <c r="A504" s="3" t="s">
        <v>4453</v>
      </c>
      <c r="B504" s="4">
        <v>0.0</v>
      </c>
      <c r="C504" s="4">
        <v>3.0</v>
      </c>
      <c r="D504" s="5">
        <v>0.0</v>
      </c>
      <c r="E504" s="6">
        <v>4.0</v>
      </c>
    </row>
    <row r="505">
      <c r="A505" s="3" t="s">
        <v>514</v>
      </c>
      <c r="B505" s="4">
        <v>0.0</v>
      </c>
      <c r="C505" s="4">
        <v>49.0</v>
      </c>
      <c r="D505" s="5">
        <v>0.0</v>
      </c>
      <c r="E505" s="6">
        <v>91.0</v>
      </c>
    </row>
    <row r="506">
      <c r="A506" s="3" t="s">
        <v>515</v>
      </c>
      <c r="B506" s="4">
        <v>0.0</v>
      </c>
      <c r="C506" s="4">
        <v>70.0</v>
      </c>
      <c r="D506" s="5">
        <v>0.0</v>
      </c>
      <c r="E506" s="6">
        <v>178.42857142857142</v>
      </c>
    </row>
    <row r="507">
      <c r="A507" s="3" t="s">
        <v>516</v>
      </c>
      <c r="B507" s="4">
        <v>0.0</v>
      </c>
      <c r="C507" s="4">
        <v>1.0</v>
      </c>
      <c r="D507" s="5">
        <v>0.0</v>
      </c>
      <c r="E507" s="6">
        <v>30.0</v>
      </c>
    </row>
    <row r="508">
      <c r="A508" s="3" t="s">
        <v>517</v>
      </c>
      <c r="B508" s="4">
        <v>0.0</v>
      </c>
      <c r="C508" s="4">
        <v>87.0</v>
      </c>
      <c r="D508" s="5">
        <v>0.0</v>
      </c>
      <c r="E508" s="6">
        <v>90.03448275862068</v>
      </c>
    </row>
    <row r="509">
      <c r="A509" s="3" t="s">
        <v>4454</v>
      </c>
      <c r="B509" s="4">
        <v>0.0</v>
      </c>
      <c r="C509" s="4">
        <v>20.0</v>
      </c>
      <c r="D509" s="5">
        <v>0.0</v>
      </c>
      <c r="E509" s="6">
        <v>80.6</v>
      </c>
    </row>
    <row r="510">
      <c r="A510" s="3" t="s">
        <v>518</v>
      </c>
      <c r="B510" s="4">
        <v>0.0</v>
      </c>
      <c r="C510" s="4">
        <v>1.0</v>
      </c>
      <c r="D510" s="5">
        <v>0.0</v>
      </c>
      <c r="E510" s="6">
        <v>28.0</v>
      </c>
    </row>
    <row r="511">
      <c r="A511" s="3" t="s">
        <v>4455</v>
      </c>
      <c r="B511" s="4">
        <v>0.0</v>
      </c>
      <c r="C511" s="4">
        <v>5.0</v>
      </c>
      <c r="D511" s="5">
        <v>0.0</v>
      </c>
      <c r="E511" s="6">
        <v>9.6</v>
      </c>
    </row>
    <row r="512">
      <c r="A512" s="3" t="s">
        <v>4456</v>
      </c>
      <c r="B512" s="4">
        <v>0.0</v>
      </c>
      <c r="C512" s="4">
        <v>2.0</v>
      </c>
      <c r="D512" s="5">
        <v>0.0</v>
      </c>
      <c r="E512" s="6">
        <v>49.0</v>
      </c>
    </row>
    <row r="513">
      <c r="A513" s="3" t="s">
        <v>4457</v>
      </c>
      <c r="B513" s="4">
        <v>0.0</v>
      </c>
      <c r="C513" s="4">
        <v>1.0</v>
      </c>
      <c r="D513" s="5">
        <v>0.0</v>
      </c>
      <c r="E513" s="6">
        <v>31.0</v>
      </c>
    </row>
    <row r="514">
      <c r="A514" s="3" t="s">
        <v>525</v>
      </c>
      <c r="B514" s="4">
        <v>0.0</v>
      </c>
      <c r="C514" s="4">
        <v>9.0</v>
      </c>
      <c r="D514" s="5">
        <v>0.0</v>
      </c>
      <c r="E514" s="6">
        <v>57.888888888888886</v>
      </c>
    </row>
    <row r="515">
      <c r="A515" s="3" t="s">
        <v>528</v>
      </c>
      <c r="B515" s="4">
        <v>0.0</v>
      </c>
      <c r="C515" s="4">
        <v>5.0</v>
      </c>
      <c r="D515" s="5">
        <v>0.0</v>
      </c>
      <c r="E515" s="6">
        <v>10.2</v>
      </c>
    </row>
    <row r="516">
      <c r="A516" s="3" t="s">
        <v>530</v>
      </c>
      <c r="B516" s="4">
        <v>0.0</v>
      </c>
      <c r="C516" s="4">
        <v>1.0</v>
      </c>
      <c r="D516" s="5">
        <v>0.0</v>
      </c>
      <c r="E516" s="6">
        <v>43.0</v>
      </c>
    </row>
    <row r="517">
      <c r="A517" s="3" t="s">
        <v>531</v>
      </c>
      <c r="B517" s="4">
        <v>0.0</v>
      </c>
      <c r="C517" s="4">
        <v>23.0</v>
      </c>
      <c r="D517" s="5">
        <v>0.0</v>
      </c>
      <c r="E517" s="6">
        <v>53.0</v>
      </c>
    </row>
    <row r="518">
      <c r="A518" s="3" t="s">
        <v>533</v>
      </c>
      <c r="B518" s="4">
        <v>0.0</v>
      </c>
      <c r="C518" s="4">
        <v>23.0</v>
      </c>
      <c r="D518" s="5">
        <v>0.0</v>
      </c>
      <c r="E518" s="6">
        <v>47.73913043478261</v>
      </c>
    </row>
    <row r="519">
      <c r="A519" s="3" t="s">
        <v>4458</v>
      </c>
      <c r="B519" s="4">
        <v>0.0</v>
      </c>
      <c r="C519" s="4">
        <v>1.0</v>
      </c>
      <c r="D519" s="5">
        <v>0.0</v>
      </c>
      <c r="E519" s="6">
        <v>32.0</v>
      </c>
    </row>
    <row r="520">
      <c r="A520" s="3" t="s">
        <v>4459</v>
      </c>
      <c r="B520" s="4">
        <v>0.0</v>
      </c>
      <c r="C520" s="4">
        <v>1.0</v>
      </c>
      <c r="D520" s="5">
        <v>0.0</v>
      </c>
      <c r="E520" s="6">
        <v>72.0</v>
      </c>
    </row>
    <row r="521">
      <c r="A521" s="3" t="s">
        <v>539</v>
      </c>
      <c r="B521" s="4">
        <v>0.0</v>
      </c>
      <c r="C521" s="4">
        <v>2.0</v>
      </c>
      <c r="D521" s="5">
        <v>0.0</v>
      </c>
      <c r="E521" s="6">
        <v>35.0</v>
      </c>
    </row>
    <row r="522">
      <c r="A522" s="3" t="s">
        <v>4460</v>
      </c>
      <c r="B522" s="4">
        <v>0.0</v>
      </c>
      <c r="C522" s="4">
        <v>1.0</v>
      </c>
      <c r="D522" s="5">
        <v>0.0</v>
      </c>
      <c r="E522" s="6">
        <v>97.0</v>
      </c>
    </row>
    <row r="523">
      <c r="A523" s="3" t="s">
        <v>541</v>
      </c>
      <c r="B523" s="4">
        <v>0.0</v>
      </c>
      <c r="C523" s="4">
        <v>2.0</v>
      </c>
      <c r="D523" s="5">
        <v>0.0</v>
      </c>
      <c r="E523" s="6">
        <v>20.0</v>
      </c>
    </row>
    <row r="524">
      <c r="A524" s="3" t="s">
        <v>544</v>
      </c>
      <c r="B524" s="4">
        <v>0.0</v>
      </c>
      <c r="C524" s="4">
        <v>4.0</v>
      </c>
      <c r="D524" s="5">
        <v>0.0</v>
      </c>
      <c r="E524" s="6">
        <v>16.0</v>
      </c>
    </row>
    <row r="525">
      <c r="A525" s="3" t="s">
        <v>4461</v>
      </c>
      <c r="B525" s="4">
        <v>0.0</v>
      </c>
      <c r="C525" s="4">
        <v>1.0</v>
      </c>
      <c r="D525" s="5">
        <v>0.0</v>
      </c>
      <c r="E525" s="6">
        <v>1.0</v>
      </c>
    </row>
    <row r="526">
      <c r="A526" s="3" t="s">
        <v>4462</v>
      </c>
      <c r="B526" s="4">
        <v>0.0</v>
      </c>
      <c r="C526" s="4">
        <v>1.0</v>
      </c>
      <c r="D526" s="5">
        <v>0.0</v>
      </c>
      <c r="E526" s="6">
        <v>65.0</v>
      </c>
    </row>
    <row r="527">
      <c r="A527" s="3" t="s">
        <v>4463</v>
      </c>
      <c r="B527" s="4">
        <v>0.0</v>
      </c>
      <c r="C527" s="4">
        <v>1.0</v>
      </c>
      <c r="D527" s="5">
        <v>0.0</v>
      </c>
      <c r="E527" s="6">
        <v>96.0</v>
      </c>
    </row>
    <row r="528">
      <c r="A528" s="3" t="s">
        <v>547</v>
      </c>
      <c r="B528" s="4">
        <v>0.0</v>
      </c>
      <c r="C528" s="4">
        <v>34.0</v>
      </c>
      <c r="D528" s="5">
        <v>0.0</v>
      </c>
      <c r="E528" s="6">
        <v>78.58823529411765</v>
      </c>
    </row>
    <row r="529">
      <c r="A529" s="3" t="s">
        <v>4464</v>
      </c>
      <c r="B529" s="4">
        <v>0.0</v>
      </c>
      <c r="C529" s="4">
        <v>1.0</v>
      </c>
      <c r="D529" s="5">
        <v>0.0</v>
      </c>
      <c r="E529" s="6">
        <v>100.0</v>
      </c>
    </row>
    <row r="530">
      <c r="A530" s="3" t="s">
        <v>4465</v>
      </c>
      <c r="B530" s="4">
        <v>0.0</v>
      </c>
      <c r="C530" s="4">
        <v>1.0</v>
      </c>
      <c r="D530" s="5">
        <v>0.0</v>
      </c>
      <c r="E530" s="6">
        <v>19.0</v>
      </c>
    </row>
    <row r="531">
      <c r="A531" s="3" t="s">
        <v>4466</v>
      </c>
      <c r="B531" s="4">
        <v>0.0</v>
      </c>
      <c r="C531" s="4">
        <v>1.0</v>
      </c>
      <c r="D531" s="5">
        <v>0.0</v>
      </c>
      <c r="E531" s="6">
        <v>78.0</v>
      </c>
    </row>
    <row r="532">
      <c r="A532" s="3" t="s">
        <v>551</v>
      </c>
      <c r="B532" s="4">
        <v>0.0</v>
      </c>
      <c r="C532" s="4">
        <v>1.0</v>
      </c>
      <c r="D532" s="5">
        <v>0.0</v>
      </c>
      <c r="E532" s="6">
        <v>84.0</v>
      </c>
    </row>
    <row r="533">
      <c r="A533" s="3" t="s">
        <v>555</v>
      </c>
      <c r="B533" s="4">
        <v>0.0</v>
      </c>
      <c r="C533" s="4">
        <v>6.0</v>
      </c>
      <c r="D533" s="5">
        <v>0.0</v>
      </c>
      <c r="E533" s="6">
        <v>16.0</v>
      </c>
    </row>
    <row r="534">
      <c r="A534" s="3" t="s">
        <v>556</v>
      </c>
      <c r="B534" s="4">
        <v>0.0</v>
      </c>
      <c r="C534" s="4">
        <v>4.0</v>
      </c>
      <c r="D534" s="5">
        <v>0.0</v>
      </c>
      <c r="E534" s="6">
        <v>12.25</v>
      </c>
    </row>
    <row r="535">
      <c r="A535" s="3" t="s">
        <v>557</v>
      </c>
      <c r="B535" s="4">
        <v>0.0</v>
      </c>
      <c r="C535" s="4">
        <v>1.0</v>
      </c>
      <c r="D535" s="5">
        <v>0.0</v>
      </c>
      <c r="E535" s="6">
        <v>26.0</v>
      </c>
    </row>
    <row r="536">
      <c r="A536" s="3" t="s">
        <v>558</v>
      </c>
      <c r="B536" s="4">
        <v>0.0</v>
      </c>
      <c r="C536" s="4">
        <v>3.0</v>
      </c>
      <c r="D536" s="5">
        <v>0.0</v>
      </c>
      <c r="E536" s="6">
        <v>8.0</v>
      </c>
    </row>
    <row r="537">
      <c r="A537" s="3" t="s">
        <v>4467</v>
      </c>
      <c r="B537" s="4">
        <v>0.0</v>
      </c>
      <c r="C537" s="4">
        <v>1.0</v>
      </c>
      <c r="D537" s="5">
        <v>0.0</v>
      </c>
      <c r="E537" s="6">
        <v>78.0</v>
      </c>
    </row>
    <row r="538">
      <c r="A538" s="3" t="s">
        <v>560</v>
      </c>
      <c r="B538" s="4">
        <v>0.0</v>
      </c>
      <c r="C538" s="4">
        <v>1.0</v>
      </c>
      <c r="D538" s="5">
        <v>0.0</v>
      </c>
      <c r="E538" s="6">
        <v>16.0</v>
      </c>
    </row>
    <row r="539">
      <c r="A539" s="3" t="s">
        <v>562</v>
      </c>
      <c r="B539" s="4">
        <v>0.0</v>
      </c>
      <c r="C539" s="4">
        <v>1.0</v>
      </c>
      <c r="D539" s="5">
        <v>0.0</v>
      </c>
      <c r="E539" s="6">
        <v>95.0</v>
      </c>
    </row>
    <row r="540">
      <c r="A540" s="3" t="s">
        <v>564</v>
      </c>
      <c r="B540" s="4">
        <v>0.0</v>
      </c>
      <c r="C540" s="4">
        <v>3.0</v>
      </c>
      <c r="D540" s="5">
        <v>0.0</v>
      </c>
      <c r="E540" s="6">
        <v>84.33333333333333</v>
      </c>
    </row>
    <row r="541">
      <c r="A541" s="3" t="s">
        <v>565</v>
      </c>
      <c r="B541" s="4">
        <v>0.0</v>
      </c>
      <c r="C541" s="4">
        <v>1.0</v>
      </c>
      <c r="D541" s="5">
        <v>0.0</v>
      </c>
      <c r="E541" s="6">
        <v>19.0</v>
      </c>
    </row>
    <row r="542">
      <c r="A542" s="3" t="s">
        <v>4468</v>
      </c>
      <c r="B542" s="4">
        <v>0.0</v>
      </c>
      <c r="C542" s="4">
        <v>1.0</v>
      </c>
      <c r="D542" s="5">
        <v>0.0</v>
      </c>
      <c r="E542" s="6">
        <v>94.0</v>
      </c>
    </row>
    <row r="543">
      <c r="A543" s="3" t="s">
        <v>573</v>
      </c>
      <c r="B543" s="4">
        <v>0.0</v>
      </c>
      <c r="C543" s="4">
        <v>1.0</v>
      </c>
      <c r="D543" s="5">
        <v>0.0</v>
      </c>
      <c r="E543" s="6">
        <v>50.0</v>
      </c>
    </row>
    <row r="544">
      <c r="A544" s="3" t="s">
        <v>574</v>
      </c>
      <c r="B544" s="4">
        <v>0.0</v>
      </c>
      <c r="C544" s="4">
        <v>17.0</v>
      </c>
      <c r="D544" s="5">
        <v>0.0</v>
      </c>
      <c r="E544" s="6">
        <v>82.88235294117646</v>
      </c>
    </row>
    <row r="545">
      <c r="A545" s="3" t="s">
        <v>4469</v>
      </c>
      <c r="B545" s="4">
        <v>0.0</v>
      </c>
      <c r="C545" s="4">
        <v>6.0</v>
      </c>
      <c r="D545" s="5">
        <v>0.0</v>
      </c>
      <c r="E545" s="6">
        <v>12.0</v>
      </c>
    </row>
    <row r="546">
      <c r="A546" s="3" t="s">
        <v>577</v>
      </c>
      <c r="B546" s="4">
        <v>0.0</v>
      </c>
      <c r="C546" s="4">
        <v>75.0</v>
      </c>
      <c r="D546" s="5">
        <v>0.0</v>
      </c>
      <c r="E546" s="6">
        <v>13.373333333333333</v>
      </c>
    </row>
    <row r="547">
      <c r="A547" s="3" t="s">
        <v>578</v>
      </c>
      <c r="B547" s="4">
        <v>0.0</v>
      </c>
      <c r="C547" s="4">
        <v>77.0</v>
      </c>
      <c r="D547" s="5">
        <v>0.0</v>
      </c>
      <c r="E547" s="6">
        <v>61.41558441558441</v>
      </c>
    </row>
    <row r="548">
      <c r="A548" s="3" t="s">
        <v>579</v>
      </c>
      <c r="B548" s="4">
        <v>0.0</v>
      </c>
      <c r="C548" s="4">
        <v>5.0</v>
      </c>
      <c r="D548" s="5">
        <v>0.0</v>
      </c>
      <c r="E548" s="6">
        <v>48.8</v>
      </c>
    </row>
    <row r="549">
      <c r="A549" s="3" t="s">
        <v>4470</v>
      </c>
      <c r="B549" s="4">
        <v>0.0</v>
      </c>
      <c r="C549" s="4">
        <v>2.0</v>
      </c>
      <c r="D549" s="5">
        <v>0.0</v>
      </c>
      <c r="E549" s="6">
        <v>47.0</v>
      </c>
    </row>
    <row r="550">
      <c r="A550" s="3" t="s">
        <v>580</v>
      </c>
      <c r="B550" s="4">
        <v>0.0</v>
      </c>
      <c r="C550" s="4">
        <v>1.0</v>
      </c>
      <c r="D550" s="5">
        <v>0.0</v>
      </c>
      <c r="E550" s="6">
        <v>99.0</v>
      </c>
    </row>
    <row r="551">
      <c r="A551" s="3" t="s">
        <v>4471</v>
      </c>
      <c r="B551" s="4">
        <v>0.0</v>
      </c>
      <c r="C551" s="4">
        <v>2.0</v>
      </c>
      <c r="D551" s="5">
        <v>0.0</v>
      </c>
      <c r="E551" s="6">
        <v>94.0</v>
      </c>
    </row>
    <row r="552">
      <c r="A552" s="3" t="s">
        <v>4472</v>
      </c>
      <c r="B552" s="4">
        <v>0.0</v>
      </c>
      <c r="C552" s="4">
        <v>1.0</v>
      </c>
      <c r="D552" s="5">
        <v>0.0</v>
      </c>
      <c r="E552" s="6">
        <v>89.0</v>
      </c>
    </row>
    <row r="553">
      <c r="A553" s="3" t="s">
        <v>4473</v>
      </c>
      <c r="B553" s="4">
        <v>0.0</v>
      </c>
      <c r="C553" s="4">
        <v>3.0</v>
      </c>
      <c r="D553" s="5">
        <v>0.0</v>
      </c>
      <c r="E553" s="6">
        <v>21.0</v>
      </c>
    </row>
    <row r="554">
      <c r="A554" s="3" t="s">
        <v>581</v>
      </c>
      <c r="B554" s="4">
        <v>0.0</v>
      </c>
      <c r="C554" s="4">
        <v>2.0</v>
      </c>
      <c r="D554" s="5">
        <v>0.0</v>
      </c>
      <c r="E554" s="6">
        <v>46.0</v>
      </c>
    </row>
    <row r="555">
      <c r="A555" s="3" t="s">
        <v>98</v>
      </c>
      <c r="B555" s="4">
        <v>0.0</v>
      </c>
      <c r="C555" s="4">
        <v>16.0</v>
      </c>
      <c r="D555" s="5">
        <v>0.0</v>
      </c>
      <c r="E555" s="6">
        <v>14.1875</v>
      </c>
    </row>
    <row r="556">
      <c r="A556" s="3" t="s">
        <v>4474</v>
      </c>
      <c r="B556" s="4">
        <v>0.0</v>
      </c>
      <c r="C556" s="4">
        <v>3.0</v>
      </c>
      <c r="D556" s="5">
        <v>0.0</v>
      </c>
      <c r="E556" s="6">
        <v>52.666666666666664</v>
      </c>
    </row>
    <row r="557">
      <c r="A557" s="3" t="s">
        <v>582</v>
      </c>
      <c r="B557" s="4">
        <v>0.0</v>
      </c>
      <c r="C557" s="4">
        <v>19.0</v>
      </c>
      <c r="D557" s="5">
        <v>0.0</v>
      </c>
      <c r="E557" s="6">
        <v>21.0</v>
      </c>
    </row>
    <row r="558">
      <c r="A558" s="3" t="s">
        <v>4475</v>
      </c>
      <c r="B558" s="4">
        <v>0.0</v>
      </c>
      <c r="C558" s="4">
        <v>1.0</v>
      </c>
      <c r="D558" s="5">
        <v>0.0</v>
      </c>
      <c r="E558" s="6">
        <v>39.0</v>
      </c>
    </row>
    <row r="559">
      <c r="A559" s="3" t="s">
        <v>4476</v>
      </c>
      <c r="B559" s="4">
        <v>0.0</v>
      </c>
      <c r="C559" s="4">
        <v>1.0</v>
      </c>
      <c r="D559" s="5">
        <v>0.0</v>
      </c>
      <c r="E559" s="6">
        <v>92.0</v>
      </c>
    </row>
    <row r="560">
      <c r="A560" s="3" t="s">
        <v>4477</v>
      </c>
      <c r="B560" s="4">
        <v>0.0</v>
      </c>
      <c r="C560" s="4">
        <v>1.0</v>
      </c>
      <c r="D560" s="5">
        <v>0.0</v>
      </c>
      <c r="E560" s="6">
        <v>90.0</v>
      </c>
    </row>
    <row r="561">
      <c r="A561" s="3" t="s">
        <v>587</v>
      </c>
      <c r="B561" s="4">
        <v>0.0</v>
      </c>
      <c r="C561" s="4">
        <v>2.0</v>
      </c>
      <c r="D561" s="5">
        <v>0.0</v>
      </c>
      <c r="E561" s="6">
        <v>40.5</v>
      </c>
    </row>
    <row r="562">
      <c r="A562" s="3" t="s">
        <v>588</v>
      </c>
      <c r="B562" s="4">
        <v>0.0</v>
      </c>
      <c r="C562" s="4">
        <v>1.0</v>
      </c>
      <c r="D562" s="5">
        <v>0.0</v>
      </c>
      <c r="E562" s="6">
        <v>101.0</v>
      </c>
    </row>
    <row r="563">
      <c r="A563" s="3" t="s">
        <v>4478</v>
      </c>
      <c r="B563" s="4">
        <v>0.0</v>
      </c>
      <c r="C563" s="4">
        <v>1.0</v>
      </c>
      <c r="D563" s="5">
        <v>0.0</v>
      </c>
      <c r="E563" s="6">
        <v>59.0</v>
      </c>
    </row>
    <row r="564">
      <c r="A564" s="3" t="s">
        <v>589</v>
      </c>
      <c r="B564" s="4">
        <v>0.0</v>
      </c>
      <c r="C564" s="4">
        <v>1.0</v>
      </c>
      <c r="D564" s="5">
        <v>0.0</v>
      </c>
      <c r="E564" s="6">
        <v>52.0</v>
      </c>
    </row>
    <row r="565">
      <c r="A565" s="3" t="s">
        <v>4479</v>
      </c>
      <c r="B565" s="4">
        <v>0.0</v>
      </c>
      <c r="C565" s="4">
        <v>1.0</v>
      </c>
      <c r="D565" s="5">
        <v>0.0</v>
      </c>
      <c r="E565" s="6">
        <v>138.0</v>
      </c>
    </row>
    <row r="566">
      <c r="A566" s="3" t="s">
        <v>590</v>
      </c>
      <c r="B566" s="4">
        <v>0.0</v>
      </c>
      <c r="C566" s="4">
        <v>1.0</v>
      </c>
      <c r="D566" s="5">
        <v>0.0</v>
      </c>
      <c r="E566" s="6">
        <v>90.0</v>
      </c>
    </row>
    <row r="567">
      <c r="A567" s="3" t="s">
        <v>4480</v>
      </c>
      <c r="B567" s="4">
        <v>0.0</v>
      </c>
      <c r="C567" s="4">
        <v>1.0</v>
      </c>
      <c r="D567" s="5">
        <v>0.0</v>
      </c>
      <c r="E567" s="6">
        <v>78.0</v>
      </c>
    </row>
    <row r="568">
      <c r="A568" s="3" t="s">
        <v>592</v>
      </c>
      <c r="B568" s="4">
        <v>0.0</v>
      </c>
      <c r="C568" s="4">
        <v>1.0</v>
      </c>
      <c r="D568" s="5">
        <v>0.0</v>
      </c>
      <c r="E568" s="6">
        <v>55.0</v>
      </c>
    </row>
    <row r="569">
      <c r="A569" s="3" t="s">
        <v>593</v>
      </c>
      <c r="B569" s="4">
        <v>0.0</v>
      </c>
      <c r="C569" s="4">
        <v>8.0</v>
      </c>
      <c r="D569" s="5">
        <v>0.0</v>
      </c>
      <c r="E569" s="6">
        <v>86.875</v>
      </c>
    </row>
    <row r="570">
      <c r="A570" s="3" t="s">
        <v>4481</v>
      </c>
      <c r="B570" s="4">
        <v>0.0</v>
      </c>
      <c r="C570" s="4">
        <v>1.0</v>
      </c>
      <c r="D570" s="5">
        <v>0.0</v>
      </c>
      <c r="E570" s="6">
        <v>64.0</v>
      </c>
    </row>
    <row r="571">
      <c r="A571" s="3" t="s">
        <v>594</v>
      </c>
      <c r="B571" s="4">
        <v>0.0</v>
      </c>
      <c r="C571" s="4">
        <v>8.0</v>
      </c>
      <c r="D571" s="5">
        <v>0.0</v>
      </c>
      <c r="E571" s="6">
        <v>11.5</v>
      </c>
    </row>
    <row r="572">
      <c r="A572" s="3" t="s">
        <v>595</v>
      </c>
      <c r="B572" s="4">
        <v>0.0</v>
      </c>
      <c r="C572" s="4">
        <v>2.0</v>
      </c>
      <c r="D572" s="5">
        <v>0.0</v>
      </c>
      <c r="E572" s="6">
        <v>22.5</v>
      </c>
    </row>
    <row r="573">
      <c r="A573" s="3" t="s">
        <v>598</v>
      </c>
      <c r="B573" s="4">
        <v>0.0</v>
      </c>
      <c r="C573" s="4">
        <v>17.0</v>
      </c>
      <c r="D573" s="5">
        <v>0.0</v>
      </c>
      <c r="E573" s="6">
        <v>78.88235294117646</v>
      </c>
    </row>
    <row r="574">
      <c r="A574" s="3" t="s">
        <v>4482</v>
      </c>
      <c r="B574" s="4">
        <v>0.0</v>
      </c>
      <c r="C574" s="4">
        <v>1.0</v>
      </c>
      <c r="D574" s="5">
        <v>0.0</v>
      </c>
      <c r="E574" s="6">
        <v>57.0</v>
      </c>
    </row>
    <row r="575">
      <c r="A575" s="3" t="s">
        <v>599</v>
      </c>
      <c r="B575" s="4">
        <v>0.0</v>
      </c>
      <c r="C575" s="4">
        <v>1.0</v>
      </c>
      <c r="D575" s="5">
        <v>0.0</v>
      </c>
      <c r="E575" s="6">
        <v>11.0</v>
      </c>
    </row>
    <row r="576">
      <c r="A576" s="3" t="s">
        <v>600</v>
      </c>
      <c r="B576" s="4">
        <v>0.0</v>
      </c>
      <c r="C576" s="4">
        <v>2.0</v>
      </c>
      <c r="D576" s="5">
        <v>0.0</v>
      </c>
      <c r="E576" s="6">
        <v>95.0</v>
      </c>
    </row>
    <row r="577">
      <c r="A577" s="3" t="s">
        <v>4483</v>
      </c>
      <c r="B577" s="4">
        <v>0.0</v>
      </c>
      <c r="C577" s="4">
        <v>1.0</v>
      </c>
      <c r="D577" s="5">
        <v>0.0</v>
      </c>
      <c r="E577" s="6">
        <v>101.0</v>
      </c>
    </row>
    <row r="578">
      <c r="A578" s="3" t="s">
        <v>4484</v>
      </c>
      <c r="B578" s="4">
        <v>0.0</v>
      </c>
      <c r="C578" s="4">
        <v>1.0</v>
      </c>
      <c r="D578" s="5">
        <v>0.0</v>
      </c>
      <c r="E578" s="6">
        <v>9.0</v>
      </c>
    </row>
    <row r="579">
      <c r="A579" s="3" t="s">
        <v>603</v>
      </c>
      <c r="B579" s="4">
        <v>0.0</v>
      </c>
      <c r="C579" s="4">
        <v>2.0</v>
      </c>
      <c r="D579" s="5">
        <v>0.0</v>
      </c>
      <c r="E579" s="6">
        <v>12.5</v>
      </c>
    </row>
    <row r="580">
      <c r="A580" s="3" t="s">
        <v>604</v>
      </c>
      <c r="B580" s="4">
        <v>0.0</v>
      </c>
      <c r="C580" s="4">
        <v>3.0</v>
      </c>
      <c r="D580" s="5">
        <v>0.0</v>
      </c>
      <c r="E580" s="6">
        <v>4.333333333333334</v>
      </c>
    </row>
    <row r="581">
      <c r="A581" s="3" t="s">
        <v>4485</v>
      </c>
      <c r="B581" s="4">
        <v>0.0</v>
      </c>
      <c r="C581" s="4">
        <v>1.0</v>
      </c>
      <c r="D581" s="5">
        <v>0.0</v>
      </c>
      <c r="E581" s="6">
        <v>40.0</v>
      </c>
    </row>
    <row r="582">
      <c r="A582" s="3" t="s">
        <v>605</v>
      </c>
      <c r="B582" s="4">
        <v>0.0</v>
      </c>
      <c r="C582" s="4">
        <v>1.0</v>
      </c>
      <c r="D582" s="5">
        <v>0.0</v>
      </c>
      <c r="E582" s="6">
        <v>84.0</v>
      </c>
    </row>
    <row r="583">
      <c r="A583" s="3" t="s">
        <v>4486</v>
      </c>
      <c r="B583" s="4">
        <v>0.0</v>
      </c>
      <c r="C583" s="4">
        <v>1.0</v>
      </c>
      <c r="D583" s="5">
        <v>0.0</v>
      </c>
      <c r="E583" s="6">
        <v>57.0</v>
      </c>
    </row>
    <row r="584">
      <c r="A584" s="3" t="s">
        <v>607</v>
      </c>
      <c r="B584" s="4">
        <v>0.0</v>
      </c>
      <c r="C584" s="4">
        <v>21.0</v>
      </c>
      <c r="D584" s="5">
        <v>0.0</v>
      </c>
      <c r="E584" s="6">
        <v>93.9047619047619</v>
      </c>
    </row>
    <row r="585">
      <c r="A585" s="3" t="s">
        <v>4487</v>
      </c>
      <c r="B585" s="4">
        <v>0.0</v>
      </c>
      <c r="C585" s="4">
        <v>1.0</v>
      </c>
      <c r="D585" s="5">
        <v>0.0</v>
      </c>
      <c r="E585" s="6">
        <v>99.0</v>
      </c>
    </row>
    <row r="586">
      <c r="A586" s="3" t="s">
        <v>4488</v>
      </c>
      <c r="B586" s="4">
        <v>0.0</v>
      </c>
      <c r="C586" s="4">
        <v>1.0</v>
      </c>
      <c r="D586" s="5">
        <v>0.0</v>
      </c>
      <c r="E586" s="6">
        <v>150.0</v>
      </c>
    </row>
    <row r="587">
      <c r="A587" s="3" t="s">
        <v>609</v>
      </c>
      <c r="B587" s="4">
        <v>0.0</v>
      </c>
      <c r="C587" s="4">
        <v>7.0</v>
      </c>
      <c r="D587" s="5">
        <v>0.0</v>
      </c>
      <c r="E587" s="6">
        <v>50.142857142857146</v>
      </c>
    </row>
    <row r="588">
      <c r="A588" s="3" t="s">
        <v>611</v>
      </c>
      <c r="B588" s="4">
        <v>0.0</v>
      </c>
      <c r="C588" s="4">
        <v>9.0</v>
      </c>
      <c r="D588" s="5">
        <v>0.0</v>
      </c>
      <c r="E588" s="6">
        <v>135.0</v>
      </c>
    </row>
    <row r="589">
      <c r="A589" s="3" t="s">
        <v>612</v>
      </c>
      <c r="B589" s="4">
        <v>0.0</v>
      </c>
      <c r="C589" s="4">
        <v>1.0</v>
      </c>
      <c r="D589" s="5">
        <v>0.0</v>
      </c>
      <c r="E589" s="6">
        <v>98.0</v>
      </c>
    </row>
    <row r="590">
      <c r="A590" s="3" t="s">
        <v>4489</v>
      </c>
      <c r="B590" s="4">
        <v>0.0</v>
      </c>
      <c r="C590" s="4">
        <v>1.0</v>
      </c>
      <c r="D590" s="5">
        <v>0.0</v>
      </c>
      <c r="E590" s="6">
        <v>85.0</v>
      </c>
    </row>
    <row r="591">
      <c r="A591" s="3" t="s">
        <v>614</v>
      </c>
      <c r="B591" s="4">
        <v>0.0</v>
      </c>
      <c r="C591" s="4">
        <v>1.0</v>
      </c>
      <c r="D591" s="5">
        <v>0.0</v>
      </c>
      <c r="E591" s="6">
        <v>53.0</v>
      </c>
    </row>
    <row r="592">
      <c r="A592" s="3" t="s">
        <v>616</v>
      </c>
      <c r="B592" s="4">
        <v>0.0</v>
      </c>
      <c r="C592" s="4">
        <v>4.0</v>
      </c>
      <c r="D592" s="5">
        <v>0.0</v>
      </c>
      <c r="E592" s="6">
        <v>28.5</v>
      </c>
    </row>
    <row r="593">
      <c r="A593" s="3" t="s">
        <v>4490</v>
      </c>
      <c r="B593" s="4">
        <v>0.0</v>
      </c>
      <c r="C593" s="4">
        <v>1.0</v>
      </c>
      <c r="D593" s="5">
        <v>0.0</v>
      </c>
      <c r="E593" s="6">
        <v>82.0</v>
      </c>
    </row>
    <row r="594">
      <c r="A594" s="3" t="s">
        <v>4491</v>
      </c>
      <c r="B594" s="4">
        <v>0.0</v>
      </c>
      <c r="C594" s="4">
        <v>2.0</v>
      </c>
      <c r="D594" s="5">
        <v>0.0</v>
      </c>
      <c r="E594" s="6">
        <v>88.5</v>
      </c>
    </row>
    <row r="595">
      <c r="A595" s="3" t="s">
        <v>4492</v>
      </c>
      <c r="B595" s="4">
        <v>0.0</v>
      </c>
      <c r="C595" s="4">
        <v>1.0</v>
      </c>
      <c r="D595" s="5">
        <v>0.0</v>
      </c>
      <c r="E595" s="6">
        <v>84.0</v>
      </c>
    </row>
    <row r="596">
      <c r="A596" s="3" t="s">
        <v>618</v>
      </c>
      <c r="B596" s="4">
        <v>0.0</v>
      </c>
      <c r="C596" s="4">
        <v>35.0</v>
      </c>
      <c r="D596" s="5">
        <v>0.0</v>
      </c>
      <c r="E596" s="6">
        <v>77.88571428571429</v>
      </c>
    </row>
    <row r="597">
      <c r="A597" s="3" t="s">
        <v>619</v>
      </c>
      <c r="B597" s="4">
        <v>0.0</v>
      </c>
      <c r="C597" s="4">
        <v>7.0</v>
      </c>
      <c r="D597" s="5">
        <v>0.0</v>
      </c>
      <c r="E597" s="6">
        <v>67.85714285714286</v>
      </c>
    </row>
    <row r="598">
      <c r="A598" s="3" t="s">
        <v>620</v>
      </c>
      <c r="B598" s="4">
        <v>0.0</v>
      </c>
      <c r="C598" s="4">
        <v>5.0</v>
      </c>
      <c r="D598" s="5">
        <v>0.0</v>
      </c>
      <c r="E598" s="6">
        <v>39.4</v>
      </c>
    </row>
    <row r="599">
      <c r="A599" s="3" t="s">
        <v>4493</v>
      </c>
      <c r="B599" s="4">
        <v>0.0</v>
      </c>
      <c r="C599" s="4">
        <v>4.0</v>
      </c>
      <c r="D599" s="5">
        <v>0.0</v>
      </c>
      <c r="E599" s="6">
        <v>22.75</v>
      </c>
    </row>
    <row r="600">
      <c r="A600" s="3" t="s">
        <v>621</v>
      </c>
      <c r="B600" s="4">
        <v>0.0</v>
      </c>
      <c r="C600" s="4">
        <v>5.0</v>
      </c>
      <c r="D600" s="5">
        <v>0.0</v>
      </c>
      <c r="E600" s="6">
        <v>45.0</v>
      </c>
    </row>
    <row r="601">
      <c r="A601" s="3" t="s">
        <v>622</v>
      </c>
      <c r="B601" s="4">
        <v>0.0</v>
      </c>
      <c r="C601" s="4">
        <v>3.0</v>
      </c>
      <c r="D601" s="5">
        <v>0.0</v>
      </c>
      <c r="E601" s="6">
        <v>79.66666666666667</v>
      </c>
    </row>
    <row r="602">
      <c r="A602" s="3" t="s">
        <v>623</v>
      </c>
      <c r="B602" s="4">
        <v>0.0</v>
      </c>
      <c r="C602" s="4">
        <v>3.0</v>
      </c>
      <c r="D602" s="5">
        <v>0.0</v>
      </c>
      <c r="E602" s="6">
        <v>40.333333333333336</v>
      </c>
    </row>
    <row r="603">
      <c r="A603" s="3" t="s">
        <v>624</v>
      </c>
      <c r="B603" s="4">
        <v>0.0</v>
      </c>
      <c r="C603" s="4">
        <v>4.0</v>
      </c>
      <c r="D603" s="5">
        <v>0.0</v>
      </c>
      <c r="E603" s="6">
        <v>86.5</v>
      </c>
    </row>
    <row r="604">
      <c r="A604" s="3" t="s">
        <v>626</v>
      </c>
      <c r="B604" s="4">
        <v>0.0</v>
      </c>
      <c r="C604" s="4">
        <v>23.0</v>
      </c>
      <c r="D604" s="5">
        <v>0.0</v>
      </c>
      <c r="E604" s="6">
        <v>75.3913043478261</v>
      </c>
    </row>
    <row r="605">
      <c r="A605" s="3" t="s">
        <v>629</v>
      </c>
      <c r="B605" s="4">
        <v>0.0</v>
      </c>
      <c r="C605" s="4">
        <v>4.0</v>
      </c>
      <c r="D605" s="5">
        <v>0.0</v>
      </c>
      <c r="E605" s="6">
        <v>89.25</v>
      </c>
    </row>
    <row r="606">
      <c r="A606" s="3" t="s">
        <v>4494</v>
      </c>
      <c r="B606" s="4">
        <v>0.0</v>
      </c>
      <c r="C606" s="4">
        <v>1.0</v>
      </c>
      <c r="D606" s="5">
        <v>0.0</v>
      </c>
      <c r="E606" s="6">
        <v>60.0</v>
      </c>
    </row>
    <row r="607">
      <c r="A607" s="3" t="s">
        <v>99</v>
      </c>
      <c r="B607" s="4">
        <v>0.0</v>
      </c>
      <c r="C607" s="4">
        <v>2.0</v>
      </c>
      <c r="D607" s="5">
        <v>0.0</v>
      </c>
      <c r="E607" s="6">
        <v>22.5</v>
      </c>
    </row>
    <row r="608">
      <c r="A608" s="3" t="s">
        <v>631</v>
      </c>
      <c r="B608" s="4">
        <v>0.0</v>
      </c>
      <c r="C608" s="4">
        <v>1.0</v>
      </c>
      <c r="D608" s="5">
        <v>0.0</v>
      </c>
      <c r="E608" s="6">
        <v>223.0</v>
      </c>
    </row>
    <row r="609">
      <c r="A609" s="3" t="s">
        <v>632</v>
      </c>
      <c r="B609" s="4">
        <v>0.0</v>
      </c>
      <c r="C609" s="4">
        <v>36.0</v>
      </c>
      <c r="D609" s="5">
        <v>0.0</v>
      </c>
      <c r="E609" s="6">
        <v>83.19444444444444</v>
      </c>
    </row>
    <row r="610">
      <c r="A610" s="3" t="s">
        <v>633</v>
      </c>
      <c r="B610" s="4">
        <v>0.0</v>
      </c>
      <c r="C610" s="4">
        <v>4.0</v>
      </c>
      <c r="D610" s="5">
        <v>0.0</v>
      </c>
      <c r="E610" s="6">
        <v>100.5</v>
      </c>
    </row>
    <row r="611">
      <c r="A611" s="3" t="s">
        <v>4495</v>
      </c>
      <c r="B611" s="4">
        <v>0.0</v>
      </c>
      <c r="C611" s="4">
        <v>1.0</v>
      </c>
      <c r="D611" s="5">
        <v>0.0</v>
      </c>
      <c r="E611" s="6">
        <v>52.0</v>
      </c>
    </row>
    <row r="612">
      <c r="A612" s="3" t="s">
        <v>634</v>
      </c>
      <c r="B612" s="4">
        <v>0.0</v>
      </c>
      <c r="C612" s="4">
        <v>2.0</v>
      </c>
      <c r="D612" s="5">
        <v>0.0</v>
      </c>
      <c r="E612" s="6">
        <v>48.0</v>
      </c>
    </row>
    <row r="613">
      <c r="A613" s="3" t="s">
        <v>635</v>
      </c>
      <c r="B613" s="4">
        <v>0.0</v>
      </c>
      <c r="C613" s="4">
        <v>1.0</v>
      </c>
      <c r="D613" s="5">
        <v>0.0</v>
      </c>
      <c r="E613" s="6">
        <v>99.0</v>
      </c>
    </row>
    <row r="614">
      <c r="A614" s="3" t="s">
        <v>636</v>
      </c>
      <c r="B614" s="4">
        <v>0.0</v>
      </c>
      <c r="C614" s="4">
        <v>18.0</v>
      </c>
      <c r="D614" s="5">
        <v>0.0</v>
      </c>
      <c r="E614" s="6">
        <v>50.333333333333336</v>
      </c>
    </row>
    <row r="615">
      <c r="A615" s="3" t="s">
        <v>4496</v>
      </c>
      <c r="B615" s="4">
        <v>0.0</v>
      </c>
      <c r="C615" s="4">
        <v>3.0</v>
      </c>
      <c r="D615" s="5">
        <v>0.0</v>
      </c>
      <c r="E615" s="6">
        <v>23.666666666666668</v>
      </c>
    </row>
    <row r="616">
      <c r="A616" s="3" t="s">
        <v>637</v>
      </c>
      <c r="B616" s="4">
        <v>0.0</v>
      </c>
      <c r="C616" s="4">
        <v>1.0</v>
      </c>
      <c r="D616" s="5">
        <v>0.0</v>
      </c>
      <c r="E616" s="6">
        <v>10.0</v>
      </c>
    </row>
    <row r="617">
      <c r="A617" s="3" t="s">
        <v>638</v>
      </c>
      <c r="B617" s="4">
        <v>0.0</v>
      </c>
      <c r="C617" s="4">
        <v>7.0</v>
      </c>
      <c r="D617" s="5">
        <v>0.0</v>
      </c>
      <c r="E617" s="6">
        <v>11.571428571428571</v>
      </c>
    </row>
    <row r="618">
      <c r="A618" s="3" t="s">
        <v>4497</v>
      </c>
      <c r="B618" s="4">
        <v>0.0</v>
      </c>
      <c r="C618" s="4">
        <v>1.0</v>
      </c>
      <c r="D618" s="5">
        <v>0.0</v>
      </c>
      <c r="E618" s="6">
        <v>76.0</v>
      </c>
    </row>
    <row r="619">
      <c r="A619" s="3" t="s">
        <v>639</v>
      </c>
      <c r="B619" s="4">
        <v>0.0</v>
      </c>
      <c r="C619" s="4">
        <v>1.0</v>
      </c>
      <c r="D619" s="5">
        <v>0.0</v>
      </c>
      <c r="E619" s="6">
        <v>8.0</v>
      </c>
    </row>
    <row r="620">
      <c r="A620" s="3" t="s">
        <v>640</v>
      </c>
      <c r="B620" s="4">
        <v>0.0</v>
      </c>
      <c r="C620" s="4">
        <v>2.0</v>
      </c>
      <c r="D620" s="5">
        <v>0.0</v>
      </c>
      <c r="E620" s="6">
        <v>12.5</v>
      </c>
    </row>
    <row r="621">
      <c r="A621" s="3" t="s">
        <v>641</v>
      </c>
      <c r="B621" s="4">
        <v>0.0</v>
      </c>
      <c r="C621" s="4">
        <v>28.0</v>
      </c>
      <c r="D621" s="5">
        <v>0.0</v>
      </c>
      <c r="E621" s="6">
        <v>10.928571428571429</v>
      </c>
    </row>
    <row r="622">
      <c r="A622" s="3" t="s">
        <v>100</v>
      </c>
      <c r="B622" s="4">
        <v>0.0</v>
      </c>
      <c r="C622" s="4">
        <v>14.0</v>
      </c>
      <c r="D622" s="5">
        <v>0.0</v>
      </c>
      <c r="E622" s="6">
        <v>8.071428571428571</v>
      </c>
    </row>
    <row r="623">
      <c r="A623" s="3" t="s">
        <v>642</v>
      </c>
      <c r="B623" s="4">
        <v>0.0</v>
      </c>
      <c r="C623" s="4">
        <v>2.0</v>
      </c>
      <c r="D623" s="5">
        <v>0.0</v>
      </c>
      <c r="E623" s="6">
        <v>48.0</v>
      </c>
    </row>
    <row r="624">
      <c r="A624" s="3" t="s">
        <v>643</v>
      </c>
      <c r="B624" s="4">
        <v>0.0</v>
      </c>
      <c r="C624" s="4">
        <v>2.0</v>
      </c>
      <c r="D624" s="5">
        <v>0.0</v>
      </c>
      <c r="E624" s="6">
        <v>43.0</v>
      </c>
    </row>
    <row r="625">
      <c r="A625" s="3" t="s">
        <v>644</v>
      </c>
      <c r="B625" s="4">
        <v>0.0</v>
      </c>
      <c r="C625" s="4">
        <v>2.0</v>
      </c>
      <c r="D625" s="5">
        <v>0.0</v>
      </c>
      <c r="E625" s="6">
        <v>28.5</v>
      </c>
    </row>
    <row r="626">
      <c r="A626" s="3" t="s">
        <v>4498</v>
      </c>
      <c r="B626" s="4">
        <v>0.0</v>
      </c>
      <c r="C626" s="4">
        <v>2.0</v>
      </c>
      <c r="D626" s="5">
        <v>0.0</v>
      </c>
      <c r="E626" s="6">
        <v>77.5</v>
      </c>
    </row>
    <row r="627">
      <c r="A627" s="3" t="s">
        <v>646</v>
      </c>
      <c r="B627" s="4">
        <v>0.0</v>
      </c>
      <c r="C627" s="4">
        <v>4.0</v>
      </c>
      <c r="D627" s="5">
        <v>0.0</v>
      </c>
      <c r="E627" s="6">
        <v>17.25</v>
      </c>
    </row>
    <row r="628">
      <c r="A628" s="3" t="s">
        <v>647</v>
      </c>
      <c r="B628" s="4">
        <v>0.0</v>
      </c>
      <c r="C628" s="4">
        <v>27.0</v>
      </c>
      <c r="D628" s="5">
        <v>0.0</v>
      </c>
      <c r="E628" s="6">
        <v>19.51851851851852</v>
      </c>
    </row>
    <row r="629">
      <c r="A629" s="3" t="s">
        <v>648</v>
      </c>
      <c r="B629" s="4">
        <v>0.0</v>
      </c>
      <c r="C629" s="4">
        <v>1.0</v>
      </c>
      <c r="D629" s="5">
        <v>0.0</v>
      </c>
      <c r="E629" s="6">
        <v>11.0</v>
      </c>
    </row>
    <row r="630">
      <c r="A630" s="3" t="s">
        <v>650</v>
      </c>
      <c r="B630" s="4">
        <v>0.0</v>
      </c>
      <c r="C630" s="4">
        <v>12.0</v>
      </c>
      <c r="D630" s="5">
        <v>0.0</v>
      </c>
      <c r="E630" s="6">
        <v>54.25</v>
      </c>
    </row>
    <row r="631">
      <c r="A631" s="3" t="s">
        <v>4499</v>
      </c>
      <c r="B631" s="4">
        <v>0.0</v>
      </c>
      <c r="C631" s="4">
        <v>1.0</v>
      </c>
      <c r="D631" s="5">
        <v>0.0</v>
      </c>
      <c r="E631" s="6">
        <v>78.0</v>
      </c>
    </row>
    <row r="632">
      <c r="A632" s="3" t="s">
        <v>4500</v>
      </c>
      <c r="B632" s="4">
        <v>0.0</v>
      </c>
      <c r="C632" s="4">
        <v>1.0</v>
      </c>
      <c r="D632" s="5">
        <v>0.0</v>
      </c>
      <c r="E632" s="6">
        <v>72.0</v>
      </c>
    </row>
    <row r="633">
      <c r="A633" s="3" t="s">
        <v>651</v>
      </c>
      <c r="B633" s="4">
        <v>0.0</v>
      </c>
      <c r="C633" s="4">
        <v>2.0</v>
      </c>
      <c r="D633" s="5">
        <v>0.0</v>
      </c>
      <c r="E633" s="6">
        <v>91.5</v>
      </c>
    </row>
    <row r="634">
      <c r="A634" s="3" t="s">
        <v>653</v>
      </c>
      <c r="B634" s="4">
        <v>0.0</v>
      </c>
      <c r="C634" s="4">
        <v>1.0</v>
      </c>
      <c r="D634" s="5">
        <v>0.0</v>
      </c>
      <c r="E634" s="6">
        <v>19.0</v>
      </c>
    </row>
    <row r="635">
      <c r="A635" s="3" t="s">
        <v>4501</v>
      </c>
      <c r="B635" s="4">
        <v>0.0</v>
      </c>
      <c r="C635" s="4">
        <v>9.0</v>
      </c>
      <c r="D635" s="5">
        <v>0.0</v>
      </c>
      <c r="E635" s="6">
        <v>39.666666666666664</v>
      </c>
    </row>
    <row r="636">
      <c r="A636" s="3" t="s">
        <v>654</v>
      </c>
      <c r="B636" s="4">
        <v>0.0</v>
      </c>
      <c r="C636" s="4">
        <v>8.0</v>
      </c>
      <c r="D636" s="5">
        <v>0.0</v>
      </c>
      <c r="E636" s="6">
        <v>11.75</v>
      </c>
    </row>
    <row r="637">
      <c r="A637" s="3" t="s">
        <v>655</v>
      </c>
      <c r="B637" s="4">
        <v>0.0</v>
      </c>
      <c r="C637" s="4">
        <v>7.0</v>
      </c>
      <c r="D637" s="5">
        <v>0.0</v>
      </c>
      <c r="E637" s="6">
        <v>19.0</v>
      </c>
    </row>
    <row r="638">
      <c r="A638" s="3" t="s">
        <v>4502</v>
      </c>
      <c r="B638" s="4">
        <v>0.0</v>
      </c>
      <c r="C638" s="4">
        <v>2.0</v>
      </c>
      <c r="D638" s="5">
        <v>0.0</v>
      </c>
      <c r="E638" s="6">
        <v>155.5</v>
      </c>
    </row>
    <row r="639">
      <c r="A639" s="3" t="s">
        <v>659</v>
      </c>
      <c r="B639" s="4">
        <v>0.0</v>
      </c>
      <c r="C639" s="4">
        <v>4.0</v>
      </c>
      <c r="D639" s="5">
        <v>0.0</v>
      </c>
      <c r="E639" s="6">
        <v>61.25</v>
      </c>
    </row>
    <row r="640">
      <c r="A640" s="3" t="s">
        <v>4503</v>
      </c>
      <c r="B640" s="4">
        <v>0.0</v>
      </c>
      <c r="C640" s="4">
        <v>1.0</v>
      </c>
      <c r="D640" s="5">
        <v>0.0</v>
      </c>
      <c r="E640" s="6">
        <v>90.0</v>
      </c>
    </row>
    <row r="641">
      <c r="A641" s="3" t="s">
        <v>4504</v>
      </c>
      <c r="B641" s="4">
        <v>0.0</v>
      </c>
      <c r="C641" s="4">
        <v>1.0</v>
      </c>
      <c r="D641" s="5">
        <v>0.0</v>
      </c>
      <c r="E641" s="6">
        <v>60.0</v>
      </c>
    </row>
    <row r="642">
      <c r="A642" s="3" t="s">
        <v>4505</v>
      </c>
      <c r="B642" s="4">
        <v>0.0</v>
      </c>
      <c r="C642" s="4">
        <v>1.0</v>
      </c>
      <c r="D642" s="5">
        <v>0.0</v>
      </c>
      <c r="E642" s="6">
        <v>36.0</v>
      </c>
    </row>
    <row r="643">
      <c r="A643" s="3" t="s">
        <v>660</v>
      </c>
      <c r="B643" s="4">
        <v>0.0</v>
      </c>
      <c r="C643" s="4">
        <v>1.0</v>
      </c>
      <c r="D643" s="5">
        <v>0.0</v>
      </c>
      <c r="E643" s="6">
        <v>78.0</v>
      </c>
    </row>
    <row r="644">
      <c r="A644" s="3" t="s">
        <v>661</v>
      </c>
      <c r="B644" s="4">
        <v>0.0</v>
      </c>
      <c r="C644" s="4">
        <v>5.0</v>
      </c>
      <c r="D644" s="5">
        <v>0.0</v>
      </c>
      <c r="E644" s="6">
        <v>54.4</v>
      </c>
    </row>
    <row r="645">
      <c r="A645" s="3" t="s">
        <v>662</v>
      </c>
      <c r="B645" s="4">
        <v>0.0</v>
      </c>
      <c r="C645" s="4">
        <v>8.0</v>
      </c>
      <c r="D645" s="5">
        <v>0.0</v>
      </c>
      <c r="E645" s="6">
        <v>42.875</v>
      </c>
    </row>
    <row r="646">
      <c r="A646" s="3" t="s">
        <v>663</v>
      </c>
      <c r="B646" s="4">
        <v>0.0</v>
      </c>
      <c r="C646" s="4">
        <v>3.0</v>
      </c>
      <c r="D646" s="5">
        <v>0.0</v>
      </c>
      <c r="E646" s="6">
        <v>39.0</v>
      </c>
    </row>
    <row r="647">
      <c r="A647" s="3" t="s">
        <v>664</v>
      </c>
      <c r="B647" s="4">
        <v>0.0</v>
      </c>
      <c r="C647" s="4">
        <v>2.0</v>
      </c>
      <c r="D647" s="5">
        <v>0.0</v>
      </c>
      <c r="E647" s="6">
        <v>50.0</v>
      </c>
    </row>
    <row r="648">
      <c r="A648" s="3" t="s">
        <v>4506</v>
      </c>
      <c r="B648" s="4">
        <v>0.0</v>
      </c>
      <c r="C648" s="4">
        <v>2.0</v>
      </c>
      <c r="D648" s="5">
        <v>0.0</v>
      </c>
      <c r="E648" s="6">
        <v>88.5</v>
      </c>
    </row>
    <row r="649">
      <c r="A649" s="3" t="s">
        <v>669</v>
      </c>
      <c r="B649" s="4">
        <v>0.0</v>
      </c>
      <c r="C649" s="4">
        <v>79.0</v>
      </c>
      <c r="D649" s="5">
        <v>0.0</v>
      </c>
      <c r="E649" s="6">
        <v>117.18987341772151</v>
      </c>
    </row>
    <row r="650">
      <c r="A650" s="3" t="s">
        <v>4507</v>
      </c>
      <c r="B650" s="4">
        <v>0.0</v>
      </c>
      <c r="C650" s="4">
        <v>3.0</v>
      </c>
      <c r="D650" s="5">
        <v>0.0</v>
      </c>
      <c r="E650" s="6">
        <v>100.66666666666667</v>
      </c>
    </row>
    <row r="651">
      <c r="A651" s="3" t="s">
        <v>4508</v>
      </c>
      <c r="B651" s="4">
        <v>0.0</v>
      </c>
      <c r="C651" s="4">
        <v>1.0</v>
      </c>
      <c r="D651" s="5">
        <v>0.0</v>
      </c>
      <c r="E651" s="6">
        <v>34.0</v>
      </c>
    </row>
    <row r="652">
      <c r="A652" s="3" t="s">
        <v>4509</v>
      </c>
      <c r="B652" s="4">
        <v>0.0</v>
      </c>
      <c r="C652" s="4">
        <v>1.0</v>
      </c>
      <c r="D652" s="5">
        <v>0.0</v>
      </c>
      <c r="E652" s="6">
        <v>10.0</v>
      </c>
    </row>
    <row r="653">
      <c r="A653" s="3" t="s">
        <v>4510</v>
      </c>
      <c r="B653" s="4">
        <v>0.0</v>
      </c>
      <c r="C653" s="4">
        <v>5.0</v>
      </c>
      <c r="D653" s="5">
        <v>0.0</v>
      </c>
      <c r="E653" s="6">
        <v>76.4</v>
      </c>
    </row>
    <row r="654">
      <c r="A654" s="3" t="s">
        <v>4511</v>
      </c>
      <c r="B654" s="4">
        <v>0.0</v>
      </c>
      <c r="C654" s="4">
        <v>2.0</v>
      </c>
      <c r="D654" s="5">
        <v>0.0</v>
      </c>
      <c r="E654" s="6">
        <v>87.5</v>
      </c>
    </row>
    <row r="655">
      <c r="A655" s="3" t="s">
        <v>672</v>
      </c>
      <c r="B655" s="4">
        <v>0.0</v>
      </c>
      <c r="C655" s="4">
        <v>2.0</v>
      </c>
      <c r="D655" s="5">
        <v>0.0</v>
      </c>
      <c r="E655" s="6">
        <v>14.0</v>
      </c>
    </row>
    <row r="656">
      <c r="A656" s="3" t="s">
        <v>673</v>
      </c>
      <c r="B656" s="4">
        <v>0.0</v>
      </c>
      <c r="C656" s="4">
        <v>1.0</v>
      </c>
      <c r="D656" s="5">
        <v>0.0</v>
      </c>
      <c r="E656" s="6">
        <v>101.0</v>
      </c>
    </row>
    <row r="657">
      <c r="A657" s="3" t="s">
        <v>4512</v>
      </c>
      <c r="B657" s="4">
        <v>0.0</v>
      </c>
      <c r="C657" s="4">
        <v>1.0</v>
      </c>
      <c r="D657" s="5">
        <v>0.0</v>
      </c>
      <c r="E657" s="6">
        <v>29.0</v>
      </c>
    </row>
    <row r="658">
      <c r="A658" s="3" t="s">
        <v>4513</v>
      </c>
      <c r="B658" s="4">
        <v>0.0</v>
      </c>
      <c r="C658" s="4">
        <v>1.0</v>
      </c>
      <c r="D658" s="5">
        <v>0.0</v>
      </c>
      <c r="E658" s="6">
        <v>75.0</v>
      </c>
    </row>
    <row r="659">
      <c r="A659" s="3" t="s">
        <v>4514</v>
      </c>
      <c r="B659" s="4">
        <v>0.0</v>
      </c>
      <c r="C659" s="4">
        <v>13.0</v>
      </c>
      <c r="D659" s="5">
        <v>0.0</v>
      </c>
      <c r="E659" s="6">
        <v>48.38461538461539</v>
      </c>
    </row>
    <row r="660">
      <c r="A660" s="3" t="s">
        <v>4515</v>
      </c>
      <c r="B660" s="4">
        <v>0.0</v>
      </c>
      <c r="C660" s="4">
        <v>14.0</v>
      </c>
      <c r="D660" s="5">
        <v>0.0</v>
      </c>
      <c r="E660" s="6">
        <v>50.642857142857146</v>
      </c>
    </row>
    <row r="661">
      <c r="A661" s="3" t="s">
        <v>4516</v>
      </c>
      <c r="B661" s="4">
        <v>0.0</v>
      </c>
      <c r="C661" s="4">
        <v>2.0</v>
      </c>
      <c r="D661" s="5">
        <v>0.0</v>
      </c>
      <c r="E661" s="6">
        <v>59.0</v>
      </c>
    </row>
    <row r="662">
      <c r="A662" s="3" t="s">
        <v>4517</v>
      </c>
      <c r="B662" s="4">
        <v>0.0</v>
      </c>
      <c r="C662" s="4">
        <v>3.0</v>
      </c>
      <c r="D662" s="5">
        <v>0.0</v>
      </c>
      <c r="E662" s="6">
        <v>12.0</v>
      </c>
    </row>
    <row r="663">
      <c r="A663" s="3" t="s">
        <v>681</v>
      </c>
      <c r="B663" s="4">
        <v>0.0</v>
      </c>
      <c r="C663" s="4">
        <v>4.0</v>
      </c>
      <c r="D663" s="5">
        <v>0.0</v>
      </c>
      <c r="E663" s="6">
        <v>40.0</v>
      </c>
    </row>
    <row r="664">
      <c r="A664" s="3" t="s">
        <v>683</v>
      </c>
      <c r="B664" s="4">
        <v>0.0</v>
      </c>
      <c r="C664" s="4">
        <v>1.0</v>
      </c>
      <c r="D664" s="5">
        <v>0.0</v>
      </c>
      <c r="E664" s="6">
        <v>56.0</v>
      </c>
    </row>
    <row r="665">
      <c r="A665" s="3" t="s">
        <v>4518</v>
      </c>
      <c r="B665" s="4">
        <v>0.0</v>
      </c>
      <c r="C665" s="4">
        <v>1.0</v>
      </c>
      <c r="D665" s="5">
        <v>0.0</v>
      </c>
      <c r="E665" s="6">
        <v>19.0</v>
      </c>
    </row>
    <row r="666">
      <c r="A666" s="3" t="s">
        <v>4519</v>
      </c>
      <c r="B666" s="4">
        <v>0.0</v>
      </c>
      <c r="C666" s="4">
        <v>3.0</v>
      </c>
      <c r="D666" s="5">
        <v>0.0</v>
      </c>
      <c r="E666" s="6">
        <v>25.0</v>
      </c>
    </row>
    <row r="667">
      <c r="A667" s="3" t="s">
        <v>687</v>
      </c>
      <c r="B667" s="4">
        <v>0.0</v>
      </c>
      <c r="C667" s="4">
        <v>2.0</v>
      </c>
      <c r="D667" s="5">
        <v>0.0</v>
      </c>
      <c r="E667" s="6">
        <v>4.0</v>
      </c>
    </row>
    <row r="668">
      <c r="A668" s="3" t="s">
        <v>688</v>
      </c>
      <c r="B668" s="4">
        <v>0.0</v>
      </c>
      <c r="C668" s="4">
        <v>23.0</v>
      </c>
      <c r="D668" s="5">
        <v>0.0</v>
      </c>
      <c r="E668" s="6">
        <v>85.78260869565217</v>
      </c>
    </row>
    <row r="669">
      <c r="A669" s="3" t="s">
        <v>689</v>
      </c>
      <c r="B669" s="4">
        <v>0.0</v>
      </c>
      <c r="C669" s="4">
        <v>2.0</v>
      </c>
      <c r="D669" s="5">
        <v>0.0</v>
      </c>
      <c r="E669" s="6">
        <v>96.0</v>
      </c>
    </row>
    <row r="670">
      <c r="A670" s="3" t="s">
        <v>691</v>
      </c>
      <c r="B670" s="4">
        <v>0.0</v>
      </c>
      <c r="C670" s="4">
        <v>2.0</v>
      </c>
      <c r="D670" s="5">
        <v>0.0</v>
      </c>
      <c r="E670" s="6">
        <v>84.0</v>
      </c>
    </row>
    <row r="671">
      <c r="A671" s="3" t="s">
        <v>4520</v>
      </c>
      <c r="B671" s="4">
        <v>0.0</v>
      </c>
      <c r="C671" s="4">
        <v>1.0</v>
      </c>
      <c r="D671" s="5">
        <v>0.0</v>
      </c>
      <c r="E671" s="6">
        <v>50.0</v>
      </c>
    </row>
    <row r="672">
      <c r="A672" s="3" t="s">
        <v>694</v>
      </c>
      <c r="B672" s="4">
        <v>0.0</v>
      </c>
      <c r="C672" s="4">
        <v>26.0</v>
      </c>
      <c r="D672" s="5">
        <v>0.0</v>
      </c>
      <c r="E672" s="6">
        <v>59.84615384615385</v>
      </c>
    </row>
    <row r="673">
      <c r="A673" s="3" t="s">
        <v>4521</v>
      </c>
      <c r="B673" s="4">
        <v>0.0</v>
      </c>
      <c r="C673" s="4">
        <v>1.0</v>
      </c>
      <c r="D673" s="5">
        <v>0.0</v>
      </c>
      <c r="E673" s="6">
        <v>31.0</v>
      </c>
    </row>
    <row r="674">
      <c r="A674" s="3" t="s">
        <v>695</v>
      </c>
      <c r="B674" s="4">
        <v>0.0</v>
      </c>
      <c r="C674" s="4">
        <v>4.0</v>
      </c>
      <c r="D674" s="5">
        <v>0.0</v>
      </c>
      <c r="E674" s="6">
        <v>44.25</v>
      </c>
    </row>
    <row r="675">
      <c r="A675" s="3" t="s">
        <v>4522</v>
      </c>
      <c r="B675" s="4">
        <v>0.0</v>
      </c>
      <c r="C675" s="4">
        <v>1.0</v>
      </c>
      <c r="D675" s="5">
        <v>0.0</v>
      </c>
      <c r="E675" s="6">
        <v>28.0</v>
      </c>
    </row>
    <row r="676">
      <c r="A676" s="3" t="s">
        <v>4523</v>
      </c>
      <c r="B676" s="4">
        <v>0.0</v>
      </c>
      <c r="C676" s="4">
        <v>1.0</v>
      </c>
      <c r="D676" s="5">
        <v>0.0</v>
      </c>
      <c r="E676" s="6">
        <v>5.0</v>
      </c>
    </row>
    <row r="677">
      <c r="A677" s="3" t="s">
        <v>696</v>
      </c>
      <c r="B677" s="4">
        <v>0.0</v>
      </c>
      <c r="C677" s="4">
        <v>10.0</v>
      </c>
      <c r="D677" s="5">
        <v>0.0</v>
      </c>
      <c r="E677" s="6">
        <v>87.1</v>
      </c>
    </row>
    <row r="678">
      <c r="A678" s="3" t="s">
        <v>697</v>
      </c>
      <c r="B678" s="4">
        <v>0.0</v>
      </c>
      <c r="C678" s="4">
        <v>1.0</v>
      </c>
      <c r="D678" s="5">
        <v>0.0</v>
      </c>
      <c r="E678" s="6">
        <v>70.0</v>
      </c>
    </row>
    <row r="679">
      <c r="A679" s="3" t="s">
        <v>4524</v>
      </c>
      <c r="B679" s="4">
        <v>0.0</v>
      </c>
      <c r="C679" s="4">
        <v>1.0</v>
      </c>
      <c r="D679" s="5">
        <v>0.0</v>
      </c>
      <c r="E679" s="6">
        <v>95.0</v>
      </c>
    </row>
    <row r="680">
      <c r="A680" s="3" t="s">
        <v>4525</v>
      </c>
      <c r="B680" s="4">
        <v>0.0</v>
      </c>
      <c r="C680" s="4">
        <v>1.0</v>
      </c>
      <c r="D680" s="5">
        <v>0.0</v>
      </c>
      <c r="E680" s="6">
        <v>24.0</v>
      </c>
    </row>
    <row r="681">
      <c r="A681" s="3" t="s">
        <v>698</v>
      </c>
      <c r="B681" s="4">
        <v>0.0</v>
      </c>
      <c r="C681" s="4">
        <v>2.0</v>
      </c>
      <c r="D681" s="5">
        <v>0.0</v>
      </c>
      <c r="E681" s="6">
        <v>69.5</v>
      </c>
    </row>
    <row r="682">
      <c r="A682" s="3" t="s">
        <v>4526</v>
      </c>
      <c r="B682" s="4">
        <v>0.0</v>
      </c>
      <c r="C682" s="4">
        <v>1.0</v>
      </c>
      <c r="D682" s="5">
        <v>0.0</v>
      </c>
      <c r="E682" s="6">
        <v>79.0</v>
      </c>
    </row>
    <row r="683">
      <c r="A683" s="3" t="s">
        <v>4527</v>
      </c>
      <c r="B683" s="4">
        <v>0.0</v>
      </c>
      <c r="C683" s="4">
        <v>2.0</v>
      </c>
      <c r="D683" s="5">
        <v>0.0</v>
      </c>
      <c r="E683" s="6">
        <v>50.5</v>
      </c>
    </row>
    <row r="684">
      <c r="A684" s="3" t="s">
        <v>4528</v>
      </c>
      <c r="B684" s="4">
        <v>0.0</v>
      </c>
      <c r="C684" s="4">
        <v>2.0</v>
      </c>
      <c r="D684" s="5">
        <v>0.0</v>
      </c>
      <c r="E684" s="6">
        <v>34.5</v>
      </c>
    </row>
    <row r="685">
      <c r="A685" s="3" t="s">
        <v>4529</v>
      </c>
      <c r="B685" s="4">
        <v>0.0</v>
      </c>
      <c r="C685" s="4">
        <v>1.0</v>
      </c>
      <c r="D685" s="5">
        <v>0.0</v>
      </c>
      <c r="E685" s="6">
        <v>65.0</v>
      </c>
    </row>
    <row r="686">
      <c r="A686" s="3" t="s">
        <v>4530</v>
      </c>
      <c r="B686" s="4">
        <v>0.0</v>
      </c>
      <c r="C686" s="4">
        <v>1.0</v>
      </c>
      <c r="D686" s="5">
        <v>0.0</v>
      </c>
      <c r="E686" s="6">
        <v>44.0</v>
      </c>
    </row>
    <row r="687">
      <c r="A687" s="3" t="s">
        <v>700</v>
      </c>
      <c r="B687" s="4">
        <v>0.0</v>
      </c>
      <c r="C687" s="4">
        <v>1.0</v>
      </c>
      <c r="D687" s="5">
        <v>0.0</v>
      </c>
      <c r="E687" s="6">
        <v>14.0</v>
      </c>
    </row>
    <row r="688">
      <c r="A688" s="3" t="s">
        <v>701</v>
      </c>
      <c r="B688" s="4">
        <v>0.0</v>
      </c>
      <c r="C688" s="4">
        <v>25.0</v>
      </c>
      <c r="D688" s="5">
        <v>0.0</v>
      </c>
      <c r="E688" s="6">
        <v>94.16</v>
      </c>
    </row>
    <row r="689">
      <c r="A689" s="3" t="s">
        <v>4531</v>
      </c>
      <c r="B689" s="4">
        <v>0.0</v>
      </c>
      <c r="C689" s="4">
        <v>1.0</v>
      </c>
      <c r="D689" s="5">
        <v>0.0</v>
      </c>
      <c r="E689" s="6">
        <v>1.0</v>
      </c>
    </row>
    <row r="690">
      <c r="A690" s="3" t="s">
        <v>705</v>
      </c>
      <c r="B690" s="4">
        <v>0.0</v>
      </c>
      <c r="C690" s="4">
        <v>2.0</v>
      </c>
      <c r="D690" s="5">
        <v>0.0</v>
      </c>
      <c r="E690" s="6">
        <v>4.5</v>
      </c>
    </row>
    <row r="691">
      <c r="A691" s="3" t="s">
        <v>4532</v>
      </c>
      <c r="B691" s="4">
        <v>0.0</v>
      </c>
      <c r="C691" s="4">
        <v>3.0</v>
      </c>
      <c r="D691" s="5">
        <v>0.0</v>
      </c>
      <c r="E691" s="6">
        <v>57.666666666666664</v>
      </c>
    </row>
    <row r="692">
      <c r="A692" s="3" t="s">
        <v>706</v>
      </c>
      <c r="B692" s="4">
        <v>0.0</v>
      </c>
      <c r="C692" s="4">
        <v>14.0</v>
      </c>
      <c r="D692" s="5">
        <v>0.0</v>
      </c>
      <c r="E692" s="6">
        <v>96.71428571428571</v>
      </c>
    </row>
    <row r="693">
      <c r="A693" s="3" t="s">
        <v>707</v>
      </c>
      <c r="B693" s="4">
        <v>0.0</v>
      </c>
      <c r="C693" s="4">
        <v>13.0</v>
      </c>
      <c r="D693" s="5">
        <v>0.0</v>
      </c>
      <c r="E693" s="6">
        <v>8.384615384615385</v>
      </c>
    </row>
    <row r="694">
      <c r="A694" s="3" t="s">
        <v>709</v>
      </c>
      <c r="B694" s="4">
        <v>0.0</v>
      </c>
      <c r="C694" s="4">
        <v>1.0</v>
      </c>
      <c r="D694" s="5">
        <v>0.0</v>
      </c>
      <c r="E694" s="6">
        <v>101.0</v>
      </c>
    </row>
    <row r="695">
      <c r="A695" s="3" t="s">
        <v>4533</v>
      </c>
      <c r="B695" s="4">
        <v>0.0</v>
      </c>
      <c r="C695" s="4">
        <v>2.0</v>
      </c>
      <c r="D695" s="5">
        <v>0.0</v>
      </c>
      <c r="E695" s="6">
        <v>63.0</v>
      </c>
    </row>
    <row r="696">
      <c r="A696" s="3" t="s">
        <v>4534</v>
      </c>
      <c r="B696" s="4">
        <v>0.0</v>
      </c>
      <c r="C696" s="4">
        <v>2.0</v>
      </c>
      <c r="D696" s="5">
        <v>0.0</v>
      </c>
      <c r="E696" s="6">
        <v>64.5</v>
      </c>
    </row>
    <row r="697">
      <c r="A697" s="3" t="s">
        <v>710</v>
      </c>
      <c r="B697" s="4">
        <v>0.0</v>
      </c>
      <c r="C697" s="4">
        <v>1.0</v>
      </c>
      <c r="D697" s="5">
        <v>0.0</v>
      </c>
      <c r="E697" s="6">
        <v>73.0</v>
      </c>
    </row>
    <row r="698">
      <c r="A698" s="3" t="s">
        <v>4535</v>
      </c>
      <c r="B698" s="4">
        <v>0.0</v>
      </c>
      <c r="C698" s="4">
        <v>2.0</v>
      </c>
      <c r="D698" s="5">
        <v>0.0</v>
      </c>
      <c r="E698" s="6">
        <v>70.5</v>
      </c>
    </row>
    <row r="699">
      <c r="A699" s="3" t="s">
        <v>4536</v>
      </c>
      <c r="B699" s="4">
        <v>0.0</v>
      </c>
      <c r="C699" s="4">
        <v>1.0</v>
      </c>
      <c r="D699" s="5">
        <v>0.0</v>
      </c>
      <c r="E699" s="6">
        <v>90.0</v>
      </c>
    </row>
    <row r="700">
      <c r="A700" s="3" t="s">
        <v>711</v>
      </c>
      <c r="B700" s="4">
        <v>0.0</v>
      </c>
      <c r="C700" s="4">
        <v>1.0</v>
      </c>
      <c r="D700" s="5">
        <v>0.0</v>
      </c>
      <c r="E700" s="6">
        <v>57.0</v>
      </c>
    </row>
    <row r="701">
      <c r="A701" s="3" t="s">
        <v>712</v>
      </c>
      <c r="B701" s="4">
        <v>0.0</v>
      </c>
      <c r="C701" s="4">
        <v>65.0</v>
      </c>
      <c r="D701" s="5">
        <v>0.0</v>
      </c>
      <c r="E701" s="6">
        <v>24.676923076923078</v>
      </c>
    </row>
    <row r="702">
      <c r="A702" s="3" t="s">
        <v>713</v>
      </c>
      <c r="B702" s="4">
        <v>0.0</v>
      </c>
      <c r="C702" s="4">
        <v>17.0</v>
      </c>
      <c r="D702" s="5">
        <v>0.0</v>
      </c>
      <c r="E702" s="6">
        <v>13.411764705882353</v>
      </c>
    </row>
    <row r="703">
      <c r="A703" s="3" t="s">
        <v>714</v>
      </c>
      <c r="B703" s="4">
        <v>0.0</v>
      </c>
      <c r="C703" s="4">
        <v>1.0</v>
      </c>
      <c r="D703" s="5">
        <v>0.0</v>
      </c>
      <c r="E703" s="6">
        <v>23.0</v>
      </c>
    </row>
    <row r="704">
      <c r="A704" s="3" t="s">
        <v>4537</v>
      </c>
      <c r="B704" s="4">
        <v>0.0</v>
      </c>
      <c r="C704" s="4">
        <v>2.0</v>
      </c>
      <c r="D704" s="5">
        <v>0.0</v>
      </c>
      <c r="E704" s="6">
        <v>73.5</v>
      </c>
    </row>
    <row r="705">
      <c r="A705" s="3" t="s">
        <v>4538</v>
      </c>
      <c r="B705" s="4">
        <v>0.0</v>
      </c>
      <c r="C705" s="4">
        <v>2.0</v>
      </c>
      <c r="D705" s="5">
        <v>0.0</v>
      </c>
      <c r="E705" s="6">
        <v>85.0</v>
      </c>
    </row>
    <row r="706">
      <c r="A706" s="3" t="s">
        <v>718</v>
      </c>
      <c r="B706" s="4">
        <v>0.0</v>
      </c>
      <c r="C706" s="4">
        <v>16.0</v>
      </c>
      <c r="D706" s="5">
        <v>0.0</v>
      </c>
      <c r="E706" s="6">
        <v>71.875</v>
      </c>
    </row>
    <row r="707">
      <c r="A707" s="3" t="s">
        <v>719</v>
      </c>
      <c r="B707" s="4">
        <v>0.0</v>
      </c>
      <c r="C707" s="4">
        <v>11.0</v>
      </c>
      <c r="D707" s="5">
        <v>0.0</v>
      </c>
      <c r="E707" s="6">
        <v>30.09090909090909</v>
      </c>
    </row>
    <row r="708">
      <c r="A708" s="3" t="s">
        <v>720</v>
      </c>
      <c r="B708" s="4">
        <v>0.0</v>
      </c>
      <c r="C708" s="4">
        <v>9.0</v>
      </c>
      <c r="D708" s="5">
        <v>0.0</v>
      </c>
      <c r="E708" s="6">
        <v>71.11111111111111</v>
      </c>
    </row>
    <row r="709">
      <c r="A709" s="3" t="s">
        <v>4539</v>
      </c>
      <c r="B709" s="4">
        <v>0.0</v>
      </c>
      <c r="C709" s="4">
        <v>2.0</v>
      </c>
      <c r="D709" s="5">
        <v>0.0</v>
      </c>
      <c r="E709" s="6">
        <v>24.5</v>
      </c>
    </row>
    <row r="710">
      <c r="A710" s="3" t="s">
        <v>722</v>
      </c>
      <c r="B710" s="4">
        <v>0.0</v>
      </c>
      <c r="C710" s="4">
        <v>3.0</v>
      </c>
      <c r="D710" s="5">
        <v>0.0</v>
      </c>
      <c r="E710" s="6">
        <v>44.333333333333336</v>
      </c>
    </row>
    <row r="711">
      <c r="A711" s="3" t="s">
        <v>723</v>
      </c>
      <c r="B711" s="4">
        <v>0.0</v>
      </c>
      <c r="C711" s="4">
        <v>20.0</v>
      </c>
      <c r="D711" s="5">
        <v>0.0</v>
      </c>
      <c r="E711" s="6">
        <v>29.3</v>
      </c>
    </row>
    <row r="712">
      <c r="A712" s="3" t="s">
        <v>724</v>
      </c>
      <c r="B712" s="4">
        <v>0.0</v>
      </c>
      <c r="C712" s="4">
        <v>2.0</v>
      </c>
      <c r="D712" s="5">
        <v>0.0</v>
      </c>
      <c r="E712" s="6">
        <v>33.5</v>
      </c>
    </row>
    <row r="713">
      <c r="A713" s="3" t="s">
        <v>725</v>
      </c>
      <c r="B713" s="4">
        <v>0.0</v>
      </c>
      <c r="C713" s="4">
        <v>7.0</v>
      </c>
      <c r="D713" s="5">
        <v>0.0</v>
      </c>
      <c r="E713" s="6">
        <v>30.857142857142858</v>
      </c>
    </row>
    <row r="714">
      <c r="A714" s="3" t="s">
        <v>4540</v>
      </c>
      <c r="B714" s="4">
        <v>0.0</v>
      </c>
      <c r="C714" s="4">
        <v>2.0</v>
      </c>
      <c r="D714" s="5">
        <v>0.0</v>
      </c>
      <c r="E714" s="6">
        <v>27.0</v>
      </c>
    </row>
    <row r="715">
      <c r="A715" s="3" t="s">
        <v>729</v>
      </c>
      <c r="B715" s="4">
        <v>0.0</v>
      </c>
      <c r="C715" s="4">
        <v>4.0</v>
      </c>
      <c r="D715" s="5">
        <v>0.0</v>
      </c>
      <c r="E715" s="6">
        <v>1.0</v>
      </c>
    </row>
    <row r="716">
      <c r="A716" s="3" t="s">
        <v>730</v>
      </c>
      <c r="B716" s="4">
        <v>0.0</v>
      </c>
      <c r="C716" s="4">
        <v>12.0</v>
      </c>
      <c r="D716" s="5">
        <v>0.0</v>
      </c>
      <c r="E716" s="6">
        <v>69.08333333333333</v>
      </c>
    </row>
    <row r="717">
      <c r="A717" s="3" t="s">
        <v>731</v>
      </c>
      <c r="B717" s="4">
        <v>0.0</v>
      </c>
      <c r="C717" s="4">
        <v>5.0</v>
      </c>
      <c r="D717" s="5">
        <v>0.0</v>
      </c>
      <c r="E717" s="6">
        <v>31.0</v>
      </c>
    </row>
    <row r="718">
      <c r="A718" s="3" t="s">
        <v>4541</v>
      </c>
      <c r="B718" s="4">
        <v>0.0</v>
      </c>
      <c r="C718" s="4">
        <v>5.0</v>
      </c>
      <c r="D718" s="5">
        <v>0.0</v>
      </c>
      <c r="E718" s="6">
        <v>25.6</v>
      </c>
    </row>
    <row r="719">
      <c r="A719" s="3" t="s">
        <v>4542</v>
      </c>
      <c r="B719" s="4">
        <v>0.0</v>
      </c>
      <c r="C719" s="4">
        <v>2.0</v>
      </c>
      <c r="D719" s="5">
        <v>0.0</v>
      </c>
      <c r="E719" s="6">
        <v>16.0</v>
      </c>
    </row>
    <row r="720">
      <c r="A720" s="3" t="s">
        <v>733</v>
      </c>
      <c r="B720" s="4">
        <v>0.0</v>
      </c>
      <c r="C720" s="4">
        <v>1.0</v>
      </c>
      <c r="D720" s="5">
        <v>0.0</v>
      </c>
      <c r="E720" s="6">
        <v>97.0</v>
      </c>
    </row>
    <row r="721">
      <c r="A721" s="3" t="s">
        <v>4543</v>
      </c>
      <c r="B721" s="4">
        <v>0.0</v>
      </c>
      <c r="C721" s="4">
        <v>1.0</v>
      </c>
      <c r="D721" s="5">
        <v>0.0</v>
      </c>
      <c r="E721" s="6">
        <v>20.0</v>
      </c>
    </row>
    <row r="722">
      <c r="A722" s="3" t="s">
        <v>4544</v>
      </c>
      <c r="B722" s="4">
        <v>0.0</v>
      </c>
      <c r="C722" s="4">
        <v>4.0</v>
      </c>
      <c r="D722" s="5">
        <v>0.0</v>
      </c>
      <c r="E722" s="6">
        <v>21.0</v>
      </c>
    </row>
    <row r="723">
      <c r="A723" s="3" t="s">
        <v>734</v>
      </c>
      <c r="B723" s="4">
        <v>0.0</v>
      </c>
      <c r="C723" s="4">
        <v>3.0</v>
      </c>
      <c r="D723" s="5">
        <v>0.0</v>
      </c>
      <c r="E723" s="6">
        <v>41.333333333333336</v>
      </c>
    </row>
    <row r="724">
      <c r="A724" s="3" t="s">
        <v>735</v>
      </c>
      <c r="B724" s="4">
        <v>0.0</v>
      </c>
      <c r="C724" s="4">
        <v>10.0</v>
      </c>
      <c r="D724" s="5">
        <v>0.0</v>
      </c>
      <c r="E724" s="6">
        <v>44.4</v>
      </c>
    </row>
    <row r="725">
      <c r="A725" s="3" t="s">
        <v>736</v>
      </c>
      <c r="B725" s="4">
        <v>0.0</v>
      </c>
      <c r="C725" s="4">
        <v>1.0</v>
      </c>
      <c r="D725" s="5">
        <v>0.0</v>
      </c>
      <c r="E725" s="6">
        <v>51.0</v>
      </c>
    </row>
    <row r="726">
      <c r="A726" s="3" t="s">
        <v>737</v>
      </c>
      <c r="B726" s="4">
        <v>0.0</v>
      </c>
      <c r="C726" s="4">
        <v>2.0</v>
      </c>
      <c r="D726" s="5">
        <v>0.0</v>
      </c>
      <c r="E726" s="6">
        <v>25.0</v>
      </c>
    </row>
    <row r="727">
      <c r="A727" s="3" t="s">
        <v>4545</v>
      </c>
      <c r="B727" s="4">
        <v>0.0</v>
      </c>
      <c r="C727" s="4">
        <v>13.0</v>
      </c>
      <c r="D727" s="5">
        <v>0.0</v>
      </c>
      <c r="E727" s="6">
        <v>36.61538461538461</v>
      </c>
    </row>
    <row r="728">
      <c r="A728" s="3" t="s">
        <v>4546</v>
      </c>
      <c r="B728" s="4">
        <v>0.0</v>
      </c>
      <c r="C728" s="4">
        <v>2.0</v>
      </c>
      <c r="D728" s="5">
        <v>0.0</v>
      </c>
      <c r="E728" s="6">
        <v>46.0</v>
      </c>
    </row>
    <row r="729">
      <c r="A729" s="3" t="s">
        <v>739</v>
      </c>
      <c r="B729" s="4">
        <v>0.0</v>
      </c>
      <c r="C729" s="4">
        <v>11.0</v>
      </c>
      <c r="D729" s="5">
        <v>0.0</v>
      </c>
      <c r="E729" s="6">
        <v>91.0</v>
      </c>
    </row>
    <row r="730">
      <c r="A730" s="3" t="s">
        <v>740</v>
      </c>
      <c r="B730" s="4">
        <v>0.0</v>
      </c>
      <c r="C730" s="4">
        <v>1.0</v>
      </c>
      <c r="D730" s="5">
        <v>0.0</v>
      </c>
      <c r="E730" s="6">
        <v>59.0</v>
      </c>
    </row>
    <row r="731">
      <c r="A731" s="3" t="s">
        <v>4547</v>
      </c>
      <c r="B731" s="4">
        <v>0.0</v>
      </c>
      <c r="C731" s="4">
        <v>1.0</v>
      </c>
      <c r="D731" s="5">
        <v>0.0</v>
      </c>
      <c r="E731" s="6">
        <v>40.0</v>
      </c>
    </row>
    <row r="732">
      <c r="A732" s="3" t="s">
        <v>741</v>
      </c>
      <c r="B732" s="4">
        <v>0.0</v>
      </c>
      <c r="C732" s="4">
        <v>1.0</v>
      </c>
      <c r="D732" s="5">
        <v>0.0</v>
      </c>
      <c r="E732" s="6">
        <v>2.0</v>
      </c>
    </row>
    <row r="733">
      <c r="A733" s="3" t="s">
        <v>103</v>
      </c>
      <c r="B733" s="4">
        <v>0.0</v>
      </c>
      <c r="C733" s="4">
        <v>2.0</v>
      </c>
      <c r="D733" s="5">
        <v>0.0</v>
      </c>
      <c r="E733" s="6">
        <v>23.0</v>
      </c>
    </row>
    <row r="734">
      <c r="A734" s="3" t="s">
        <v>744</v>
      </c>
      <c r="B734" s="4">
        <v>0.0</v>
      </c>
      <c r="C734" s="4">
        <v>5.0</v>
      </c>
      <c r="D734" s="5">
        <v>0.0</v>
      </c>
      <c r="E734" s="6">
        <v>21.8</v>
      </c>
    </row>
    <row r="735">
      <c r="A735" s="3" t="s">
        <v>4548</v>
      </c>
      <c r="B735" s="4">
        <v>0.0</v>
      </c>
      <c r="C735" s="4">
        <v>1.0</v>
      </c>
      <c r="D735" s="5">
        <v>0.0</v>
      </c>
      <c r="E735" s="6">
        <v>8.0</v>
      </c>
    </row>
    <row r="736">
      <c r="A736" s="3" t="s">
        <v>746</v>
      </c>
      <c r="B736" s="4">
        <v>0.0</v>
      </c>
      <c r="C736" s="4">
        <v>1.0</v>
      </c>
      <c r="D736" s="5">
        <v>0.0</v>
      </c>
      <c r="E736" s="6">
        <v>45.0</v>
      </c>
    </row>
    <row r="737">
      <c r="A737" s="3" t="s">
        <v>747</v>
      </c>
      <c r="B737" s="4">
        <v>0.0</v>
      </c>
      <c r="C737" s="4">
        <v>25.0</v>
      </c>
      <c r="D737" s="5">
        <v>0.0</v>
      </c>
      <c r="E737" s="6">
        <v>28.76</v>
      </c>
    </row>
    <row r="738">
      <c r="A738" s="3" t="s">
        <v>748</v>
      </c>
      <c r="B738" s="4">
        <v>0.0</v>
      </c>
      <c r="C738" s="4">
        <v>4.0</v>
      </c>
      <c r="D738" s="5">
        <v>0.0</v>
      </c>
      <c r="E738" s="6">
        <v>47.5</v>
      </c>
    </row>
    <row r="739">
      <c r="A739" s="3" t="s">
        <v>749</v>
      </c>
      <c r="B739" s="4">
        <v>0.0</v>
      </c>
      <c r="C739" s="4">
        <v>102.0</v>
      </c>
      <c r="D739" s="5">
        <v>0.0</v>
      </c>
      <c r="E739" s="6">
        <v>68.95098039215686</v>
      </c>
    </row>
    <row r="740">
      <c r="A740" s="3" t="s">
        <v>751</v>
      </c>
      <c r="B740" s="4">
        <v>0.0</v>
      </c>
      <c r="C740" s="4">
        <v>9.0</v>
      </c>
      <c r="D740" s="5">
        <v>0.0</v>
      </c>
      <c r="E740" s="6">
        <v>60.55555555555556</v>
      </c>
    </row>
    <row r="741">
      <c r="A741" s="3" t="s">
        <v>753</v>
      </c>
      <c r="B741" s="4">
        <v>0.0</v>
      </c>
      <c r="C741" s="4">
        <v>2.0</v>
      </c>
      <c r="D741" s="5">
        <v>0.0</v>
      </c>
      <c r="E741" s="6">
        <v>83.5</v>
      </c>
    </row>
    <row r="742">
      <c r="A742" s="3" t="s">
        <v>755</v>
      </c>
      <c r="B742" s="4">
        <v>0.0</v>
      </c>
      <c r="C742" s="4">
        <v>4.0</v>
      </c>
      <c r="D742" s="5">
        <v>0.0</v>
      </c>
      <c r="E742" s="6">
        <v>14.75</v>
      </c>
    </row>
    <row r="743">
      <c r="A743" s="3" t="s">
        <v>756</v>
      </c>
      <c r="B743" s="4">
        <v>0.0</v>
      </c>
      <c r="C743" s="4">
        <v>16.0</v>
      </c>
      <c r="D743" s="5">
        <v>0.0</v>
      </c>
      <c r="E743" s="6">
        <v>10.375</v>
      </c>
    </row>
    <row r="744">
      <c r="A744" s="3" t="s">
        <v>757</v>
      </c>
      <c r="B744" s="4">
        <v>0.0</v>
      </c>
      <c r="C744" s="4">
        <v>4.0</v>
      </c>
      <c r="D744" s="5">
        <v>0.0</v>
      </c>
      <c r="E744" s="6">
        <v>84.25</v>
      </c>
    </row>
    <row r="745">
      <c r="A745" s="3" t="s">
        <v>760</v>
      </c>
      <c r="B745" s="4">
        <v>0.0</v>
      </c>
      <c r="C745" s="4">
        <v>32.0</v>
      </c>
      <c r="D745" s="5">
        <v>0.0</v>
      </c>
      <c r="E745" s="6">
        <v>86.875</v>
      </c>
    </row>
    <row r="746">
      <c r="A746" s="3" t="s">
        <v>761</v>
      </c>
      <c r="B746" s="4">
        <v>0.0</v>
      </c>
      <c r="C746" s="4">
        <v>17.0</v>
      </c>
      <c r="D746" s="5">
        <v>0.0</v>
      </c>
      <c r="E746" s="6">
        <v>92.41176470588235</v>
      </c>
    </row>
    <row r="747">
      <c r="A747" s="3" t="s">
        <v>762</v>
      </c>
      <c r="B747" s="4">
        <v>0.0</v>
      </c>
      <c r="C747" s="4">
        <v>6.0</v>
      </c>
      <c r="D747" s="5">
        <v>0.0</v>
      </c>
      <c r="E747" s="6">
        <v>67.83333333333333</v>
      </c>
    </row>
    <row r="748">
      <c r="A748" s="3" t="s">
        <v>763</v>
      </c>
      <c r="B748" s="4">
        <v>0.0</v>
      </c>
      <c r="C748" s="4">
        <v>4.0</v>
      </c>
      <c r="D748" s="5">
        <v>0.0</v>
      </c>
      <c r="E748" s="6">
        <v>89.5</v>
      </c>
    </row>
    <row r="749">
      <c r="A749" s="3" t="s">
        <v>4549</v>
      </c>
      <c r="B749" s="4">
        <v>0.0</v>
      </c>
      <c r="C749" s="4">
        <v>1.0</v>
      </c>
      <c r="D749" s="5">
        <v>0.0</v>
      </c>
      <c r="E749" s="6">
        <v>101.0</v>
      </c>
    </row>
    <row r="750">
      <c r="A750" s="3" t="s">
        <v>764</v>
      </c>
      <c r="B750" s="4">
        <v>0.0</v>
      </c>
      <c r="C750" s="4">
        <v>2.0</v>
      </c>
      <c r="D750" s="5">
        <v>0.0</v>
      </c>
      <c r="E750" s="6">
        <v>66.0</v>
      </c>
    </row>
    <row r="751">
      <c r="A751" s="3" t="s">
        <v>4550</v>
      </c>
      <c r="B751" s="4">
        <v>0.0</v>
      </c>
      <c r="C751" s="4">
        <v>1.0</v>
      </c>
      <c r="D751" s="5">
        <v>0.0</v>
      </c>
      <c r="E751" s="6">
        <v>99.0</v>
      </c>
    </row>
    <row r="752">
      <c r="A752" s="3" t="s">
        <v>765</v>
      </c>
      <c r="B752" s="4">
        <v>0.0</v>
      </c>
      <c r="C752" s="4">
        <v>5.0</v>
      </c>
      <c r="D752" s="5">
        <v>0.0</v>
      </c>
      <c r="E752" s="6">
        <v>103.8</v>
      </c>
    </row>
    <row r="753">
      <c r="A753" s="3" t="s">
        <v>766</v>
      </c>
      <c r="B753" s="4">
        <v>0.0</v>
      </c>
      <c r="C753" s="4">
        <v>4.0</v>
      </c>
      <c r="D753" s="5">
        <v>0.0</v>
      </c>
      <c r="E753" s="6">
        <v>46.75</v>
      </c>
    </row>
    <row r="754">
      <c r="A754" s="3" t="s">
        <v>767</v>
      </c>
      <c r="B754" s="4">
        <v>0.0</v>
      </c>
      <c r="C754" s="4">
        <v>136.0</v>
      </c>
      <c r="D754" s="5">
        <v>0.0</v>
      </c>
      <c r="E754" s="6">
        <v>39.49264705882353</v>
      </c>
    </row>
    <row r="755">
      <c r="A755" s="3" t="s">
        <v>768</v>
      </c>
      <c r="B755" s="4">
        <v>0.0</v>
      </c>
      <c r="C755" s="4">
        <v>1.0</v>
      </c>
      <c r="D755" s="5">
        <v>0.0</v>
      </c>
      <c r="E755" s="6">
        <v>56.0</v>
      </c>
    </row>
    <row r="756">
      <c r="A756" s="3" t="s">
        <v>4551</v>
      </c>
      <c r="B756" s="4">
        <v>0.0</v>
      </c>
      <c r="C756" s="4">
        <v>1.0</v>
      </c>
      <c r="D756" s="5">
        <v>0.0</v>
      </c>
      <c r="E756" s="6">
        <v>97.0</v>
      </c>
    </row>
    <row r="757">
      <c r="A757" s="3" t="s">
        <v>4552</v>
      </c>
      <c r="B757" s="4">
        <v>0.0</v>
      </c>
      <c r="C757" s="4">
        <v>2.0</v>
      </c>
      <c r="D757" s="5">
        <v>0.0</v>
      </c>
      <c r="E757" s="6">
        <v>29.5</v>
      </c>
    </row>
    <row r="758">
      <c r="A758" s="3" t="s">
        <v>770</v>
      </c>
      <c r="B758" s="4">
        <v>0.0</v>
      </c>
      <c r="C758" s="4">
        <v>22.0</v>
      </c>
      <c r="D758" s="5">
        <v>0.0</v>
      </c>
      <c r="E758" s="6">
        <v>75.86363636363636</v>
      </c>
    </row>
    <row r="759">
      <c r="A759" s="3" t="s">
        <v>771</v>
      </c>
      <c r="B759" s="4">
        <v>0.0</v>
      </c>
      <c r="C759" s="4">
        <v>1.0</v>
      </c>
      <c r="D759" s="5">
        <v>0.0</v>
      </c>
      <c r="E759" s="6">
        <v>89.0</v>
      </c>
    </row>
    <row r="760">
      <c r="A760" s="3" t="s">
        <v>774</v>
      </c>
      <c r="B760" s="4">
        <v>0.0</v>
      </c>
      <c r="C760" s="4">
        <v>2.0</v>
      </c>
      <c r="D760" s="5">
        <v>0.0</v>
      </c>
      <c r="E760" s="6">
        <v>36.5</v>
      </c>
    </row>
    <row r="761">
      <c r="A761" s="3" t="s">
        <v>775</v>
      </c>
      <c r="B761" s="4">
        <v>0.0</v>
      </c>
      <c r="C761" s="4">
        <v>3.0</v>
      </c>
      <c r="D761" s="5">
        <v>0.0</v>
      </c>
      <c r="E761" s="6">
        <v>84.0</v>
      </c>
    </row>
    <row r="762">
      <c r="A762" s="3" t="s">
        <v>777</v>
      </c>
      <c r="B762" s="4">
        <v>0.0</v>
      </c>
      <c r="C762" s="4">
        <v>2.0</v>
      </c>
      <c r="D762" s="5">
        <v>0.0</v>
      </c>
      <c r="E762" s="6">
        <v>26.0</v>
      </c>
    </row>
    <row r="763">
      <c r="A763" s="3" t="s">
        <v>778</v>
      </c>
      <c r="B763" s="4">
        <v>0.0</v>
      </c>
      <c r="C763" s="4">
        <v>23.0</v>
      </c>
      <c r="D763" s="5">
        <v>0.0</v>
      </c>
      <c r="E763" s="6">
        <v>77.04347826086956</v>
      </c>
    </row>
    <row r="764">
      <c r="A764" s="3" t="s">
        <v>779</v>
      </c>
      <c r="B764" s="4">
        <v>0.0</v>
      </c>
      <c r="C764" s="4">
        <v>2.0</v>
      </c>
      <c r="D764" s="5">
        <v>0.0</v>
      </c>
      <c r="E764" s="6">
        <v>75.0</v>
      </c>
    </row>
    <row r="765">
      <c r="A765" s="3" t="s">
        <v>780</v>
      </c>
      <c r="B765" s="4">
        <v>0.0</v>
      </c>
      <c r="C765" s="4">
        <v>4.0</v>
      </c>
      <c r="D765" s="5">
        <v>0.0</v>
      </c>
      <c r="E765" s="6">
        <v>36.5</v>
      </c>
    </row>
    <row r="766">
      <c r="A766" s="3" t="s">
        <v>781</v>
      </c>
      <c r="B766" s="4">
        <v>0.0</v>
      </c>
      <c r="C766" s="4">
        <v>34.0</v>
      </c>
      <c r="D766" s="5">
        <v>0.0</v>
      </c>
      <c r="E766" s="6">
        <v>74.23529411764706</v>
      </c>
    </row>
    <row r="767">
      <c r="A767" s="3" t="s">
        <v>782</v>
      </c>
      <c r="B767" s="4">
        <v>0.0</v>
      </c>
      <c r="C767" s="4">
        <v>15.0</v>
      </c>
      <c r="D767" s="5">
        <v>0.0</v>
      </c>
      <c r="E767" s="6">
        <v>79.73333333333333</v>
      </c>
    </row>
    <row r="768">
      <c r="A768" s="3" t="s">
        <v>784</v>
      </c>
      <c r="B768" s="4">
        <v>0.0</v>
      </c>
      <c r="C768" s="4">
        <v>1.0</v>
      </c>
      <c r="D768" s="5">
        <v>0.0</v>
      </c>
      <c r="E768" s="6">
        <v>45.0</v>
      </c>
    </row>
    <row r="769">
      <c r="A769" s="3" t="s">
        <v>104</v>
      </c>
      <c r="B769" s="4">
        <v>0.0</v>
      </c>
      <c r="C769" s="4">
        <v>100.0</v>
      </c>
      <c r="D769" s="5">
        <v>0.0</v>
      </c>
      <c r="E769" s="6">
        <v>70.7</v>
      </c>
    </row>
    <row r="770">
      <c r="A770" s="3" t="s">
        <v>785</v>
      </c>
      <c r="B770" s="4">
        <v>0.0</v>
      </c>
      <c r="C770" s="4">
        <v>1.0</v>
      </c>
      <c r="D770" s="5">
        <v>0.0</v>
      </c>
      <c r="E770" s="6">
        <v>91.0</v>
      </c>
    </row>
    <row r="771">
      <c r="A771" s="3" t="s">
        <v>786</v>
      </c>
      <c r="B771" s="4">
        <v>0.0</v>
      </c>
      <c r="C771" s="4">
        <v>4.0</v>
      </c>
      <c r="D771" s="5">
        <v>0.0</v>
      </c>
      <c r="E771" s="6">
        <v>78.0</v>
      </c>
    </row>
    <row r="772">
      <c r="A772" s="3" t="s">
        <v>787</v>
      </c>
      <c r="B772" s="4">
        <v>0.0</v>
      </c>
      <c r="C772" s="4">
        <v>3.0</v>
      </c>
      <c r="D772" s="5">
        <v>0.0</v>
      </c>
      <c r="E772" s="6">
        <v>15.666666666666666</v>
      </c>
    </row>
    <row r="773">
      <c r="A773" s="3" t="s">
        <v>4553</v>
      </c>
      <c r="B773" s="4">
        <v>0.0</v>
      </c>
      <c r="C773" s="4">
        <v>1.0</v>
      </c>
      <c r="D773" s="5">
        <v>0.0</v>
      </c>
      <c r="E773" s="6">
        <v>42.0</v>
      </c>
    </row>
    <row r="774">
      <c r="A774" s="3" t="s">
        <v>789</v>
      </c>
      <c r="B774" s="4">
        <v>0.0</v>
      </c>
      <c r="C774" s="4">
        <v>2.0</v>
      </c>
      <c r="D774" s="5">
        <v>0.0</v>
      </c>
      <c r="E774" s="6">
        <v>36.0</v>
      </c>
    </row>
    <row r="775">
      <c r="A775" s="3" t="s">
        <v>793</v>
      </c>
      <c r="B775" s="4">
        <v>0.0</v>
      </c>
      <c r="C775" s="4">
        <v>2.0</v>
      </c>
      <c r="D775" s="5">
        <v>0.0</v>
      </c>
      <c r="E775" s="6">
        <v>4.5</v>
      </c>
    </row>
    <row r="776">
      <c r="A776" s="3" t="s">
        <v>794</v>
      </c>
      <c r="B776" s="4">
        <v>0.0</v>
      </c>
      <c r="C776" s="4">
        <v>94.0</v>
      </c>
      <c r="D776" s="5">
        <v>0.0</v>
      </c>
      <c r="E776" s="6">
        <v>46.46808510638298</v>
      </c>
    </row>
    <row r="777">
      <c r="A777" s="3" t="s">
        <v>796</v>
      </c>
      <c r="B777" s="4">
        <v>0.0</v>
      </c>
      <c r="C777" s="4">
        <v>1.0</v>
      </c>
      <c r="D777" s="5">
        <v>0.0</v>
      </c>
      <c r="E777" s="6">
        <v>48.0</v>
      </c>
    </row>
    <row r="778">
      <c r="A778" s="3" t="s">
        <v>105</v>
      </c>
      <c r="B778" s="4">
        <v>0.0</v>
      </c>
      <c r="C778" s="4">
        <v>1.0</v>
      </c>
      <c r="D778" s="5">
        <v>0.0</v>
      </c>
      <c r="E778" s="6">
        <v>37.0</v>
      </c>
    </row>
    <row r="779">
      <c r="A779" s="3" t="s">
        <v>4554</v>
      </c>
      <c r="B779" s="4">
        <v>0.0</v>
      </c>
      <c r="C779" s="4">
        <v>3.0</v>
      </c>
      <c r="D779" s="5">
        <v>0.0</v>
      </c>
      <c r="E779" s="6">
        <v>1.0</v>
      </c>
    </row>
    <row r="780">
      <c r="A780" s="3" t="s">
        <v>798</v>
      </c>
      <c r="B780" s="4">
        <v>0.0</v>
      </c>
      <c r="C780" s="4">
        <v>2.0</v>
      </c>
      <c r="D780" s="5">
        <v>0.0</v>
      </c>
      <c r="E780" s="6">
        <v>34.0</v>
      </c>
    </row>
    <row r="781">
      <c r="A781" s="3" t="s">
        <v>4555</v>
      </c>
      <c r="B781" s="4">
        <v>0.0</v>
      </c>
      <c r="C781" s="4">
        <v>1.0</v>
      </c>
      <c r="D781" s="5">
        <v>0.0</v>
      </c>
      <c r="E781" s="6">
        <v>40.0</v>
      </c>
    </row>
    <row r="782">
      <c r="A782" s="3" t="s">
        <v>802</v>
      </c>
      <c r="B782" s="4">
        <v>0.0</v>
      </c>
      <c r="C782" s="4">
        <v>15.0</v>
      </c>
      <c r="D782" s="5">
        <v>0.0</v>
      </c>
      <c r="E782" s="6">
        <v>26.066666666666666</v>
      </c>
    </row>
    <row r="783">
      <c r="A783" s="3" t="s">
        <v>4556</v>
      </c>
      <c r="B783" s="4">
        <v>0.0</v>
      </c>
      <c r="C783" s="4">
        <v>2.0</v>
      </c>
      <c r="D783" s="5">
        <v>0.0</v>
      </c>
      <c r="E783" s="6">
        <v>21.5</v>
      </c>
    </row>
    <row r="784">
      <c r="A784" s="3" t="s">
        <v>804</v>
      </c>
      <c r="B784" s="4">
        <v>0.0</v>
      </c>
      <c r="C784" s="4">
        <v>9.0</v>
      </c>
      <c r="D784" s="5">
        <v>0.0</v>
      </c>
      <c r="E784" s="6">
        <v>39.888888888888886</v>
      </c>
    </row>
    <row r="785">
      <c r="A785" s="3" t="s">
        <v>808</v>
      </c>
      <c r="B785" s="4">
        <v>0.0</v>
      </c>
      <c r="C785" s="4">
        <v>3.0</v>
      </c>
      <c r="D785" s="5">
        <v>0.0</v>
      </c>
      <c r="E785" s="6">
        <v>52.0</v>
      </c>
    </row>
    <row r="786">
      <c r="A786" s="3" t="s">
        <v>809</v>
      </c>
      <c r="B786" s="4">
        <v>0.0</v>
      </c>
      <c r="C786" s="4">
        <v>13.0</v>
      </c>
      <c r="D786" s="5">
        <v>0.0</v>
      </c>
      <c r="E786" s="6">
        <v>52.38461538461539</v>
      </c>
    </row>
    <row r="787">
      <c r="A787" s="3" t="s">
        <v>810</v>
      </c>
      <c r="B787" s="4">
        <v>0.0</v>
      </c>
      <c r="C787" s="4">
        <v>13.0</v>
      </c>
      <c r="D787" s="5">
        <v>0.0</v>
      </c>
      <c r="E787" s="6">
        <v>82.0</v>
      </c>
    </row>
    <row r="788">
      <c r="A788" s="3" t="s">
        <v>4557</v>
      </c>
      <c r="B788" s="4">
        <v>0.0</v>
      </c>
      <c r="C788" s="4">
        <v>1.0</v>
      </c>
      <c r="D788" s="5">
        <v>0.0</v>
      </c>
      <c r="E788" s="6">
        <v>21.0</v>
      </c>
    </row>
    <row r="789">
      <c r="A789" s="3" t="s">
        <v>811</v>
      </c>
      <c r="B789" s="4">
        <v>0.0</v>
      </c>
      <c r="C789" s="4">
        <v>1.0</v>
      </c>
      <c r="D789" s="5">
        <v>0.0</v>
      </c>
      <c r="E789" s="6">
        <v>78.0</v>
      </c>
    </row>
    <row r="790">
      <c r="A790" s="3" t="s">
        <v>812</v>
      </c>
      <c r="B790" s="4">
        <v>0.0</v>
      </c>
      <c r="C790" s="4">
        <v>17.0</v>
      </c>
      <c r="D790" s="5">
        <v>0.0</v>
      </c>
      <c r="E790" s="6">
        <v>76.52941176470588</v>
      </c>
    </row>
    <row r="791">
      <c r="A791" s="3" t="s">
        <v>813</v>
      </c>
      <c r="B791" s="4">
        <v>0.0</v>
      </c>
      <c r="C791" s="4">
        <v>1.0</v>
      </c>
      <c r="D791" s="5">
        <v>0.0</v>
      </c>
      <c r="E791" s="6">
        <v>44.0</v>
      </c>
    </row>
    <row r="792">
      <c r="A792" s="3" t="s">
        <v>814</v>
      </c>
      <c r="B792" s="4">
        <v>0.0</v>
      </c>
      <c r="C792" s="4">
        <v>4.0</v>
      </c>
      <c r="D792" s="5">
        <v>0.0</v>
      </c>
      <c r="E792" s="6">
        <v>34.0</v>
      </c>
    </row>
    <row r="793">
      <c r="A793" s="3" t="s">
        <v>4558</v>
      </c>
      <c r="B793" s="4">
        <v>0.0</v>
      </c>
      <c r="C793" s="4">
        <v>2.0</v>
      </c>
      <c r="D793" s="5">
        <v>0.0</v>
      </c>
      <c r="E793" s="6">
        <v>7.5</v>
      </c>
    </row>
    <row r="794">
      <c r="A794" s="3" t="s">
        <v>4559</v>
      </c>
      <c r="B794" s="4">
        <v>0.0</v>
      </c>
      <c r="C794" s="4">
        <v>2.0</v>
      </c>
      <c r="D794" s="5">
        <v>0.0</v>
      </c>
      <c r="E794" s="6">
        <v>121.0</v>
      </c>
    </row>
    <row r="795">
      <c r="A795" s="3" t="s">
        <v>4560</v>
      </c>
      <c r="B795" s="4">
        <v>0.0</v>
      </c>
      <c r="C795" s="4">
        <v>1.0</v>
      </c>
      <c r="D795" s="5">
        <v>0.0</v>
      </c>
      <c r="E795" s="6">
        <v>17.0</v>
      </c>
    </row>
    <row r="796">
      <c r="A796" s="3" t="s">
        <v>818</v>
      </c>
      <c r="B796" s="4">
        <v>0.0</v>
      </c>
      <c r="C796" s="4">
        <v>3.0</v>
      </c>
      <c r="D796" s="5">
        <v>0.0</v>
      </c>
      <c r="E796" s="6">
        <v>43.333333333333336</v>
      </c>
    </row>
    <row r="797">
      <c r="A797" s="3" t="s">
        <v>108</v>
      </c>
      <c r="B797" s="4">
        <v>0.0</v>
      </c>
      <c r="C797" s="4">
        <v>3.0</v>
      </c>
      <c r="D797" s="5">
        <v>0.0</v>
      </c>
      <c r="E797" s="6">
        <v>15.0</v>
      </c>
    </row>
    <row r="798">
      <c r="A798" s="3" t="s">
        <v>820</v>
      </c>
      <c r="B798" s="4">
        <v>0.0</v>
      </c>
      <c r="C798" s="4">
        <v>4.0</v>
      </c>
      <c r="D798" s="5">
        <v>0.0</v>
      </c>
      <c r="E798" s="6">
        <v>16.25</v>
      </c>
    </row>
    <row r="799">
      <c r="A799" s="3" t="s">
        <v>822</v>
      </c>
      <c r="B799" s="4">
        <v>0.0</v>
      </c>
      <c r="C799" s="4">
        <v>20.0</v>
      </c>
      <c r="D799" s="5">
        <v>0.0</v>
      </c>
      <c r="E799" s="6">
        <v>93.7</v>
      </c>
    </row>
    <row r="800">
      <c r="A800" s="3" t="s">
        <v>824</v>
      </c>
      <c r="B800" s="4">
        <v>0.0</v>
      </c>
      <c r="C800" s="4">
        <v>2.0</v>
      </c>
      <c r="D800" s="5">
        <v>0.0</v>
      </c>
      <c r="E800" s="6">
        <v>15.0</v>
      </c>
    </row>
    <row r="801">
      <c r="A801" s="3" t="s">
        <v>4561</v>
      </c>
      <c r="B801" s="4">
        <v>0.0</v>
      </c>
      <c r="C801" s="4">
        <v>1.0</v>
      </c>
      <c r="D801" s="5">
        <v>0.0</v>
      </c>
      <c r="E801" s="6">
        <v>82.0</v>
      </c>
    </row>
    <row r="802">
      <c r="A802" s="3" t="s">
        <v>825</v>
      </c>
      <c r="B802" s="4">
        <v>0.0</v>
      </c>
      <c r="C802" s="4">
        <v>6.0</v>
      </c>
      <c r="D802" s="5">
        <v>0.0</v>
      </c>
      <c r="E802" s="6">
        <v>87.33333333333333</v>
      </c>
    </row>
    <row r="803">
      <c r="A803" s="3" t="s">
        <v>109</v>
      </c>
      <c r="B803" s="4">
        <v>0.0</v>
      </c>
      <c r="C803" s="4">
        <v>10.0</v>
      </c>
      <c r="D803" s="5">
        <v>0.0</v>
      </c>
      <c r="E803" s="6">
        <v>20.3</v>
      </c>
    </row>
    <row r="804">
      <c r="A804" s="3" t="s">
        <v>4562</v>
      </c>
      <c r="B804" s="4">
        <v>0.0</v>
      </c>
      <c r="C804" s="4">
        <v>1.0</v>
      </c>
      <c r="D804" s="5">
        <v>0.0</v>
      </c>
      <c r="E804" s="6">
        <v>11.0</v>
      </c>
    </row>
    <row r="805">
      <c r="A805" s="3" t="s">
        <v>827</v>
      </c>
      <c r="B805" s="4">
        <v>0.0</v>
      </c>
      <c r="C805" s="4">
        <v>1.0</v>
      </c>
      <c r="D805" s="5">
        <v>0.0</v>
      </c>
      <c r="E805" s="6">
        <v>19.0</v>
      </c>
    </row>
    <row r="806">
      <c r="A806" s="3" t="s">
        <v>828</v>
      </c>
      <c r="B806" s="4">
        <v>0.0</v>
      </c>
      <c r="C806" s="4">
        <v>4.0</v>
      </c>
      <c r="D806" s="5">
        <v>0.0</v>
      </c>
      <c r="E806" s="6">
        <v>14.5</v>
      </c>
    </row>
    <row r="807">
      <c r="A807" s="3" t="s">
        <v>830</v>
      </c>
      <c r="B807" s="4">
        <v>0.0</v>
      </c>
      <c r="C807" s="4">
        <v>251.0</v>
      </c>
      <c r="D807" s="5">
        <v>0.0</v>
      </c>
      <c r="E807" s="6">
        <v>60.24701195219124</v>
      </c>
    </row>
    <row r="808">
      <c r="A808" s="3" t="s">
        <v>4563</v>
      </c>
      <c r="B808" s="4">
        <v>0.0</v>
      </c>
      <c r="C808" s="4">
        <v>1.0</v>
      </c>
      <c r="D808" s="5">
        <v>0.0</v>
      </c>
      <c r="E808" s="6">
        <v>86.0</v>
      </c>
    </row>
    <row r="809">
      <c r="A809" s="3" t="s">
        <v>831</v>
      </c>
      <c r="B809" s="4">
        <v>0.0</v>
      </c>
      <c r="C809" s="4">
        <v>164.0</v>
      </c>
      <c r="D809" s="5">
        <v>0.0</v>
      </c>
      <c r="E809" s="6">
        <v>44.94512195121951</v>
      </c>
    </row>
    <row r="810">
      <c r="A810" s="3" t="s">
        <v>832</v>
      </c>
      <c r="B810" s="4">
        <v>0.0</v>
      </c>
      <c r="C810" s="4">
        <v>3.0</v>
      </c>
      <c r="D810" s="5">
        <v>0.0</v>
      </c>
      <c r="E810" s="6">
        <v>88.66666666666667</v>
      </c>
    </row>
    <row r="811">
      <c r="A811" s="3" t="s">
        <v>833</v>
      </c>
      <c r="B811" s="4">
        <v>0.0</v>
      </c>
      <c r="C811" s="4">
        <v>5.0</v>
      </c>
      <c r="D811" s="5">
        <v>0.0</v>
      </c>
      <c r="E811" s="6">
        <v>56.8</v>
      </c>
    </row>
    <row r="812">
      <c r="A812" s="3" t="s">
        <v>4564</v>
      </c>
      <c r="B812" s="4">
        <v>0.0</v>
      </c>
      <c r="C812" s="4">
        <v>1.0</v>
      </c>
      <c r="D812" s="5">
        <v>0.0</v>
      </c>
      <c r="E812" s="6">
        <v>71.0</v>
      </c>
    </row>
    <row r="813">
      <c r="A813" s="3" t="s">
        <v>4565</v>
      </c>
      <c r="B813" s="4">
        <v>0.0</v>
      </c>
      <c r="C813" s="4">
        <v>1.0</v>
      </c>
      <c r="D813" s="5">
        <v>0.0</v>
      </c>
      <c r="E813" s="6">
        <v>11.0</v>
      </c>
    </row>
    <row r="814">
      <c r="A814" s="3" t="s">
        <v>834</v>
      </c>
      <c r="B814" s="4">
        <v>0.0</v>
      </c>
      <c r="C814" s="4">
        <v>11.0</v>
      </c>
      <c r="D814" s="5">
        <v>0.0</v>
      </c>
      <c r="E814" s="6">
        <v>64.36363636363637</v>
      </c>
    </row>
    <row r="815">
      <c r="A815" s="3" t="s">
        <v>836</v>
      </c>
      <c r="B815" s="4">
        <v>0.0</v>
      </c>
      <c r="C815" s="4">
        <v>14.0</v>
      </c>
      <c r="D815" s="5">
        <v>0.0</v>
      </c>
      <c r="E815" s="6">
        <v>14.857142857142858</v>
      </c>
    </row>
    <row r="816">
      <c r="A816" s="3" t="s">
        <v>838</v>
      </c>
      <c r="B816" s="4">
        <v>0.0</v>
      </c>
      <c r="C816" s="4">
        <v>26.0</v>
      </c>
      <c r="D816" s="5">
        <v>0.0</v>
      </c>
      <c r="E816" s="6">
        <v>70.96153846153847</v>
      </c>
    </row>
    <row r="817">
      <c r="A817" s="3" t="s">
        <v>4566</v>
      </c>
      <c r="B817" s="4">
        <v>0.0</v>
      </c>
      <c r="C817" s="4">
        <v>1.0</v>
      </c>
      <c r="D817" s="5">
        <v>0.0</v>
      </c>
      <c r="E817" s="6">
        <v>10.0</v>
      </c>
    </row>
    <row r="818">
      <c r="A818" s="7" t="s">
        <v>840</v>
      </c>
      <c r="B818" s="4">
        <v>0.0</v>
      </c>
      <c r="C818" s="4">
        <v>1.0</v>
      </c>
      <c r="D818" s="5">
        <v>0.0</v>
      </c>
      <c r="E818" s="6">
        <v>3.0</v>
      </c>
    </row>
    <row r="819">
      <c r="A819" s="7" t="s">
        <v>841</v>
      </c>
      <c r="B819" s="4">
        <v>0.0</v>
      </c>
      <c r="C819" s="4">
        <v>1.0</v>
      </c>
      <c r="D819" s="5">
        <v>0.0</v>
      </c>
      <c r="E819" s="6">
        <v>4.0</v>
      </c>
    </row>
    <row r="820">
      <c r="A820" s="3" t="s">
        <v>4567</v>
      </c>
      <c r="B820" s="4">
        <v>0.0</v>
      </c>
      <c r="C820" s="4">
        <v>1.0</v>
      </c>
      <c r="D820" s="5">
        <v>0.0</v>
      </c>
      <c r="E820" s="6">
        <v>9.0</v>
      </c>
    </row>
    <row r="821">
      <c r="A821" s="3" t="s">
        <v>4568</v>
      </c>
      <c r="B821" s="4">
        <v>0.0</v>
      </c>
      <c r="C821" s="4">
        <v>1.0</v>
      </c>
      <c r="D821" s="5">
        <v>0.0</v>
      </c>
      <c r="E821" s="6">
        <v>29.0</v>
      </c>
    </row>
    <row r="822">
      <c r="A822" s="3" t="s">
        <v>4569</v>
      </c>
      <c r="B822" s="4">
        <v>0.0</v>
      </c>
      <c r="C822" s="4">
        <v>1.0</v>
      </c>
      <c r="D822" s="5">
        <v>0.0</v>
      </c>
      <c r="E822" s="6">
        <v>92.0</v>
      </c>
    </row>
    <row r="823">
      <c r="A823" s="3" t="s">
        <v>843</v>
      </c>
      <c r="B823" s="4">
        <v>0.0</v>
      </c>
      <c r="C823" s="4">
        <v>9.0</v>
      </c>
      <c r="D823" s="5">
        <v>0.0</v>
      </c>
      <c r="E823" s="6">
        <v>92.11111111111111</v>
      </c>
    </row>
    <row r="824">
      <c r="A824" s="3" t="s">
        <v>844</v>
      </c>
      <c r="B824" s="4">
        <v>0.0</v>
      </c>
      <c r="C824" s="4">
        <v>1.0</v>
      </c>
      <c r="D824" s="5">
        <v>0.0</v>
      </c>
      <c r="E824" s="6">
        <v>168.0</v>
      </c>
    </row>
    <row r="825">
      <c r="A825" s="3" t="s">
        <v>850</v>
      </c>
      <c r="B825" s="4">
        <v>0.0</v>
      </c>
      <c r="C825" s="4">
        <v>1.0</v>
      </c>
      <c r="D825" s="5">
        <v>0.0</v>
      </c>
      <c r="E825" s="6">
        <v>18.0</v>
      </c>
    </row>
    <row r="826">
      <c r="A826" s="3" t="s">
        <v>4570</v>
      </c>
      <c r="B826" s="4">
        <v>0.0</v>
      </c>
      <c r="C826" s="4">
        <v>1.0</v>
      </c>
      <c r="D826" s="5">
        <v>0.0</v>
      </c>
      <c r="E826" s="6">
        <v>51.0</v>
      </c>
    </row>
    <row r="827">
      <c r="A827" s="3" t="s">
        <v>4571</v>
      </c>
      <c r="B827" s="4">
        <v>0.0</v>
      </c>
      <c r="C827" s="4">
        <v>1.0</v>
      </c>
      <c r="D827" s="5">
        <v>0.0</v>
      </c>
      <c r="E827" s="6">
        <v>81.0</v>
      </c>
    </row>
    <row r="828">
      <c r="A828" s="3" t="s">
        <v>856</v>
      </c>
      <c r="B828" s="4">
        <v>0.0</v>
      </c>
      <c r="C828" s="4">
        <v>3.0</v>
      </c>
      <c r="D828" s="5">
        <v>0.0</v>
      </c>
      <c r="E828" s="6">
        <v>16.0</v>
      </c>
    </row>
    <row r="829">
      <c r="A829" s="3" t="s">
        <v>857</v>
      </c>
      <c r="B829" s="4">
        <v>0.0</v>
      </c>
      <c r="C829" s="4">
        <v>5.0</v>
      </c>
      <c r="D829" s="5">
        <v>0.0</v>
      </c>
      <c r="E829" s="6">
        <v>185.2</v>
      </c>
    </row>
    <row r="830">
      <c r="A830" s="3" t="s">
        <v>858</v>
      </c>
      <c r="B830" s="4">
        <v>0.0</v>
      </c>
      <c r="C830" s="4">
        <v>6.0</v>
      </c>
      <c r="D830" s="5">
        <v>0.0</v>
      </c>
      <c r="E830" s="6">
        <v>49.666666666666664</v>
      </c>
    </row>
    <row r="831">
      <c r="A831" s="3" t="s">
        <v>859</v>
      </c>
      <c r="B831" s="4">
        <v>0.0</v>
      </c>
      <c r="C831" s="4">
        <v>1.0</v>
      </c>
      <c r="D831" s="5">
        <v>0.0</v>
      </c>
      <c r="E831" s="6">
        <v>39.0</v>
      </c>
    </row>
    <row r="832">
      <c r="A832" s="3" t="s">
        <v>4572</v>
      </c>
      <c r="B832" s="4">
        <v>0.0</v>
      </c>
      <c r="C832" s="4">
        <v>1.0</v>
      </c>
      <c r="D832" s="5">
        <v>0.0</v>
      </c>
      <c r="E832" s="6">
        <v>10.0</v>
      </c>
    </row>
    <row r="833">
      <c r="A833" s="3" t="s">
        <v>860</v>
      </c>
      <c r="B833" s="4">
        <v>0.0</v>
      </c>
      <c r="C833" s="4">
        <v>2.0</v>
      </c>
      <c r="D833" s="5">
        <v>0.0</v>
      </c>
      <c r="E833" s="6">
        <v>66.0</v>
      </c>
    </row>
    <row r="834">
      <c r="A834" s="3" t="s">
        <v>4573</v>
      </c>
      <c r="B834" s="4">
        <v>0.0</v>
      </c>
      <c r="C834" s="4">
        <v>1.0</v>
      </c>
      <c r="D834" s="5">
        <v>0.0</v>
      </c>
      <c r="E834" s="6">
        <v>21.0</v>
      </c>
    </row>
    <row r="835">
      <c r="A835" s="3" t="s">
        <v>863</v>
      </c>
      <c r="B835" s="4">
        <v>0.0</v>
      </c>
      <c r="C835" s="4">
        <v>13.0</v>
      </c>
      <c r="D835" s="5">
        <v>0.0</v>
      </c>
      <c r="E835" s="6">
        <v>91.53846153846153</v>
      </c>
    </row>
    <row r="836">
      <c r="A836" s="3" t="s">
        <v>865</v>
      </c>
      <c r="B836" s="4">
        <v>0.0</v>
      </c>
      <c r="C836" s="4">
        <v>3.0</v>
      </c>
      <c r="D836" s="5">
        <v>0.0</v>
      </c>
      <c r="E836" s="6">
        <v>9.0</v>
      </c>
    </row>
    <row r="837">
      <c r="A837" s="3" t="s">
        <v>866</v>
      </c>
      <c r="B837" s="4">
        <v>0.0</v>
      </c>
      <c r="C837" s="4">
        <v>40.0</v>
      </c>
      <c r="D837" s="5">
        <v>0.0</v>
      </c>
      <c r="E837" s="6">
        <v>71.95</v>
      </c>
    </row>
    <row r="838">
      <c r="A838" s="3" t="s">
        <v>867</v>
      </c>
      <c r="B838" s="4">
        <v>0.0</v>
      </c>
      <c r="C838" s="4">
        <v>1.0</v>
      </c>
      <c r="D838" s="5">
        <v>0.0</v>
      </c>
      <c r="E838" s="6">
        <v>92.0</v>
      </c>
    </row>
    <row r="839">
      <c r="A839" s="3" t="s">
        <v>4574</v>
      </c>
      <c r="B839" s="4">
        <v>0.0</v>
      </c>
      <c r="C839" s="4">
        <v>1.0</v>
      </c>
      <c r="D839" s="5">
        <v>0.0</v>
      </c>
      <c r="E839" s="6">
        <v>19.0</v>
      </c>
    </row>
    <row r="840">
      <c r="A840" s="3" t="s">
        <v>868</v>
      </c>
      <c r="B840" s="4">
        <v>0.0</v>
      </c>
      <c r="C840" s="4">
        <v>17.0</v>
      </c>
      <c r="D840" s="5">
        <v>0.0</v>
      </c>
      <c r="E840" s="6">
        <v>94.58823529411765</v>
      </c>
    </row>
    <row r="841">
      <c r="A841" s="3" t="s">
        <v>4575</v>
      </c>
      <c r="B841" s="4">
        <v>0.0</v>
      </c>
      <c r="C841" s="4">
        <v>2.0</v>
      </c>
      <c r="D841" s="5">
        <v>0.0</v>
      </c>
      <c r="E841" s="6">
        <v>20.5</v>
      </c>
    </row>
    <row r="842">
      <c r="A842" s="3" t="s">
        <v>869</v>
      </c>
      <c r="B842" s="4">
        <v>0.0</v>
      </c>
      <c r="C842" s="4">
        <v>51.0</v>
      </c>
      <c r="D842" s="5">
        <v>0.0</v>
      </c>
      <c r="E842" s="6">
        <v>75.70588235294117</v>
      </c>
    </row>
    <row r="843">
      <c r="A843" s="3" t="s">
        <v>871</v>
      </c>
      <c r="B843" s="4">
        <v>0.0</v>
      </c>
      <c r="C843" s="4">
        <v>55.0</v>
      </c>
      <c r="D843" s="5">
        <v>0.0</v>
      </c>
      <c r="E843" s="6">
        <v>17.01818181818182</v>
      </c>
    </row>
    <row r="844">
      <c r="A844" s="3" t="s">
        <v>872</v>
      </c>
      <c r="B844" s="4">
        <v>0.0</v>
      </c>
      <c r="C844" s="4">
        <v>340.0</v>
      </c>
      <c r="D844" s="5">
        <v>0.0</v>
      </c>
      <c r="E844" s="6">
        <v>1.138235294117647</v>
      </c>
    </row>
    <row r="845">
      <c r="A845" s="3" t="s">
        <v>4576</v>
      </c>
      <c r="B845" s="4">
        <v>0.0</v>
      </c>
      <c r="C845" s="4">
        <v>2.0</v>
      </c>
      <c r="D845" s="5">
        <v>0.0</v>
      </c>
      <c r="E845" s="6">
        <v>37.0</v>
      </c>
    </row>
    <row r="846">
      <c r="A846" s="3" t="s">
        <v>873</v>
      </c>
      <c r="B846" s="4">
        <v>0.0</v>
      </c>
      <c r="C846" s="4">
        <v>15.0</v>
      </c>
      <c r="D846" s="5">
        <v>0.0</v>
      </c>
      <c r="E846" s="6">
        <v>44.13333333333333</v>
      </c>
    </row>
    <row r="847">
      <c r="A847" s="3" t="s">
        <v>874</v>
      </c>
      <c r="B847" s="4">
        <v>0.0</v>
      </c>
      <c r="C847" s="4">
        <v>23.0</v>
      </c>
      <c r="D847" s="5">
        <v>0.0</v>
      </c>
      <c r="E847" s="6">
        <v>72.56521739130434</v>
      </c>
    </row>
    <row r="848">
      <c r="A848" s="3" t="s">
        <v>875</v>
      </c>
      <c r="B848" s="4">
        <v>0.0</v>
      </c>
      <c r="C848" s="4">
        <v>81.0</v>
      </c>
      <c r="D848" s="5">
        <v>0.0</v>
      </c>
      <c r="E848" s="6">
        <v>31.59259259259259</v>
      </c>
    </row>
    <row r="849">
      <c r="A849" s="3" t="s">
        <v>876</v>
      </c>
      <c r="B849" s="4">
        <v>0.0</v>
      </c>
      <c r="C849" s="4">
        <v>240.0</v>
      </c>
      <c r="D849" s="5">
        <v>0.0</v>
      </c>
      <c r="E849" s="6">
        <v>27.770833333333332</v>
      </c>
    </row>
    <row r="850">
      <c r="A850" s="3" t="s">
        <v>4577</v>
      </c>
      <c r="B850" s="4">
        <v>0.0</v>
      </c>
      <c r="C850" s="4">
        <v>4.0</v>
      </c>
      <c r="D850" s="5">
        <v>0.0</v>
      </c>
      <c r="E850" s="6">
        <v>38.25</v>
      </c>
    </row>
    <row r="851">
      <c r="A851" s="3" t="s">
        <v>877</v>
      </c>
      <c r="B851" s="4">
        <v>0.0</v>
      </c>
      <c r="C851" s="4">
        <v>23.0</v>
      </c>
      <c r="D851" s="5">
        <v>0.0</v>
      </c>
      <c r="E851" s="6">
        <v>38.95652173913044</v>
      </c>
    </row>
    <row r="852">
      <c r="A852" s="3" t="s">
        <v>878</v>
      </c>
      <c r="B852" s="4">
        <v>0.0</v>
      </c>
      <c r="C852" s="4">
        <v>33.0</v>
      </c>
      <c r="D852" s="5">
        <v>0.0</v>
      </c>
      <c r="E852" s="6">
        <v>43.0</v>
      </c>
    </row>
    <row r="853">
      <c r="A853" s="3" t="s">
        <v>4578</v>
      </c>
      <c r="B853" s="4">
        <v>0.0</v>
      </c>
      <c r="C853" s="4">
        <v>2.0</v>
      </c>
      <c r="D853" s="5">
        <v>0.0</v>
      </c>
      <c r="E853" s="6">
        <v>24.5</v>
      </c>
    </row>
    <row r="854">
      <c r="A854" s="3" t="s">
        <v>4579</v>
      </c>
      <c r="B854" s="4">
        <v>0.0</v>
      </c>
      <c r="C854" s="4">
        <v>2.0</v>
      </c>
      <c r="D854" s="5">
        <v>0.0</v>
      </c>
      <c r="E854" s="6">
        <v>21.0</v>
      </c>
    </row>
    <row r="855">
      <c r="A855" s="3" t="s">
        <v>882</v>
      </c>
      <c r="B855" s="4">
        <v>0.0</v>
      </c>
      <c r="C855" s="4">
        <v>4.0</v>
      </c>
      <c r="D855" s="5">
        <v>0.0</v>
      </c>
      <c r="E855" s="6">
        <v>51.0</v>
      </c>
    </row>
    <row r="856">
      <c r="A856" s="3" t="s">
        <v>883</v>
      </c>
      <c r="B856" s="4">
        <v>0.0</v>
      </c>
      <c r="C856" s="4">
        <v>26.0</v>
      </c>
      <c r="D856" s="5">
        <v>0.0</v>
      </c>
      <c r="E856" s="6">
        <v>78.42307692307692</v>
      </c>
    </row>
    <row r="857">
      <c r="A857" s="3" t="s">
        <v>884</v>
      </c>
      <c r="B857" s="4">
        <v>0.0</v>
      </c>
      <c r="C857" s="4">
        <v>1.0</v>
      </c>
      <c r="D857" s="5">
        <v>0.0</v>
      </c>
      <c r="E857" s="6">
        <v>72.0</v>
      </c>
    </row>
    <row r="858">
      <c r="A858" s="3" t="s">
        <v>885</v>
      </c>
      <c r="B858" s="4">
        <v>0.0</v>
      </c>
      <c r="C858" s="4">
        <v>1.0</v>
      </c>
      <c r="D858" s="5">
        <v>0.0</v>
      </c>
      <c r="E858" s="6">
        <v>16.0</v>
      </c>
    </row>
    <row r="859">
      <c r="A859" s="3" t="s">
        <v>886</v>
      </c>
      <c r="B859" s="4">
        <v>0.0</v>
      </c>
      <c r="C859" s="4">
        <v>7.0</v>
      </c>
      <c r="D859" s="5">
        <v>0.0</v>
      </c>
      <c r="E859" s="6">
        <v>77.71428571428571</v>
      </c>
    </row>
    <row r="860">
      <c r="A860" s="3" t="s">
        <v>892</v>
      </c>
      <c r="B860" s="4">
        <v>0.0</v>
      </c>
      <c r="C860" s="4">
        <v>13.0</v>
      </c>
      <c r="D860" s="5">
        <v>0.0</v>
      </c>
      <c r="E860" s="6">
        <v>83.0</v>
      </c>
    </row>
    <row r="861">
      <c r="A861" s="3" t="s">
        <v>893</v>
      </c>
      <c r="B861" s="4">
        <v>0.0</v>
      </c>
      <c r="C861" s="4">
        <v>26.0</v>
      </c>
      <c r="D861" s="5">
        <v>0.0</v>
      </c>
      <c r="E861" s="6">
        <v>44.80769230769231</v>
      </c>
    </row>
    <row r="862">
      <c r="A862" s="3" t="s">
        <v>894</v>
      </c>
      <c r="B862" s="4">
        <v>0.0</v>
      </c>
      <c r="C862" s="4">
        <v>5.0</v>
      </c>
      <c r="D862" s="5">
        <v>0.0</v>
      </c>
      <c r="E862" s="6">
        <v>36.4</v>
      </c>
    </row>
    <row r="863">
      <c r="A863" s="3" t="s">
        <v>895</v>
      </c>
      <c r="B863" s="4">
        <v>0.0</v>
      </c>
      <c r="C863" s="4">
        <v>10.0</v>
      </c>
      <c r="D863" s="5">
        <v>0.0</v>
      </c>
      <c r="E863" s="6">
        <v>36.3</v>
      </c>
    </row>
    <row r="864">
      <c r="A864" s="3" t="s">
        <v>896</v>
      </c>
      <c r="B864" s="4">
        <v>0.0</v>
      </c>
      <c r="C864" s="4">
        <v>14.0</v>
      </c>
      <c r="D864" s="5">
        <v>0.0</v>
      </c>
      <c r="E864" s="6">
        <v>30.428571428571427</v>
      </c>
    </row>
    <row r="865">
      <c r="A865" s="3" t="s">
        <v>899</v>
      </c>
      <c r="B865" s="4">
        <v>0.0</v>
      </c>
      <c r="C865" s="4">
        <v>13.0</v>
      </c>
      <c r="D865" s="5">
        <v>0.0</v>
      </c>
      <c r="E865" s="6">
        <v>82.84615384615384</v>
      </c>
    </row>
    <row r="866">
      <c r="A866" s="3" t="s">
        <v>901</v>
      </c>
      <c r="B866" s="4">
        <v>0.0</v>
      </c>
      <c r="C866" s="4">
        <v>26.0</v>
      </c>
      <c r="D866" s="5">
        <v>0.0</v>
      </c>
      <c r="E866" s="6">
        <v>73.5</v>
      </c>
    </row>
    <row r="867">
      <c r="A867" s="3" t="s">
        <v>902</v>
      </c>
      <c r="B867" s="4">
        <v>0.0</v>
      </c>
      <c r="C867" s="4">
        <v>66.0</v>
      </c>
      <c r="D867" s="5">
        <v>0.0</v>
      </c>
      <c r="E867" s="6">
        <v>67.84848484848484</v>
      </c>
    </row>
    <row r="868">
      <c r="A868" s="3" t="s">
        <v>903</v>
      </c>
      <c r="B868" s="4">
        <v>0.0</v>
      </c>
      <c r="C868" s="4">
        <v>4.0</v>
      </c>
      <c r="D868" s="5">
        <v>0.0</v>
      </c>
      <c r="E868" s="6">
        <v>29.5</v>
      </c>
    </row>
    <row r="869">
      <c r="A869" s="3" t="s">
        <v>904</v>
      </c>
      <c r="B869" s="4">
        <v>0.0</v>
      </c>
      <c r="C869" s="4">
        <v>8.0</v>
      </c>
      <c r="D869" s="5">
        <v>0.0</v>
      </c>
      <c r="E869" s="6">
        <v>34.875</v>
      </c>
    </row>
    <row r="870">
      <c r="A870" s="3" t="s">
        <v>4580</v>
      </c>
      <c r="B870" s="4">
        <v>0.0</v>
      </c>
      <c r="C870" s="4">
        <v>1.0</v>
      </c>
      <c r="D870" s="5">
        <v>0.0</v>
      </c>
      <c r="E870" s="6">
        <v>24.0</v>
      </c>
    </row>
    <row r="871">
      <c r="A871" s="3" t="s">
        <v>4581</v>
      </c>
      <c r="B871" s="4">
        <v>0.0</v>
      </c>
      <c r="C871" s="4">
        <v>1.0</v>
      </c>
      <c r="D871" s="5">
        <v>0.0</v>
      </c>
      <c r="E871" s="6">
        <v>5.0</v>
      </c>
    </row>
    <row r="872">
      <c r="A872" s="3" t="s">
        <v>907</v>
      </c>
      <c r="B872" s="4">
        <v>0.0</v>
      </c>
      <c r="C872" s="4">
        <v>7.0</v>
      </c>
      <c r="D872" s="5">
        <v>0.0</v>
      </c>
      <c r="E872" s="6">
        <v>37.285714285714285</v>
      </c>
    </row>
    <row r="873">
      <c r="A873" s="3" t="s">
        <v>908</v>
      </c>
      <c r="B873" s="4">
        <v>0.0</v>
      </c>
      <c r="C873" s="4">
        <v>35.0</v>
      </c>
      <c r="D873" s="5">
        <v>0.0</v>
      </c>
      <c r="E873" s="6">
        <v>10.571428571428571</v>
      </c>
    </row>
    <row r="874">
      <c r="A874" s="3" t="s">
        <v>909</v>
      </c>
      <c r="B874" s="4">
        <v>0.0</v>
      </c>
      <c r="C874" s="4">
        <v>9.0</v>
      </c>
      <c r="D874" s="5">
        <v>0.0</v>
      </c>
      <c r="E874" s="6">
        <v>10.11111111111111</v>
      </c>
    </row>
    <row r="875">
      <c r="A875" s="3" t="s">
        <v>910</v>
      </c>
      <c r="B875" s="4">
        <v>0.0</v>
      </c>
      <c r="C875" s="4">
        <v>20.0</v>
      </c>
      <c r="D875" s="5">
        <v>0.0</v>
      </c>
      <c r="E875" s="6">
        <v>9.8</v>
      </c>
    </row>
    <row r="876">
      <c r="A876" s="3" t="s">
        <v>911</v>
      </c>
      <c r="B876" s="4">
        <v>0.0</v>
      </c>
      <c r="C876" s="4">
        <v>5.0</v>
      </c>
      <c r="D876" s="5">
        <v>0.0</v>
      </c>
      <c r="E876" s="6">
        <v>21.0</v>
      </c>
    </row>
    <row r="877">
      <c r="A877" s="3" t="s">
        <v>912</v>
      </c>
      <c r="B877" s="4">
        <v>0.0</v>
      </c>
      <c r="C877" s="4">
        <v>11.0</v>
      </c>
      <c r="D877" s="5">
        <v>0.0</v>
      </c>
      <c r="E877" s="6">
        <v>10.363636363636363</v>
      </c>
    </row>
    <row r="878">
      <c r="A878" s="3" t="s">
        <v>913</v>
      </c>
      <c r="B878" s="4">
        <v>0.0</v>
      </c>
      <c r="C878" s="4">
        <v>4.0</v>
      </c>
      <c r="D878" s="5">
        <v>0.0</v>
      </c>
      <c r="E878" s="6">
        <v>9.5</v>
      </c>
    </row>
    <row r="879">
      <c r="A879" s="3" t="s">
        <v>4582</v>
      </c>
      <c r="B879" s="4">
        <v>0.0</v>
      </c>
      <c r="C879" s="4">
        <v>1.0</v>
      </c>
      <c r="D879" s="5">
        <v>0.0</v>
      </c>
      <c r="E879" s="6">
        <v>29.0</v>
      </c>
    </row>
    <row r="880">
      <c r="A880" s="3" t="s">
        <v>4583</v>
      </c>
      <c r="B880" s="4">
        <v>0.0</v>
      </c>
      <c r="C880" s="4">
        <v>2.0</v>
      </c>
      <c r="D880" s="5">
        <v>0.0</v>
      </c>
      <c r="E880" s="6">
        <v>73.5</v>
      </c>
    </row>
    <row r="881">
      <c r="A881" s="3" t="s">
        <v>4584</v>
      </c>
      <c r="B881" s="4">
        <v>0.0</v>
      </c>
      <c r="C881" s="4">
        <v>2.0</v>
      </c>
      <c r="D881" s="5">
        <v>0.0</v>
      </c>
      <c r="E881" s="6">
        <v>27.5</v>
      </c>
    </row>
    <row r="882">
      <c r="A882" s="3" t="s">
        <v>916</v>
      </c>
      <c r="B882" s="4">
        <v>0.0</v>
      </c>
      <c r="C882" s="4">
        <v>9.0</v>
      </c>
      <c r="D882" s="5">
        <v>0.0</v>
      </c>
      <c r="E882" s="6">
        <v>10.333333333333334</v>
      </c>
    </row>
    <row r="883">
      <c r="A883" s="3" t="s">
        <v>917</v>
      </c>
      <c r="B883" s="4">
        <v>0.0</v>
      </c>
      <c r="C883" s="4">
        <v>13.0</v>
      </c>
      <c r="D883" s="5">
        <v>0.0</v>
      </c>
      <c r="E883" s="6">
        <v>15.23076923076923</v>
      </c>
    </row>
    <row r="884">
      <c r="A884" s="3" t="s">
        <v>919</v>
      </c>
      <c r="B884" s="4">
        <v>0.0</v>
      </c>
      <c r="C884" s="4">
        <v>2.0</v>
      </c>
      <c r="D884" s="5">
        <v>0.0</v>
      </c>
      <c r="E884" s="6">
        <v>77.5</v>
      </c>
    </row>
    <row r="885">
      <c r="A885" s="3" t="s">
        <v>920</v>
      </c>
      <c r="B885" s="4">
        <v>0.0</v>
      </c>
      <c r="C885" s="4">
        <v>5.0</v>
      </c>
      <c r="D885" s="5">
        <v>0.0</v>
      </c>
      <c r="E885" s="6">
        <v>74.2</v>
      </c>
    </row>
    <row r="886">
      <c r="A886" s="3" t="s">
        <v>921</v>
      </c>
      <c r="B886" s="4">
        <v>0.0</v>
      </c>
      <c r="C886" s="4">
        <v>1.0</v>
      </c>
      <c r="D886" s="5">
        <v>0.0</v>
      </c>
      <c r="E886" s="6">
        <v>42.0</v>
      </c>
    </row>
    <row r="887">
      <c r="A887" s="3" t="s">
        <v>922</v>
      </c>
      <c r="B887" s="4">
        <v>0.0</v>
      </c>
      <c r="C887" s="4">
        <v>1.0</v>
      </c>
      <c r="D887" s="5">
        <v>0.0</v>
      </c>
      <c r="E887" s="6">
        <v>56.0</v>
      </c>
    </row>
    <row r="888">
      <c r="A888" s="3" t="s">
        <v>924</v>
      </c>
      <c r="B888" s="4">
        <v>0.0</v>
      </c>
      <c r="C888" s="4">
        <v>24.0</v>
      </c>
      <c r="D888" s="5">
        <v>0.0</v>
      </c>
      <c r="E888" s="6">
        <v>92.29166666666667</v>
      </c>
    </row>
    <row r="889">
      <c r="A889" s="3" t="s">
        <v>925</v>
      </c>
      <c r="B889" s="4">
        <v>0.0</v>
      </c>
      <c r="C889" s="4">
        <v>1.0</v>
      </c>
      <c r="D889" s="5">
        <v>0.0</v>
      </c>
      <c r="E889" s="6">
        <v>96.0</v>
      </c>
    </row>
    <row r="890">
      <c r="A890" s="3" t="s">
        <v>927</v>
      </c>
      <c r="B890" s="4">
        <v>0.0</v>
      </c>
      <c r="C890" s="4">
        <v>36.0</v>
      </c>
      <c r="D890" s="5">
        <v>0.0</v>
      </c>
      <c r="E890" s="6">
        <v>37.30555555555556</v>
      </c>
    </row>
    <row r="891">
      <c r="A891" s="3" t="s">
        <v>928</v>
      </c>
      <c r="B891" s="4">
        <v>0.0</v>
      </c>
      <c r="C891" s="4">
        <v>3.0</v>
      </c>
      <c r="D891" s="5">
        <v>0.0</v>
      </c>
      <c r="E891" s="6">
        <v>5.333333333333333</v>
      </c>
    </row>
    <row r="892">
      <c r="A892" s="3" t="s">
        <v>929</v>
      </c>
      <c r="B892" s="4">
        <v>0.0</v>
      </c>
      <c r="C892" s="4">
        <v>5.0</v>
      </c>
      <c r="D892" s="5">
        <v>0.0</v>
      </c>
      <c r="E892" s="6">
        <v>8.4</v>
      </c>
    </row>
    <row r="893">
      <c r="A893" s="3" t="s">
        <v>4585</v>
      </c>
      <c r="B893" s="4">
        <v>0.0</v>
      </c>
      <c r="C893" s="4">
        <v>1.0</v>
      </c>
      <c r="D893" s="5">
        <v>0.0</v>
      </c>
      <c r="E893" s="6">
        <v>101.0</v>
      </c>
    </row>
    <row r="894">
      <c r="A894" s="3" t="s">
        <v>932</v>
      </c>
      <c r="B894" s="4">
        <v>0.0</v>
      </c>
      <c r="C894" s="4">
        <v>10.0</v>
      </c>
      <c r="D894" s="5">
        <v>0.0</v>
      </c>
      <c r="E894" s="6">
        <v>49.9</v>
      </c>
    </row>
    <row r="895">
      <c r="A895" s="3" t="s">
        <v>934</v>
      </c>
      <c r="B895" s="4">
        <v>0.0</v>
      </c>
      <c r="C895" s="4">
        <v>340.0</v>
      </c>
      <c r="D895" s="5">
        <v>0.0</v>
      </c>
      <c r="E895" s="6">
        <v>29.988235294117647</v>
      </c>
    </row>
    <row r="896">
      <c r="A896" s="3" t="s">
        <v>935</v>
      </c>
      <c r="B896" s="4">
        <v>0.0</v>
      </c>
      <c r="C896" s="4">
        <v>239.0</v>
      </c>
      <c r="D896" s="5">
        <v>0.0</v>
      </c>
      <c r="E896" s="6">
        <v>31.85355648535565</v>
      </c>
    </row>
    <row r="897">
      <c r="A897" s="3" t="s">
        <v>936</v>
      </c>
      <c r="B897" s="4">
        <v>0.0</v>
      </c>
      <c r="C897" s="4">
        <v>20.0</v>
      </c>
      <c r="D897" s="5">
        <v>0.0</v>
      </c>
      <c r="E897" s="6">
        <v>40.75</v>
      </c>
    </row>
    <row r="898">
      <c r="A898" s="3" t="s">
        <v>937</v>
      </c>
      <c r="B898" s="4">
        <v>0.0</v>
      </c>
      <c r="C898" s="4">
        <v>270.0</v>
      </c>
      <c r="D898" s="5">
        <v>0.0</v>
      </c>
      <c r="E898" s="6">
        <v>39.75555555555555</v>
      </c>
    </row>
    <row r="899">
      <c r="A899" s="3" t="s">
        <v>938</v>
      </c>
      <c r="B899" s="4">
        <v>0.0</v>
      </c>
      <c r="C899" s="4">
        <v>6.0</v>
      </c>
      <c r="D899" s="5">
        <v>0.0</v>
      </c>
      <c r="E899" s="6">
        <v>9.666666666666666</v>
      </c>
    </row>
    <row r="900">
      <c r="A900" s="3" t="s">
        <v>4586</v>
      </c>
      <c r="B900" s="4">
        <v>0.0</v>
      </c>
      <c r="C900" s="4">
        <v>1.0</v>
      </c>
      <c r="D900" s="5">
        <v>0.0</v>
      </c>
      <c r="E900" s="6">
        <v>9.0</v>
      </c>
    </row>
    <row r="901">
      <c r="A901" s="3" t="s">
        <v>110</v>
      </c>
      <c r="B901" s="4">
        <v>0.0</v>
      </c>
      <c r="C901" s="4">
        <v>19.0</v>
      </c>
      <c r="D901" s="5">
        <v>0.0</v>
      </c>
      <c r="E901" s="6">
        <v>9.68421052631579</v>
      </c>
    </row>
    <row r="902">
      <c r="A902" s="3" t="s">
        <v>942</v>
      </c>
      <c r="B902" s="4">
        <v>0.0</v>
      </c>
      <c r="C902" s="4">
        <v>6.0</v>
      </c>
      <c r="D902" s="5">
        <v>0.0</v>
      </c>
      <c r="E902" s="6">
        <v>41.5</v>
      </c>
    </row>
    <row r="903">
      <c r="A903" s="3" t="s">
        <v>944</v>
      </c>
      <c r="B903" s="4">
        <v>0.0</v>
      </c>
      <c r="C903" s="4">
        <v>47.0</v>
      </c>
      <c r="D903" s="5">
        <v>0.0</v>
      </c>
      <c r="E903" s="6">
        <v>42.638297872340424</v>
      </c>
    </row>
    <row r="904">
      <c r="A904" s="3" t="s">
        <v>945</v>
      </c>
      <c r="B904" s="4">
        <v>0.0</v>
      </c>
      <c r="C904" s="4">
        <v>14.0</v>
      </c>
      <c r="D904" s="5">
        <v>0.0</v>
      </c>
      <c r="E904" s="6">
        <v>70.78571428571429</v>
      </c>
    </row>
    <row r="905">
      <c r="A905" s="3" t="s">
        <v>946</v>
      </c>
      <c r="B905" s="4">
        <v>0.0</v>
      </c>
      <c r="C905" s="4">
        <v>2.0</v>
      </c>
      <c r="D905" s="5">
        <v>0.0</v>
      </c>
      <c r="E905" s="6">
        <v>6.5</v>
      </c>
    </row>
    <row r="906">
      <c r="A906" s="3" t="s">
        <v>947</v>
      </c>
      <c r="B906" s="4">
        <v>0.0</v>
      </c>
      <c r="C906" s="4">
        <v>50.0</v>
      </c>
      <c r="D906" s="5">
        <v>0.0</v>
      </c>
      <c r="E906" s="6">
        <v>65.46</v>
      </c>
    </row>
    <row r="907">
      <c r="A907" s="3" t="s">
        <v>950</v>
      </c>
      <c r="B907" s="4">
        <v>0.0</v>
      </c>
      <c r="C907" s="4">
        <v>6.0</v>
      </c>
      <c r="D907" s="5">
        <v>0.0</v>
      </c>
      <c r="E907" s="6">
        <v>73.33333333333333</v>
      </c>
    </row>
    <row r="908">
      <c r="A908" s="3" t="s">
        <v>951</v>
      </c>
      <c r="B908" s="4">
        <v>0.0</v>
      </c>
      <c r="C908" s="4">
        <v>3.0</v>
      </c>
      <c r="D908" s="5">
        <v>0.0</v>
      </c>
      <c r="E908" s="6">
        <v>68.33333333333333</v>
      </c>
    </row>
    <row r="909">
      <c r="A909" s="3" t="s">
        <v>4587</v>
      </c>
      <c r="B909" s="4">
        <v>0.0</v>
      </c>
      <c r="C909" s="4">
        <v>1.0</v>
      </c>
      <c r="D909" s="5">
        <v>0.0</v>
      </c>
      <c r="E909" s="6">
        <v>27.0</v>
      </c>
    </row>
    <row r="910">
      <c r="A910" s="3" t="s">
        <v>952</v>
      </c>
      <c r="B910" s="4">
        <v>0.0</v>
      </c>
      <c r="C910" s="4">
        <v>92.0</v>
      </c>
      <c r="D910" s="5">
        <v>0.0</v>
      </c>
      <c r="E910" s="6">
        <v>68.65217391304348</v>
      </c>
    </row>
    <row r="911">
      <c r="A911" s="3" t="s">
        <v>4588</v>
      </c>
      <c r="B911" s="4">
        <v>0.0</v>
      </c>
      <c r="C911" s="4">
        <v>1.0</v>
      </c>
      <c r="D911" s="5">
        <v>0.0</v>
      </c>
      <c r="E911" s="6">
        <v>32.0</v>
      </c>
    </row>
    <row r="912">
      <c r="A912" s="3" t="s">
        <v>955</v>
      </c>
      <c r="B912" s="4">
        <v>0.0</v>
      </c>
      <c r="C912" s="4">
        <v>23.0</v>
      </c>
      <c r="D912" s="5">
        <v>0.0</v>
      </c>
      <c r="E912" s="6">
        <v>66.26086956521739</v>
      </c>
    </row>
    <row r="913">
      <c r="A913" s="3" t="s">
        <v>4589</v>
      </c>
      <c r="B913" s="4">
        <v>0.0</v>
      </c>
      <c r="C913" s="4">
        <v>2.0</v>
      </c>
      <c r="D913" s="5">
        <v>0.0</v>
      </c>
      <c r="E913" s="6">
        <v>28.5</v>
      </c>
    </row>
    <row r="914">
      <c r="A914" s="3" t="s">
        <v>958</v>
      </c>
      <c r="B914" s="4">
        <v>0.0</v>
      </c>
      <c r="C914" s="4">
        <v>6.0</v>
      </c>
      <c r="D914" s="5">
        <v>0.0</v>
      </c>
      <c r="E914" s="6">
        <v>2.666666666666667</v>
      </c>
    </row>
    <row r="915">
      <c r="A915" s="3" t="s">
        <v>960</v>
      </c>
      <c r="B915" s="4">
        <v>0.0</v>
      </c>
      <c r="C915" s="4">
        <v>1.0</v>
      </c>
      <c r="D915" s="5">
        <v>0.0</v>
      </c>
      <c r="E915" s="6">
        <v>71.0</v>
      </c>
    </row>
    <row r="916">
      <c r="A916" s="3" t="s">
        <v>963</v>
      </c>
      <c r="B916" s="4">
        <v>0.0</v>
      </c>
      <c r="C916" s="4">
        <v>3.0</v>
      </c>
      <c r="D916" s="5">
        <v>0.0</v>
      </c>
      <c r="E916" s="6">
        <v>6.0</v>
      </c>
    </row>
    <row r="917">
      <c r="A917" s="3" t="s">
        <v>964</v>
      </c>
      <c r="B917" s="4">
        <v>0.0</v>
      </c>
      <c r="C917" s="4">
        <v>1.0</v>
      </c>
      <c r="D917" s="5">
        <v>0.0</v>
      </c>
      <c r="E917" s="6">
        <v>78.0</v>
      </c>
    </row>
    <row r="918">
      <c r="A918" s="3" t="s">
        <v>4590</v>
      </c>
      <c r="B918" s="4">
        <v>0.0</v>
      </c>
      <c r="C918" s="4">
        <v>1.0</v>
      </c>
      <c r="D918" s="5">
        <v>0.0</v>
      </c>
      <c r="E918" s="6">
        <v>17.0</v>
      </c>
    </row>
    <row r="919">
      <c r="A919" s="3" t="s">
        <v>4591</v>
      </c>
      <c r="B919" s="4">
        <v>0.0</v>
      </c>
      <c r="C919" s="4">
        <v>1.0</v>
      </c>
      <c r="D919" s="5">
        <v>0.0</v>
      </c>
      <c r="E919" s="6">
        <v>24.0</v>
      </c>
    </row>
    <row r="920">
      <c r="A920" s="3" t="s">
        <v>4592</v>
      </c>
      <c r="B920" s="4">
        <v>0.0</v>
      </c>
      <c r="C920" s="4">
        <v>1.0</v>
      </c>
      <c r="D920" s="5">
        <v>0.0</v>
      </c>
      <c r="E920" s="6">
        <v>92.0</v>
      </c>
    </row>
    <row r="921">
      <c r="A921" s="3" t="s">
        <v>970</v>
      </c>
      <c r="B921" s="4">
        <v>0.0</v>
      </c>
      <c r="C921" s="4">
        <v>2.0</v>
      </c>
      <c r="D921" s="5">
        <v>0.0</v>
      </c>
      <c r="E921" s="6">
        <v>28.5</v>
      </c>
    </row>
    <row r="922">
      <c r="A922" s="3" t="s">
        <v>971</v>
      </c>
      <c r="B922" s="4">
        <v>0.0</v>
      </c>
      <c r="C922" s="4">
        <v>3.0</v>
      </c>
      <c r="D922" s="5">
        <v>0.0</v>
      </c>
      <c r="E922" s="6">
        <v>88.66666666666667</v>
      </c>
    </row>
    <row r="923">
      <c r="A923" s="3" t="s">
        <v>972</v>
      </c>
      <c r="B923" s="4">
        <v>0.0</v>
      </c>
      <c r="C923" s="4">
        <v>2.0</v>
      </c>
      <c r="D923" s="5">
        <v>0.0</v>
      </c>
      <c r="E923" s="6">
        <v>80.5</v>
      </c>
    </row>
    <row r="924">
      <c r="A924" s="3" t="s">
        <v>973</v>
      </c>
      <c r="B924" s="4">
        <v>0.0</v>
      </c>
      <c r="C924" s="4">
        <v>1.0</v>
      </c>
      <c r="D924" s="5">
        <v>0.0</v>
      </c>
      <c r="E924" s="6">
        <v>93.0</v>
      </c>
    </row>
    <row r="925">
      <c r="A925" s="3" t="s">
        <v>4593</v>
      </c>
      <c r="B925" s="4">
        <v>0.0</v>
      </c>
      <c r="C925" s="4">
        <v>1.0</v>
      </c>
      <c r="D925" s="5">
        <v>0.0</v>
      </c>
      <c r="E925" s="6">
        <v>72.0</v>
      </c>
    </row>
    <row r="926">
      <c r="A926" s="3" t="s">
        <v>974</v>
      </c>
      <c r="B926" s="4">
        <v>0.0</v>
      </c>
      <c r="C926" s="4">
        <v>2.0</v>
      </c>
      <c r="D926" s="5">
        <v>0.0</v>
      </c>
      <c r="E926" s="6">
        <v>21.0</v>
      </c>
    </row>
    <row r="927">
      <c r="A927" s="3" t="s">
        <v>4594</v>
      </c>
      <c r="B927" s="4">
        <v>0.0</v>
      </c>
      <c r="C927" s="4">
        <v>2.0</v>
      </c>
      <c r="D927" s="5">
        <v>0.0</v>
      </c>
      <c r="E927" s="6">
        <v>22.5</v>
      </c>
    </row>
    <row r="928">
      <c r="A928" s="3" t="s">
        <v>4595</v>
      </c>
      <c r="B928" s="4">
        <v>0.0</v>
      </c>
      <c r="C928" s="4">
        <v>1.0</v>
      </c>
      <c r="D928" s="5">
        <v>0.0</v>
      </c>
      <c r="E928" s="6">
        <v>11.0</v>
      </c>
    </row>
    <row r="929">
      <c r="A929" s="3" t="s">
        <v>975</v>
      </c>
      <c r="B929" s="4">
        <v>0.0</v>
      </c>
      <c r="C929" s="4">
        <v>1.0</v>
      </c>
      <c r="D929" s="5">
        <v>0.0</v>
      </c>
      <c r="E929" s="6">
        <v>91.0</v>
      </c>
    </row>
    <row r="930">
      <c r="A930" s="3" t="s">
        <v>111</v>
      </c>
      <c r="B930" s="4">
        <v>0.0</v>
      </c>
      <c r="C930" s="4">
        <v>3.0</v>
      </c>
      <c r="D930" s="5">
        <v>0.0</v>
      </c>
      <c r="E930" s="6">
        <v>20.0</v>
      </c>
    </row>
    <row r="931">
      <c r="A931" s="3" t="s">
        <v>69</v>
      </c>
      <c r="B931" s="4">
        <v>0.0</v>
      </c>
      <c r="C931" s="4">
        <v>11.0</v>
      </c>
      <c r="D931" s="5">
        <v>0.0</v>
      </c>
      <c r="E931" s="6">
        <v>24.636363636363637</v>
      </c>
    </row>
    <row r="932">
      <c r="A932" s="3" t="s">
        <v>977</v>
      </c>
      <c r="B932" s="4">
        <v>0.0</v>
      </c>
      <c r="C932" s="4">
        <v>3.0</v>
      </c>
      <c r="D932" s="5">
        <v>0.0</v>
      </c>
      <c r="E932" s="6">
        <v>35.666666666666664</v>
      </c>
    </row>
    <row r="933">
      <c r="A933" s="3" t="s">
        <v>979</v>
      </c>
      <c r="B933" s="4">
        <v>0.0</v>
      </c>
      <c r="C933" s="4">
        <v>4.0</v>
      </c>
      <c r="D933" s="5">
        <v>0.0</v>
      </c>
      <c r="E933" s="6">
        <v>56.25</v>
      </c>
    </row>
    <row r="934">
      <c r="A934" s="3" t="s">
        <v>980</v>
      </c>
      <c r="B934" s="4">
        <v>0.0</v>
      </c>
      <c r="C934" s="4">
        <v>2.0</v>
      </c>
      <c r="D934" s="5">
        <v>0.0</v>
      </c>
      <c r="E934" s="6">
        <v>25.5</v>
      </c>
    </row>
    <row r="935">
      <c r="A935" s="3" t="s">
        <v>981</v>
      </c>
      <c r="B935" s="4">
        <v>0.0</v>
      </c>
      <c r="C935" s="4">
        <v>2.0</v>
      </c>
      <c r="D935" s="5">
        <v>0.0</v>
      </c>
      <c r="E935" s="6">
        <v>43.0</v>
      </c>
    </row>
    <row r="936">
      <c r="A936" s="3" t="s">
        <v>4596</v>
      </c>
      <c r="B936" s="4">
        <v>0.0</v>
      </c>
      <c r="C936" s="4">
        <v>1.0</v>
      </c>
      <c r="D936" s="5">
        <v>0.0</v>
      </c>
      <c r="E936" s="6">
        <v>101.0</v>
      </c>
    </row>
    <row r="937">
      <c r="A937" s="3" t="s">
        <v>4597</v>
      </c>
      <c r="B937" s="4">
        <v>0.0</v>
      </c>
      <c r="C937" s="4">
        <v>1.0</v>
      </c>
      <c r="D937" s="5">
        <v>0.0</v>
      </c>
      <c r="E937" s="6">
        <v>60.0</v>
      </c>
    </row>
    <row r="938">
      <c r="A938" s="3" t="s">
        <v>982</v>
      </c>
      <c r="B938" s="4">
        <v>0.0</v>
      </c>
      <c r="C938" s="4">
        <v>13.0</v>
      </c>
      <c r="D938" s="5">
        <v>0.0</v>
      </c>
      <c r="E938" s="6">
        <v>62.38461538461539</v>
      </c>
    </row>
    <row r="939">
      <c r="A939" s="3" t="s">
        <v>983</v>
      </c>
      <c r="B939" s="4">
        <v>0.0</v>
      </c>
      <c r="C939" s="4">
        <v>6.0</v>
      </c>
      <c r="D939" s="5">
        <v>0.0</v>
      </c>
      <c r="E939" s="6">
        <v>60.0</v>
      </c>
    </row>
    <row r="940">
      <c r="A940" s="3" t="s">
        <v>4598</v>
      </c>
      <c r="B940" s="4">
        <v>0.0</v>
      </c>
      <c r="C940" s="4">
        <v>1.0</v>
      </c>
      <c r="D940" s="5">
        <v>0.0</v>
      </c>
      <c r="E940" s="6">
        <v>93.0</v>
      </c>
    </row>
    <row r="941">
      <c r="A941" s="3" t="s">
        <v>985</v>
      </c>
      <c r="B941" s="4">
        <v>0.0</v>
      </c>
      <c r="C941" s="4">
        <v>1.0</v>
      </c>
      <c r="D941" s="5">
        <v>0.0</v>
      </c>
      <c r="E941" s="6">
        <v>101.0</v>
      </c>
    </row>
    <row r="942">
      <c r="A942" s="3" t="s">
        <v>4599</v>
      </c>
      <c r="B942" s="4">
        <v>0.0</v>
      </c>
      <c r="C942" s="4">
        <v>1.0</v>
      </c>
      <c r="D942" s="5">
        <v>0.0</v>
      </c>
      <c r="E942" s="6">
        <v>37.0</v>
      </c>
    </row>
    <row r="943">
      <c r="A943" s="3" t="s">
        <v>4600</v>
      </c>
      <c r="B943" s="4">
        <v>0.0</v>
      </c>
      <c r="C943" s="4">
        <v>1.0</v>
      </c>
      <c r="D943" s="5">
        <v>0.0</v>
      </c>
      <c r="E943" s="6">
        <v>90.0</v>
      </c>
    </row>
    <row r="944">
      <c r="A944" s="3" t="s">
        <v>986</v>
      </c>
      <c r="B944" s="4">
        <v>0.0</v>
      </c>
      <c r="C944" s="4">
        <v>2.0</v>
      </c>
      <c r="D944" s="5">
        <v>0.0</v>
      </c>
      <c r="E944" s="6">
        <v>22.0</v>
      </c>
    </row>
    <row r="945">
      <c r="A945" s="3" t="s">
        <v>987</v>
      </c>
      <c r="B945" s="4">
        <v>0.0</v>
      </c>
      <c r="C945" s="4">
        <v>2.0</v>
      </c>
      <c r="D945" s="5">
        <v>0.0</v>
      </c>
      <c r="E945" s="6">
        <v>86.5</v>
      </c>
    </row>
    <row r="946">
      <c r="A946" s="3" t="s">
        <v>988</v>
      </c>
      <c r="B946" s="4">
        <v>0.0</v>
      </c>
      <c r="C946" s="4">
        <v>7.0</v>
      </c>
      <c r="D946" s="5">
        <v>0.0</v>
      </c>
      <c r="E946" s="6">
        <v>23.428571428571427</v>
      </c>
    </row>
    <row r="947">
      <c r="A947" s="3" t="s">
        <v>4601</v>
      </c>
      <c r="B947" s="4">
        <v>0.0</v>
      </c>
      <c r="C947" s="4">
        <v>1.0</v>
      </c>
      <c r="D947" s="5">
        <v>0.0</v>
      </c>
      <c r="E947" s="6">
        <v>39.0</v>
      </c>
    </row>
    <row r="948">
      <c r="A948" s="3" t="s">
        <v>990</v>
      </c>
      <c r="B948" s="4">
        <v>0.0</v>
      </c>
      <c r="C948" s="4">
        <v>1.0</v>
      </c>
      <c r="D948" s="5">
        <v>0.0</v>
      </c>
      <c r="E948" s="6">
        <v>60.0</v>
      </c>
    </row>
    <row r="949">
      <c r="A949" s="3" t="s">
        <v>991</v>
      </c>
      <c r="B949" s="4">
        <v>0.0</v>
      </c>
      <c r="C949" s="4">
        <v>7.0</v>
      </c>
      <c r="D949" s="5">
        <v>0.0</v>
      </c>
      <c r="E949" s="6">
        <v>46.0</v>
      </c>
    </row>
    <row r="950">
      <c r="A950" s="3" t="s">
        <v>992</v>
      </c>
      <c r="B950" s="4">
        <v>0.0</v>
      </c>
      <c r="C950" s="4">
        <v>1.0</v>
      </c>
      <c r="D950" s="5">
        <v>0.0</v>
      </c>
      <c r="E950" s="6">
        <v>72.0</v>
      </c>
    </row>
    <row r="951">
      <c r="A951" s="3" t="s">
        <v>4602</v>
      </c>
      <c r="B951" s="4">
        <v>0.0</v>
      </c>
      <c r="C951" s="4">
        <v>2.0</v>
      </c>
      <c r="D951" s="5">
        <v>0.0</v>
      </c>
      <c r="E951" s="6">
        <v>1.0</v>
      </c>
    </row>
    <row r="952">
      <c r="A952" s="3" t="s">
        <v>4603</v>
      </c>
      <c r="B952" s="4">
        <v>0.0</v>
      </c>
      <c r="C952" s="4">
        <v>10.0</v>
      </c>
      <c r="D952" s="5">
        <v>0.0</v>
      </c>
      <c r="E952" s="6">
        <v>84.9</v>
      </c>
    </row>
    <row r="953">
      <c r="A953" s="3" t="s">
        <v>996</v>
      </c>
      <c r="B953" s="4">
        <v>0.0</v>
      </c>
      <c r="C953" s="4">
        <v>4.0</v>
      </c>
      <c r="D953" s="5">
        <v>0.0</v>
      </c>
      <c r="E953" s="6">
        <v>91.0</v>
      </c>
    </row>
    <row r="954">
      <c r="A954" s="3" t="s">
        <v>998</v>
      </c>
      <c r="B954" s="4">
        <v>0.0</v>
      </c>
      <c r="C954" s="4">
        <v>3.0</v>
      </c>
      <c r="D954" s="5">
        <v>0.0</v>
      </c>
      <c r="E954" s="6">
        <v>27.0</v>
      </c>
    </row>
    <row r="955">
      <c r="A955" s="3" t="s">
        <v>4604</v>
      </c>
      <c r="B955" s="4">
        <v>0.0</v>
      </c>
      <c r="C955" s="4">
        <v>3.0</v>
      </c>
      <c r="D955" s="5">
        <v>0.0</v>
      </c>
      <c r="E955" s="6">
        <v>32.0</v>
      </c>
    </row>
    <row r="956">
      <c r="A956" s="3" t="s">
        <v>1001</v>
      </c>
      <c r="B956" s="4">
        <v>0.0</v>
      </c>
      <c r="C956" s="4">
        <v>47.0</v>
      </c>
      <c r="D956" s="5">
        <v>0.0</v>
      </c>
      <c r="E956" s="6">
        <v>86.2127659574468</v>
      </c>
    </row>
    <row r="957">
      <c r="A957" s="3" t="s">
        <v>4605</v>
      </c>
      <c r="B957" s="4">
        <v>0.0</v>
      </c>
      <c r="C957" s="4">
        <v>1.0</v>
      </c>
      <c r="D957" s="5">
        <v>0.0</v>
      </c>
      <c r="E957" s="6">
        <v>75.0</v>
      </c>
    </row>
    <row r="958">
      <c r="A958" s="3" t="s">
        <v>4606</v>
      </c>
      <c r="B958" s="4">
        <v>0.0</v>
      </c>
      <c r="C958" s="4">
        <v>1.0</v>
      </c>
      <c r="D958" s="5">
        <v>0.0</v>
      </c>
      <c r="E958" s="6">
        <v>75.0</v>
      </c>
    </row>
    <row r="959">
      <c r="A959" s="3" t="s">
        <v>1003</v>
      </c>
      <c r="B959" s="4">
        <v>0.0</v>
      </c>
      <c r="C959" s="4">
        <v>2.0</v>
      </c>
      <c r="D959" s="5">
        <v>0.0</v>
      </c>
      <c r="E959" s="6">
        <v>85.0</v>
      </c>
    </row>
    <row r="960">
      <c r="A960" s="3" t="s">
        <v>1004</v>
      </c>
      <c r="B960" s="4">
        <v>0.0</v>
      </c>
      <c r="C960" s="4">
        <v>2.0</v>
      </c>
      <c r="D960" s="5">
        <v>0.0</v>
      </c>
      <c r="E960" s="6">
        <v>10.0</v>
      </c>
    </row>
    <row r="961">
      <c r="A961" s="3" t="s">
        <v>4607</v>
      </c>
      <c r="B961" s="4">
        <v>0.0</v>
      </c>
      <c r="C961" s="4">
        <v>1.0</v>
      </c>
      <c r="D961" s="5">
        <v>0.0</v>
      </c>
      <c r="E961" s="6">
        <v>20.0</v>
      </c>
    </row>
    <row r="962">
      <c r="A962" s="3" t="s">
        <v>1006</v>
      </c>
      <c r="B962" s="4">
        <v>0.0</v>
      </c>
      <c r="C962" s="4">
        <v>7.0</v>
      </c>
      <c r="D962" s="5">
        <v>0.0</v>
      </c>
      <c r="E962" s="6">
        <v>71.0</v>
      </c>
    </row>
    <row r="963">
      <c r="A963" s="3" t="s">
        <v>1007</v>
      </c>
      <c r="B963" s="4">
        <v>0.0</v>
      </c>
      <c r="C963" s="4">
        <v>2.0</v>
      </c>
      <c r="D963" s="5">
        <v>0.0</v>
      </c>
      <c r="E963" s="6">
        <v>100.0</v>
      </c>
    </row>
    <row r="964">
      <c r="A964" s="3" t="s">
        <v>1008</v>
      </c>
      <c r="B964" s="4">
        <v>0.0</v>
      </c>
      <c r="C964" s="4">
        <v>1.0</v>
      </c>
      <c r="D964" s="5">
        <v>0.0</v>
      </c>
      <c r="E964" s="6">
        <v>95.0</v>
      </c>
    </row>
    <row r="965">
      <c r="A965" s="3" t="s">
        <v>1009</v>
      </c>
      <c r="B965" s="4">
        <v>0.0</v>
      </c>
      <c r="C965" s="4">
        <v>11.0</v>
      </c>
      <c r="D965" s="5">
        <v>0.0</v>
      </c>
      <c r="E965" s="6">
        <v>68.27272727272727</v>
      </c>
    </row>
    <row r="966">
      <c r="A966" s="3" t="s">
        <v>1011</v>
      </c>
      <c r="B966" s="4">
        <v>0.0</v>
      </c>
      <c r="C966" s="4">
        <v>3.0</v>
      </c>
      <c r="D966" s="5">
        <v>0.0</v>
      </c>
      <c r="E966" s="6">
        <v>68.66666666666667</v>
      </c>
    </row>
    <row r="967">
      <c r="A967" s="3" t="s">
        <v>1012</v>
      </c>
      <c r="B967" s="4">
        <v>0.0</v>
      </c>
      <c r="C967" s="4">
        <v>5.0</v>
      </c>
      <c r="D967" s="5">
        <v>0.0</v>
      </c>
      <c r="E967" s="6">
        <v>60.6</v>
      </c>
    </row>
    <row r="968">
      <c r="A968" s="3" t="s">
        <v>4608</v>
      </c>
      <c r="B968" s="4">
        <v>0.0</v>
      </c>
      <c r="C968" s="4">
        <v>1.0</v>
      </c>
      <c r="D968" s="5">
        <v>0.0</v>
      </c>
      <c r="E968" s="6">
        <v>61.0</v>
      </c>
    </row>
    <row r="969">
      <c r="A969" s="3" t="s">
        <v>1014</v>
      </c>
      <c r="B969" s="4">
        <v>0.0</v>
      </c>
      <c r="C969" s="4">
        <v>1.0</v>
      </c>
      <c r="D969" s="5">
        <v>0.0</v>
      </c>
      <c r="E969" s="6">
        <v>86.0</v>
      </c>
    </row>
    <row r="970">
      <c r="A970" s="3" t="s">
        <v>4609</v>
      </c>
      <c r="B970" s="4">
        <v>0.0</v>
      </c>
      <c r="C970" s="4">
        <v>1.0</v>
      </c>
      <c r="D970" s="5">
        <v>0.0</v>
      </c>
      <c r="E970" s="6">
        <v>79.0</v>
      </c>
    </row>
    <row r="971">
      <c r="A971" s="3" t="s">
        <v>1015</v>
      </c>
      <c r="B971" s="4">
        <v>0.0</v>
      </c>
      <c r="C971" s="4">
        <v>5.0</v>
      </c>
      <c r="D971" s="5">
        <v>0.0</v>
      </c>
      <c r="E971" s="6">
        <v>92.4</v>
      </c>
    </row>
    <row r="972">
      <c r="A972" s="3" t="s">
        <v>4610</v>
      </c>
      <c r="B972" s="4">
        <v>0.0</v>
      </c>
      <c r="C972" s="4">
        <v>1.0</v>
      </c>
      <c r="D972" s="5">
        <v>0.0</v>
      </c>
      <c r="E972" s="6">
        <v>97.0</v>
      </c>
    </row>
    <row r="973">
      <c r="A973" s="3" t="s">
        <v>1016</v>
      </c>
      <c r="B973" s="4">
        <v>0.0</v>
      </c>
      <c r="C973" s="4">
        <v>6.0</v>
      </c>
      <c r="D973" s="5">
        <v>0.0</v>
      </c>
      <c r="E973" s="6">
        <v>57.666666666666664</v>
      </c>
    </row>
    <row r="974">
      <c r="A974" s="3" t="s">
        <v>1017</v>
      </c>
      <c r="B974" s="4">
        <v>0.0</v>
      </c>
      <c r="C974" s="4">
        <v>7.0</v>
      </c>
      <c r="D974" s="5">
        <v>0.0</v>
      </c>
      <c r="E974" s="6">
        <v>69.0</v>
      </c>
    </row>
    <row r="975">
      <c r="A975" s="3" t="s">
        <v>1020</v>
      </c>
      <c r="B975" s="4">
        <v>0.0</v>
      </c>
      <c r="C975" s="4">
        <v>6.0</v>
      </c>
      <c r="D975" s="5">
        <v>0.0</v>
      </c>
      <c r="E975" s="6">
        <v>38.666666666666664</v>
      </c>
    </row>
    <row r="976">
      <c r="A976" s="3" t="s">
        <v>1021</v>
      </c>
      <c r="B976" s="4">
        <v>0.0</v>
      </c>
      <c r="C976" s="4">
        <v>6.0</v>
      </c>
      <c r="D976" s="5">
        <v>0.0</v>
      </c>
      <c r="E976" s="6">
        <v>62.666666666666664</v>
      </c>
    </row>
    <row r="977">
      <c r="A977" s="3" t="s">
        <v>1022</v>
      </c>
      <c r="B977" s="4">
        <v>0.0</v>
      </c>
      <c r="C977" s="4">
        <v>1.0</v>
      </c>
      <c r="D977" s="5">
        <v>0.0</v>
      </c>
      <c r="E977" s="6">
        <v>20.0</v>
      </c>
    </row>
    <row r="978">
      <c r="A978" s="3" t="s">
        <v>1024</v>
      </c>
      <c r="B978" s="4">
        <v>0.0</v>
      </c>
      <c r="C978" s="4">
        <v>43.0</v>
      </c>
      <c r="D978" s="5">
        <v>0.0</v>
      </c>
      <c r="E978" s="6">
        <v>68.0</v>
      </c>
    </row>
    <row r="979">
      <c r="A979" s="3" t="s">
        <v>4611</v>
      </c>
      <c r="B979" s="4">
        <v>0.0</v>
      </c>
      <c r="C979" s="4">
        <v>1.0</v>
      </c>
      <c r="D979" s="5">
        <v>0.0</v>
      </c>
      <c r="E979" s="6">
        <v>90.0</v>
      </c>
    </row>
    <row r="980">
      <c r="A980" s="3" t="s">
        <v>1026</v>
      </c>
      <c r="B980" s="4">
        <v>0.0</v>
      </c>
      <c r="C980" s="4">
        <v>1.0</v>
      </c>
      <c r="D980" s="5">
        <v>0.0</v>
      </c>
      <c r="E980" s="6">
        <v>57.0</v>
      </c>
    </row>
    <row r="981">
      <c r="A981" s="3" t="s">
        <v>4612</v>
      </c>
      <c r="B981" s="4">
        <v>0.0</v>
      </c>
      <c r="C981" s="4">
        <v>1.0</v>
      </c>
      <c r="D981" s="5">
        <v>0.0</v>
      </c>
      <c r="E981" s="6">
        <v>65.0</v>
      </c>
    </row>
    <row r="982">
      <c r="A982" s="3" t="s">
        <v>4613</v>
      </c>
      <c r="B982" s="4">
        <v>0.0</v>
      </c>
      <c r="C982" s="4">
        <v>1.0</v>
      </c>
      <c r="D982" s="5">
        <v>0.0</v>
      </c>
      <c r="E982" s="6">
        <v>37.0</v>
      </c>
    </row>
    <row r="983">
      <c r="A983" s="3" t="s">
        <v>1028</v>
      </c>
      <c r="B983" s="4">
        <v>0.0</v>
      </c>
      <c r="C983" s="4">
        <v>2.0</v>
      </c>
      <c r="D983" s="5">
        <v>0.0</v>
      </c>
      <c r="E983" s="6">
        <v>16.0</v>
      </c>
    </row>
    <row r="984">
      <c r="A984" s="3" t="s">
        <v>4614</v>
      </c>
      <c r="B984" s="4">
        <v>0.0</v>
      </c>
      <c r="C984" s="4">
        <v>1.0</v>
      </c>
      <c r="D984" s="5">
        <v>0.0</v>
      </c>
      <c r="E984" s="6">
        <v>8.0</v>
      </c>
    </row>
    <row r="985">
      <c r="A985" s="3" t="s">
        <v>1029</v>
      </c>
      <c r="B985" s="4">
        <v>0.0</v>
      </c>
      <c r="C985" s="4">
        <v>1.0</v>
      </c>
      <c r="D985" s="5">
        <v>0.0</v>
      </c>
      <c r="E985" s="6">
        <v>7.0</v>
      </c>
    </row>
    <row r="986">
      <c r="A986" s="3" t="s">
        <v>4615</v>
      </c>
      <c r="B986" s="4">
        <v>0.0</v>
      </c>
      <c r="C986" s="4">
        <v>1.0</v>
      </c>
      <c r="D986" s="5">
        <v>0.0</v>
      </c>
      <c r="E986" s="6">
        <v>29.0</v>
      </c>
    </row>
    <row r="987">
      <c r="A987" s="3" t="s">
        <v>4616</v>
      </c>
      <c r="B987" s="4">
        <v>0.0</v>
      </c>
      <c r="C987" s="4">
        <v>1.0</v>
      </c>
      <c r="D987" s="5">
        <v>0.0</v>
      </c>
      <c r="E987" s="6">
        <v>29.0</v>
      </c>
    </row>
    <row r="988">
      <c r="A988" s="3" t="s">
        <v>1032</v>
      </c>
      <c r="B988" s="4">
        <v>0.0</v>
      </c>
      <c r="C988" s="4">
        <v>1.0</v>
      </c>
      <c r="D988" s="5">
        <v>0.0</v>
      </c>
      <c r="E988" s="6">
        <v>8.0</v>
      </c>
    </row>
    <row r="989">
      <c r="A989" s="3" t="s">
        <v>1033</v>
      </c>
      <c r="B989" s="4">
        <v>0.0</v>
      </c>
      <c r="C989" s="4">
        <v>3.0</v>
      </c>
      <c r="D989" s="5">
        <v>0.0</v>
      </c>
      <c r="E989" s="6">
        <v>13.666666666666666</v>
      </c>
    </row>
    <row r="990">
      <c r="A990" s="3" t="s">
        <v>1035</v>
      </c>
      <c r="B990" s="4">
        <v>0.0</v>
      </c>
      <c r="C990" s="4">
        <v>13.0</v>
      </c>
      <c r="D990" s="5">
        <v>0.0</v>
      </c>
      <c r="E990" s="6">
        <v>7.230769230769231</v>
      </c>
    </row>
    <row r="991">
      <c r="A991" s="3" t="s">
        <v>4617</v>
      </c>
      <c r="B991" s="4">
        <v>0.0</v>
      </c>
      <c r="C991" s="4">
        <v>1.0</v>
      </c>
      <c r="D991" s="5">
        <v>0.0</v>
      </c>
      <c r="E991" s="6">
        <v>4.0</v>
      </c>
    </row>
    <row r="992">
      <c r="A992" s="3" t="s">
        <v>4618</v>
      </c>
      <c r="B992" s="4">
        <v>0.0</v>
      </c>
      <c r="C992" s="4">
        <v>2.0</v>
      </c>
      <c r="D992" s="5">
        <v>0.0</v>
      </c>
      <c r="E992" s="6">
        <v>21.5</v>
      </c>
    </row>
    <row r="993">
      <c r="A993" s="3" t="s">
        <v>4619</v>
      </c>
      <c r="B993" s="4">
        <v>0.0</v>
      </c>
      <c r="C993" s="4">
        <v>3.0</v>
      </c>
      <c r="D993" s="5">
        <v>0.0</v>
      </c>
      <c r="E993" s="6">
        <v>9.333333333333334</v>
      </c>
    </row>
    <row r="994">
      <c r="A994" s="3" t="s">
        <v>1036</v>
      </c>
      <c r="B994" s="4">
        <v>0.0</v>
      </c>
      <c r="C994" s="4">
        <v>9.0</v>
      </c>
      <c r="D994" s="5">
        <v>0.0</v>
      </c>
      <c r="E994" s="6">
        <v>9.222222222222221</v>
      </c>
    </row>
    <row r="995">
      <c r="A995" s="3" t="s">
        <v>4620</v>
      </c>
      <c r="B995" s="4">
        <v>0.0</v>
      </c>
      <c r="C995" s="4">
        <v>1.0</v>
      </c>
      <c r="D995" s="5">
        <v>0.0</v>
      </c>
      <c r="E995" s="6">
        <v>3.0</v>
      </c>
    </row>
    <row r="996">
      <c r="A996" s="3" t="s">
        <v>4621</v>
      </c>
      <c r="B996" s="4">
        <v>0.0</v>
      </c>
      <c r="C996" s="4">
        <v>1.0</v>
      </c>
      <c r="D996" s="5">
        <v>0.0</v>
      </c>
      <c r="E996" s="6">
        <v>14.0</v>
      </c>
    </row>
    <row r="997">
      <c r="A997" s="3" t="s">
        <v>1037</v>
      </c>
      <c r="B997" s="4">
        <v>0.0</v>
      </c>
      <c r="C997" s="4">
        <v>2.0</v>
      </c>
      <c r="D997" s="5">
        <v>0.0</v>
      </c>
      <c r="E997" s="6">
        <v>38.0</v>
      </c>
    </row>
    <row r="998">
      <c r="A998" s="3" t="s">
        <v>1038</v>
      </c>
      <c r="B998" s="4">
        <v>0.0</v>
      </c>
      <c r="C998" s="4">
        <v>7.0</v>
      </c>
      <c r="D998" s="5">
        <v>0.0</v>
      </c>
      <c r="E998" s="6">
        <v>4.857142857142858</v>
      </c>
    </row>
    <row r="999">
      <c r="A999" s="3" t="s">
        <v>1039</v>
      </c>
      <c r="B999" s="4">
        <v>0.0</v>
      </c>
      <c r="C999" s="4">
        <v>7.0</v>
      </c>
      <c r="D999" s="5">
        <v>0.0</v>
      </c>
      <c r="E999" s="6">
        <v>10.285714285714286</v>
      </c>
    </row>
    <row r="1000">
      <c r="A1000" s="3" t="s">
        <v>1040</v>
      </c>
      <c r="B1000" s="4">
        <v>0.0</v>
      </c>
      <c r="C1000" s="4">
        <v>1.0</v>
      </c>
      <c r="D1000" s="5">
        <v>0.0</v>
      </c>
      <c r="E1000" s="6">
        <v>69.0</v>
      </c>
    </row>
    <row r="1001">
      <c r="A1001" s="3" t="s">
        <v>1041</v>
      </c>
      <c r="B1001" s="4">
        <v>0.0</v>
      </c>
      <c r="C1001" s="4">
        <v>11.0</v>
      </c>
      <c r="D1001" s="5">
        <v>0.0</v>
      </c>
      <c r="E1001" s="6">
        <v>10.454545454545455</v>
      </c>
    </row>
    <row r="1002">
      <c r="A1002" s="3" t="s">
        <v>70</v>
      </c>
      <c r="B1002" s="4">
        <v>0.0</v>
      </c>
      <c r="C1002" s="4">
        <v>18.0</v>
      </c>
      <c r="D1002" s="5">
        <v>0.0</v>
      </c>
      <c r="E1002" s="6">
        <v>8.944444444444445</v>
      </c>
    </row>
    <row r="1003">
      <c r="A1003" s="3" t="s">
        <v>113</v>
      </c>
      <c r="B1003" s="4">
        <v>0.0</v>
      </c>
      <c r="C1003" s="4">
        <v>1.0</v>
      </c>
      <c r="D1003" s="5">
        <v>0.0</v>
      </c>
      <c r="E1003" s="6">
        <v>39.0</v>
      </c>
    </row>
    <row r="1004">
      <c r="A1004" s="3" t="s">
        <v>114</v>
      </c>
      <c r="B1004" s="4">
        <v>0.0</v>
      </c>
      <c r="C1004" s="4">
        <v>13.0</v>
      </c>
      <c r="D1004" s="5">
        <v>0.0</v>
      </c>
      <c r="E1004" s="6">
        <v>18.615384615384617</v>
      </c>
    </row>
    <row r="1005">
      <c r="A1005" s="3" t="s">
        <v>4622</v>
      </c>
      <c r="B1005" s="4">
        <v>0.0</v>
      </c>
      <c r="C1005" s="4">
        <v>1.0</v>
      </c>
      <c r="D1005" s="5">
        <v>0.0</v>
      </c>
      <c r="E1005" s="6">
        <v>1.0</v>
      </c>
    </row>
    <row r="1006">
      <c r="A1006" s="3" t="s">
        <v>4623</v>
      </c>
      <c r="B1006" s="4">
        <v>0.0</v>
      </c>
      <c r="C1006" s="4">
        <v>2.0</v>
      </c>
      <c r="D1006" s="5">
        <v>0.0</v>
      </c>
      <c r="E1006" s="6">
        <v>29.5</v>
      </c>
    </row>
    <row r="1007">
      <c r="A1007" s="3" t="s">
        <v>1042</v>
      </c>
      <c r="B1007" s="4">
        <v>0.0</v>
      </c>
      <c r="C1007" s="4">
        <v>3.0</v>
      </c>
      <c r="D1007" s="5">
        <v>0.0</v>
      </c>
      <c r="E1007" s="6">
        <v>11.333333333333334</v>
      </c>
    </row>
    <row r="1008">
      <c r="A1008" s="3" t="s">
        <v>1043</v>
      </c>
      <c r="B1008" s="4">
        <v>0.0</v>
      </c>
      <c r="C1008" s="4">
        <v>17.0</v>
      </c>
      <c r="D1008" s="5">
        <v>0.0</v>
      </c>
      <c r="E1008" s="6">
        <v>13.117647058823529</v>
      </c>
    </row>
    <row r="1009">
      <c r="A1009" s="3" t="s">
        <v>1045</v>
      </c>
      <c r="B1009" s="4">
        <v>0.0</v>
      </c>
      <c r="C1009" s="4">
        <v>74.0</v>
      </c>
      <c r="D1009" s="5">
        <v>0.0</v>
      </c>
      <c r="E1009" s="6">
        <v>13.243243243243244</v>
      </c>
    </row>
    <row r="1010">
      <c r="A1010" s="3" t="s">
        <v>4624</v>
      </c>
      <c r="B1010" s="4">
        <v>0.0</v>
      </c>
      <c r="C1010" s="4">
        <v>1.0</v>
      </c>
      <c r="D1010" s="5">
        <v>0.0</v>
      </c>
      <c r="E1010" s="6">
        <v>91.0</v>
      </c>
    </row>
    <row r="1011">
      <c r="A1011" s="3" t="s">
        <v>72</v>
      </c>
      <c r="B1011" s="4">
        <v>0.0</v>
      </c>
      <c r="C1011" s="4">
        <v>15.0</v>
      </c>
      <c r="D1011" s="5">
        <v>0.0</v>
      </c>
      <c r="E1011" s="6">
        <v>5.4</v>
      </c>
    </row>
    <row r="1012">
      <c r="A1012" s="3" t="s">
        <v>4625</v>
      </c>
      <c r="B1012" s="4">
        <v>0.0</v>
      </c>
      <c r="C1012" s="4">
        <v>1.0</v>
      </c>
      <c r="D1012" s="5">
        <v>0.0</v>
      </c>
      <c r="E1012" s="6">
        <v>39.0</v>
      </c>
    </row>
    <row r="1013">
      <c r="A1013" s="3" t="s">
        <v>1046</v>
      </c>
      <c r="B1013" s="4">
        <v>0.0</v>
      </c>
      <c r="C1013" s="4">
        <v>1.0</v>
      </c>
      <c r="D1013" s="5">
        <v>0.0</v>
      </c>
      <c r="E1013" s="6">
        <v>22.0</v>
      </c>
    </row>
    <row r="1014">
      <c r="A1014" s="3" t="s">
        <v>1047</v>
      </c>
      <c r="B1014" s="4">
        <v>0.0</v>
      </c>
      <c r="C1014" s="4">
        <v>2.0</v>
      </c>
      <c r="D1014" s="5">
        <v>0.0</v>
      </c>
      <c r="E1014" s="6">
        <v>11.5</v>
      </c>
    </row>
    <row r="1015">
      <c r="A1015" s="3" t="s">
        <v>1049</v>
      </c>
      <c r="B1015" s="4">
        <v>0.0</v>
      </c>
      <c r="C1015" s="4">
        <v>14.0</v>
      </c>
      <c r="D1015" s="5">
        <v>0.0</v>
      </c>
      <c r="E1015" s="6">
        <v>5.857142857142857</v>
      </c>
    </row>
    <row r="1016">
      <c r="A1016" s="3" t="s">
        <v>1050</v>
      </c>
      <c r="B1016" s="4">
        <v>0.0</v>
      </c>
      <c r="C1016" s="4">
        <v>2.0</v>
      </c>
      <c r="D1016" s="5">
        <v>0.0</v>
      </c>
      <c r="E1016" s="6">
        <v>10.5</v>
      </c>
    </row>
    <row r="1017">
      <c r="A1017" s="3" t="s">
        <v>1051</v>
      </c>
      <c r="B1017" s="4">
        <v>0.0</v>
      </c>
      <c r="C1017" s="4">
        <v>4.0</v>
      </c>
      <c r="D1017" s="5">
        <v>0.0</v>
      </c>
      <c r="E1017" s="6">
        <v>8.5</v>
      </c>
    </row>
    <row r="1018">
      <c r="A1018" s="3" t="s">
        <v>1052</v>
      </c>
      <c r="B1018" s="4">
        <v>0.0</v>
      </c>
      <c r="C1018" s="4">
        <v>2.0</v>
      </c>
      <c r="D1018" s="5">
        <v>0.0</v>
      </c>
      <c r="E1018" s="6">
        <v>18.0</v>
      </c>
    </row>
    <row r="1019">
      <c r="A1019" s="3" t="s">
        <v>1055</v>
      </c>
      <c r="B1019" s="4">
        <v>0.0</v>
      </c>
      <c r="C1019" s="4">
        <v>5.0</v>
      </c>
      <c r="D1019" s="5">
        <v>0.0</v>
      </c>
      <c r="E1019" s="6">
        <v>12.0</v>
      </c>
    </row>
    <row r="1020">
      <c r="A1020" s="3" t="s">
        <v>1056</v>
      </c>
      <c r="B1020" s="4">
        <v>0.0</v>
      </c>
      <c r="C1020" s="4">
        <v>16.0</v>
      </c>
      <c r="D1020" s="5">
        <v>0.0</v>
      </c>
      <c r="E1020" s="6">
        <v>11.75</v>
      </c>
    </row>
    <row r="1021">
      <c r="A1021" s="3" t="s">
        <v>1057</v>
      </c>
      <c r="B1021" s="4">
        <v>0.0</v>
      </c>
      <c r="C1021" s="4">
        <v>3.0</v>
      </c>
      <c r="D1021" s="5">
        <v>0.0</v>
      </c>
      <c r="E1021" s="6">
        <v>9.333333333333334</v>
      </c>
    </row>
    <row r="1022">
      <c r="A1022" s="3" t="s">
        <v>1058</v>
      </c>
      <c r="B1022" s="4">
        <v>0.0</v>
      </c>
      <c r="C1022" s="4">
        <v>7.0</v>
      </c>
      <c r="D1022" s="5">
        <v>0.0</v>
      </c>
      <c r="E1022" s="6">
        <v>11.428571428571429</v>
      </c>
    </row>
    <row r="1023">
      <c r="A1023" s="3" t="s">
        <v>4626</v>
      </c>
      <c r="B1023" s="4">
        <v>0.0</v>
      </c>
      <c r="C1023" s="4">
        <v>1.0</v>
      </c>
      <c r="D1023" s="5">
        <v>0.0</v>
      </c>
      <c r="E1023" s="6">
        <v>59.0</v>
      </c>
    </row>
    <row r="1024">
      <c r="A1024" s="3" t="s">
        <v>4627</v>
      </c>
      <c r="B1024" s="4">
        <v>0.0</v>
      </c>
      <c r="C1024" s="4">
        <v>1.0</v>
      </c>
      <c r="D1024" s="5">
        <v>0.0</v>
      </c>
      <c r="E1024" s="6">
        <v>44.0</v>
      </c>
    </row>
    <row r="1025">
      <c r="A1025" s="3" t="s">
        <v>1059</v>
      </c>
      <c r="B1025" s="4">
        <v>0.0</v>
      </c>
      <c r="C1025" s="4">
        <v>2.0</v>
      </c>
      <c r="D1025" s="5">
        <v>0.0</v>
      </c>
      <c r="E1025" s="6">
        <v>39.0</v>
      </c>
    </row>
    <row r="1026">
      <c r="A1026" s="3" t="s">
        <v>1060</v>
      </c>
      <c r="B1026" s="4">
        <v>0.0</v>
      </c>
      <c r="C1026" s="4">
        <v>27.0</v>
      </c>
      <c r="D1026" s="5">
        <v>0.0</v>
      </c>
      <c r="E1026" s="6">
        <v>42.2962962962963</v>
      </c>
    </row>
    <row r="1027">
      <c r="A1027" s="3" t="s">
        <v>4628</v>
      </c>
      <c r="B1027" s="4">
        <v>0.0</v>
      </c>
      <c r="C1027" s="4">
        <v>2.0</v>
      </c>
      <c r="D1027" s="5">
        <v>0.0</v>
      </c>
      <c r="E1027" s="6">
        <v>71.5</v>
      </c>
    </row>
    <row r="1028">
      <c r="A1028" s="3" t="s">
        <v>1062</v>
      </c>
      <c r="B1028" s="4">
        <v>0.0</v>
      </c>
      <c r="C1028" s="4">
        <v>4.0</v>
      </c>
      <c r="D1028" s="5">
        <v>0.0</v>
      </c>
      <c r="E1028" s="6">
        <v>40.0</v>
      </c>
    </row>
    <row r="1029">
      <c r="A1029" s="3" t="s">
        <v>1063</v>
      </c>
      <c r="B1029" s="4">
        <v>0.0</v>
      </c>
      <c r="C1029" s="4">
        <v>1.0</v>
      </c>
      <c r="D1029" s="5">
        <v>0.0</v>
      </c>
      <c r="E1029" s="6">
        <v>11.0</v>
      </c>
    </row>
    <row r="1030">
      <c r="A1030" s="3" t="s">
        <v>4629</v>
      </c>
      <c r="B1030" s="4">
        <v>0.0</v>
      </c>
      <c r="C1030" s="4">
        <v>1.0</v>
      </c>
      <c r="D1030" s="5">
        <v>0.0</v>
      </c>
      <c r="E1030" s="6">
        <v>68.0</v>
      </c>
    </row>
    <row r="1031">
      <c r="A1031" s="3" t="s">
        <v>4630</v>
      </c>
      <c r="B1031" s="4">
        <v>0.0</v>
      </c>
      <c r="C1031" s="4">
        <v>2.0</v>
      </c>
      <c r="D1031" s="5">
        <v>0.0</v>
      </c>
      <c r="E1031" s="6">
        <v>69.0</v>
      </c>
    </row>
    <row r="1032">
      <c r="A1032" s="3" t="s">
        <v>4631</v>
      </c>
      <c r="B1032" s="4">
        <v>0.0</v>
      </c>
      <c r="C1032" s="4">
        <v>1.0</v>
      </c>
      <c r="D1032" s="5">
        <v>0.0</v>
      </c>
      <c r="E1032" s="6">
        <v>43.0</v>
      </c>
    </row>
    <row r="1033">
      <c r="A1033" s="3" t="s">
        <v>1067</v>
      </c>
      <c r="B1033" s="4">
        <v>0.0</v>
      </c>
      <c r="C1033" s="4">
        <v>15.0</v>
      </c>
      <c r="D1033" s="5">
        <v>0.0</v>
      </c>
      <c r="E1033" s="6">
        <v>47.266666666666666</v>
      </c>
    </row>
    <row r="1034">
      <c r="A1034" s="3" t="s">
        <v>1068</v>
      </c>
      <c r="B1034" s="4">
        <v>0.0</v>
      </c>
      <c r="C1034" s="4">
        <v>4.0</v>
      </c>
      <c r="D1034" s="5">
        <v>0.0</v>
      </c>
      <c r="E1034" s="6">
        <v>46.0</v>
      </c>
    </row>
    <row r="1035">
      <c r="A1035" s="3" t="s">
        <v>1069</v>
      </c>
      <c r="B1035" s="4">
        <v>0.0</v>
      </c>
      <c r="C1035" s="4">
        <v>3.0</v>
      </c>
      <c r="D1035" s="5">
        <v>0.0</v>
      </c>
      <c r="E1035" s="6">
        <v>54.0</v>
      </c>
    </row>
    <row r="1036">
      <c r="A1036" s="3" t="s">
        <v>4632</v>
      </c>
      <c r="B1036" s="4">
        <v>0.0</v>
      </c>
      <c r="C1036" s="4">
        <v>1.0</v>
      </c>
      <c r="D1036" s="5">
        <v>0.0</v>
      </c>
      <c r="E1036" s="6">
        <v>48.0</v>
      </c>
    </row>
    <row r="1037">
      <c r="A1037" s="3" t="s">
        <v>1074</v>
      </c>
      <c r="B1037" s="4">
        <v>0.0</v>
      </c>
      <c r="C1037" s="4">
        <v>1.0</v>
      </c>
      <c r="D1037" s="5">
        <v>0.0</v>
      </c>
      <c r="E1037" s="6">
        <v>92.0</v>
      </c>
    </row>
    <row r="1038">
      <c r="A1038" s="3" t="s">
        <v>1075</v>
      </c>
      <c r="B1038" s="4">
        <v>0.0</v>
      </c>
      <c r="C1038" s="4">
        <v>1.0</v>
      </c>
      <c r="D1038" s="5">
        <v>0.0</v>
      </c>
      <c r="E1038" s="6">
        <v>74.0</v>
      </c>
    </row>
    <row r="1039">
      <c r="A1039" s="3" t="s">
        <v>1076</v>
      </c>
      <c r="B1039" s="4">
        <v>0.0</v>
      </c>
      <c r="C1039" s="4">
        <v>1.0</v>
      </c>
      <c r="D1039" s="5">
        <v>0.0</v>
      </c>
      <c r="E1039" s="6">
        <v>100.0</v>
      </c>
    </row>
    <row r="1040">
      <c r="A1040" s="3" t="s">
        <v>1078</v>
      </c>
      <c r="B1040" s="4">
        <v>0.0</v>
      </c>
      <c r="C1040" s="4">
        <v>7.0</v>
      </c>
      <c r="D1040" s="5">
        <v>0.0</v>
      </c>
      <c r="E1040" s="6">
        <v>98.28571428571429</v>
      </c>
    </row>
    <row r="1041">
      <c r="A1041" s="3" t="s">
        <v>1079</v>
      </c>
      <c r="B1041" s="4">
        <v>0.0</v>
      </c>
      <c r="C1041" s="4">
        <v>18.0</v>
      </c>
      <c r="D1041" s="5">
        <v>0.0</v>
      </c>
      <c r="E1041" s="6">
        <v>93.5</v>
      </c>
    </row>
    <row r="1042">
      <c r="A1042" s="3" t="s">
        <v>1080</v>
      </c>
      <c r="B1042" s="4">
        <v>0.0</v>
      </c>
      <c r="C1042" s="4">
        <v>63.0</v>
      </c>
      <c r="D1042" s="5">
        <v>0.0</v>
      </c>
      <c r="E1042" s="6">
        <v>92.85714285714286</v>
      </c>
    </row>
    <row r="1043">
      <c r="A1043" s="3" t="s">
        <v>1081</v>
      </c>
      <c r="B1043" s="4">
        <v>0.0</v>
      </c>
      <c r="C1043" s="4">
        <v>26.0</v>
      </c>
      <c r="D1043" s="5">
        <v>0.0</v>
      </c>
      <c r="E1043" s="6">
        <v>22.384615384615383</v>
      </c>
    </row>
    <row r="1044">
      <c r="A1044" s="3" t="s">
        <v>1082</v>
      </c>
      <c r="B1044" s="4">
        <v>0.0</v>
      </c>
      <c r="C1044" s="4">
        <v>5.0</v>
      </c>
      <c r="D1044" s="5">
        <v>0.0</v>
      </c>
      <c r="E1044" s="6">
        <v>78.6</v>
      </c>
    </row>
    <row r="1045">
      <c r="A1045" s="3" t="s">
        <v>1083</v>
      </c>
      <c r="B1045" s="4">
        <v>0.0</v>
      </c>
      <c r="C1045" s="4">
        <v>9.0</v>
      </c>
      <c r="D1045" s="5">
        <v>0.0</v>
      </c>
      <c r="E1045" s="6">
        <v>94.88888888888889</v>
      </c>
    </row>
    <row r="1046">
      <c r="A1046" s="3" t="s">
        <v>1084</v>
      </c>
      <c r="B1046" s="4">
        <v>0.0</v>
      </c>
      <c r="C1046" s="4">
        <v>9.0</v>
      </c>
      <c r="D1046" s="5">
        <v>0.0</v>
      </c>
      <c r="E1046" s="6">
        <v>95.77777777777777</v>
      </c>
    </row>
    <row r="1047">
      <c r="A1047" s="3" t="s">
        <v>1085</v>
      </c>
      <c r="B1047" s="4">
        <v>0.0</v>
      </c>
      <c r="C1047" s="4">
        <v>239.0</v>
      </c>
      <c r="D1047" s="5">
        <v>0.0</v>
      </c>
      <c r="E1047" s="6">
        <v>95.1213389121339</v>
      </c>
    </row>
    <row r="1048">
      <c r="A1048" s="3" t="s">
        <v>4633</v>
      </c>
      <c r="B1048" s="4">
        <v>0.0</v>
      </c>
      <c r="C1048" s="4">
        <v>2.0</v>
      </c>
      <c r="D1048" s="5">
        <v>0.0</v>
      </c>
      <c r="E1048" s="6">
        <v>6.0</v>
      </c>
    </row>
    <row r="1049">
      <c r="A1049" s="3" t="s">
        <v>1086</v>
      </c>
      <c r="B1049" s="4">
        <v>0.0</v>
      </c>
      <c r="C1049" s="4">
        <v>34.0</v>
      </c>
      <c r="D1049" s="5">
        <v>0.0</v>
      </c>
      <c r="E1049" s="6">
        <v>97.82352941176471</v>
      </c>
    </row>
    <row r="1050">
      <c r="A1050" s="3" t="s">
        <v>1087</v>
      </c>
      <c r="B1050" s="4">
        <v>0.0</v>
      </c>
      <c r="C1050" s="4">
        <v>31.0</v>
      </c>
      <c r="D1050" s="5">
        <v>0.0</v>
      </c>
      <c r="E1050" s="6">
        <v>67.29032258064517</v>
      </c>
    </row>
    <row r="1051">
      <c r="A1051" s="3" t="s">
        <v>4634</v>
      </c>
      <c r="B1051" s="4">
        <v>0.0</v>
      </c>
      <c r="C1051" s="4">
        <v>3.0</v>
      </c>
      <c r="D1051" s="5">
        <v>0.0</v>
      </c>
      <c r="E1051" s="6">
        <v>33.666666666666664</v>
      </c>
    </row>
    <row r="1052">
      <c r="A1052" s="3" t="s">
        <v>4635</v>
      </c>
      <c r="B1052" s="4">
        <v>0.0</v>
      </c>
      <c r="C1052" s="4">
        <v>3.0</v>
      </c>
      <c r="D1052" s="5">
        <v>0.0</v>
      </c>
      <c r="E1052" s="6">
        <v>29.333333333333332</v>
      </c>
    </row>
    <row r="1053">
      <c r="A1053" s="3" t="s">
        <v>1088</v>
      </c>
      <c r="B1053" s="4">
        <v>0.0</v>
      </c>
      <c r="C1053" s="4">
        <v>2.0</v>
      </c>
      <c r="D1053" s="5">
        <v>0.0</v>
      </c>
      <c r="E1053" s="6">
        <v>1.0</v>
      </c>
    </row>
    <row r="1054">
      <c r="A1054" s="3" t="s">
        <v>1090</v>
      </c>
      <c r="B1054" s="4">
        <v>0.0</v>
      </c>
      <c r="C1054" s="4">
        <v>1.0</v>
      </c>
      <c r="D1054" s="5">
        <v>0.0</v>
      </c>
      <c r="E1054" s="6">
        <v>1.0</v>
      </c>
    </row>
    <row r="1055">
      <c r="A1055" s="3" t="s">
        <v>4636</v>
      </c>
      <c r="B1055" s="4">
        <v>0.0</v>
      </c>
      <c r="C1055" s="4">
        <v>1.0</v>
      </c>
      <c r="D1055" s="5">
        <v>0.0</v>
      </c>
      <c r="E1055" s="6">
        <v>19.0</v>
      </c>
    </row>
    <row r="1056">
      <c r="A1056" s="3" t="s">
        <v>1091</v>
      </c>
      <c r="B1056" s="4">
        <v>0.0</v>
      </c>
      <c r="C1056" s="4">
        <v>1.0</v>
      </c>
      <c r="D1056" s="5">
        <v>0.0</v>
      </c>
      <c r="E1056" s="6">
        <v>20.0</v>
      </c>
    </row>
    <row r="1057">
      <c r="A1057" s="3" t="s">
        <v>4637</v>
      </c>
      <c r="B1057" s="4">
        <v>0.0</v>
      </c>
      <c r="C1057" s="4">
        <v>2.0</v>
      </c>
      <c r="D1057" s="5">
        <v>0.0</v>
      </c>
      <c r="E1057" s="6">
        <v>10.5</v>
      </c>
    </row>
    <row r="1058">
      <c r="A1058" s="3" t="s">
        <v>117</v>
      </c>
      <c r="B1058" s="4">
        <v>0.0</v>
      </c>
      <c r="C1058" s="4">
        <v>3.0</v>
      </c>
      <c r="D1058" s="5">
        <v>0.0</v>
      </c>
      <c r="E1058" s="6">
        <v>28.0</v>
      </c>
    </row>
    <row r="1059">
      <c r="A1059" s="3" t="s">
        <v>1092</v>
      </c>
      <c r="B1059" s="4">
        <v>0.0</v>
      </c>
      <c r="C1059" s="4">
        <v>11.0</v>
      </c>
      <c r="D1059" s="5">
        <v>0.0</v>
      </c>
      <c r="E1059" s="6">
        <v>11.454545454545455</v>
      </c>
    </row>
    <row r="1060">
      <c r="A1060" s="3" t="s">
        <v>1093</v>
      </c>
      <c r="B1060" s="4">
        <v>0.0</v>
      </c>
      <c r="C1060" s="4">
        <v>1.0</v>
      </c>
      <c r="D1060" s="5">
        <v>0.0</v>
      </c>
      <c r="E1060" s="6">
        <v>14.0</v>
      </c>
    </row>
    <row r="1061">
      <c r="A1061" s="3" t="s">
        <v>4638</v>
      </c>
      <c r="B1061" s="4">
        <v>0.0</v>
      </c>
      <c r="C1061" s="4">
        <v>1.0</v>
      </c>
      <c r="D1061" s="5">
        <v>0.0</v>
      </c>
      <c r="E1061" s="6">
        <v>15.0</v>
      </c>
    </row>
    <row r="1062">
      <c r="A1062" s="3" t="s">
        <v>1095</v>
      </c>
      <c r="B1062" s="4">
        <v>0.0</v>
      </c>
      <c r="C1062" s="4">
        <v>3.0</v>
      </c>
      <c r="D1062" s="5">
        <v>0.0</v>
      </c>
      <c r="E1062" s="6">
        <v>3.6666666666666665</v>
      </c>
    </row>
    <row r="1063">
      <c r="A1063" s="3" t="s">
        <v>1096</v>
      </c>
      <c r="B1063" s="4">
        <v>0.0</v>
      </c>
      <c r="C1063" s="4">
        <v>1.0</v>
      </c>
      <c r="D1063" s="5">
        <v>0.0</v>
      </c>
      <c r="E1063" s="6">
        <v>20.0</v>
      </c>
    </row>
    <row r="1064">
      <c r="A1064" s="3" t="s">
        <v>1097</v>
      </c>
      <c r="B1064" s="4">
        <v>0.0</v>
      </c>
      <c r="C1064" s="4">
        <v>29.0</v>
      </c>
      <c r="D1064" s="5">
        <v>0.0</v>
      </c>
      <c r="E1064" s="6">
        <v>32.20689655172414</v>
      </c>
    </row>
    <row r="1065">
      <c r="A1065" s="3" t="s">
        <v>4639</v>
      </c>
      <c r="B1065" s="4">
        <v>0.0</v>
      </c>
      <c r="C1065" s="4">
        <v>1.0</v>
      </c>
      <c r="D1065" s="5">
        <v>0.0</v>
      </c>
      <c r="E1065" s="6">
        <v>21.0</v>
      </c>
    </row>
    <row r="1066">
      <c r="A1066" s="3" t="s">
        <v>1098</v>
      </c>
      <c r="B1066" s="4">
        <v>0.0</v>
      </c>
      <c r="C1066" s="4">
        <v>4.0</v>
      </c>
      <c r="D1066" s="5">
        <v>0.0</v>
      </c>
      <c r="E1066" s="6">
        <v>34.0</v>
      </c>
    </row>
    <row r="1067">
      <c r="A1067" s="3" t="s">
        <v>1099</v>
      </c>
      <c r="B1067" s="4">
        <v>0.0</v>
      </c>
      <c r="C1067" s="4">
        <v>5.0</v>
      </c>
      <c r="D1067" s="5">
        <v>0.0</v>
      </c>
      <c r="E1067" s="6">
        <v>19.2</v>
      </c>
    </row>
    <row r="1068">
      <c r="A1068" s="3" t="s">
        <v>1101</v>
      </c>
      <c r="B1068" s="4">
        <v>0.0</v>
      </c>
      <c r="C1068" s="4">
        <v>1.0</v>
      </c>
      <c r="D1068" s="5">
        <v>0.0</v>
      </c>
      <c r="E1068" s="6">
        <v>26.0</v>
      </c>
    </row>
    <row r="1069">
      <c r="A1069" s="3" t="s">
        <v>4640</v>
      </c>
      <c r="B1069" s="4">
        <v>0.0</v>
      </c>
      <c r="C1069" s="4">
        <v>1.0</v>
      </c>
      <c r="D1069" s="5">
        <v>0.0</v>
      </c>
      <c r="E1069" s="6">
        <v>31.0</v>
      </c>
    </row>
    <row r="1070">
      <c r="A1070" s="3" t="s">
        <v>1106</v>
      </c>
      <c r="B1070" s="4">
        <v>0.0</v>
      </c>
      <c r="C1070" s="4">
        <v>3.0</v>
      </c>
      <c r="D1070" s="5">
        <v>0.0</v>
      </c>
      <c r="E1070" s="6">
        <v>94.66666666666667</v>
      </c>
    </row>
    <row r="1071">
      <c r="A1071" s="3" t="s">
        <v>1108</v>
      </c>
      <c r="B1071" s="4">
        <v>0.0</v>
      </c>
      <c r="C1071" s="4">
        <v>93.0</v>
      </c>
      <c r="D1071" s="5">
        <v>0.0</v>
      </c>
      <c r="E1071" s="6">
        <v>85.61290322580645</v>
      </c>
    </row>
    <row r="1072">
      <c r="A1072" s="3" t="s">
        <v>1109</v>
      </c>
      <c r="B1072" s="4">
        <v>0.0</v>
      </c>
      <c r="C1072" s="4">
        <v>17.0</v>
      </c>
      <c r="D1072" s="5">
        <v>0.0</v>
      </c>
      <c r="E1072" s="6">
        <v>92.05882352941177</v>
      </c>
    </row>
    <row r="1073">
      <c r="A1073" s="3" t="s">
        <v>1112</v>
      </c>
      <c r="B1073" s="4">
        <v>0.0</v>
      </c>
      <c r="C1073" s="4">
        <v>14.0</v>
      </c>
      <c r="D1073" s="5">
        <v>0.0</v>
      </c>
      <c r="E1073" s="6">
        <v>37.285714285714285</v>
      </c>
    </row>
    <row r="1074">
      <c r="A1074" s="3" t="s">
        <v>4641</v>
      </c>
      <c r="B1074" s="4">
        <v>0.0</v>
      </c>
      <c r="C1074" s="4">
        <v>1.0</v>
      </c>
      <c r="D1074" s="5">
        <v>0.0</v>
      </c>
      <c r="E1074" s="6">
        <v>85.0</v>
      </c>
    </row>
    <row r="1075">
      <c r="A1075" s="3" t="s">
        <v>1113</v>
      </c>
      <c r="B1075" s="4">
        <v>0.0</v>
      </c>
      <c r="C1075" s="4">
        <v>4.0</v>
      </c>
      <c r="D1075" s="5">
        <v>0.0</v>
      </c>
      <c r="E1075" s="6">
        <v>87.25</v>
      </c>
    </row>
    <row r="1076">
      <c r="A1076" s="3" t="s">
        <v>1114</v>
      </c>
      <c r="B1076" s="4">
        <v>0.0</v>
      </c>
      <c r="C1076" s="4">
        <v>1.0</v>
      </c>
      <c r="D1076" s="5">
        <v>0.0</v>
      </c>
      <c r="E1076" s="6">
        <v>94.0</v>
      </c>
    </row>
    <row r="1077">
      <c r="A1077" s="3" t="s">
        <v>1116</v>
      </c>
      <c r="B1077" s="4">
        <v>0.0</v>
      </c>
      <c r="C1077" s="4">
        <v>9.0</v>
      </c>
      <c r="D1077" s="5">
        <v>0.0</v>
      </c>
      <c r="E1077" s="6">
        <v>42.888888888888886</v>
      </c>
    </row>
    <row r="1078">
      <c r="A1078" s="3" t="s">
        <v>4642</v>
      </c>
      <c r="B1078" s="4">
        <v>0.0</v>
      </c>
      <c r="C1078" s="4">
        <v>1.0</v>
      </c>
      <c r="D1078" s="5">
        <v>0.0</v>
      </c>
      <c r="E1078" s="6">
        <v>44.0</v>
      </c>
    </row>
    <row r="1079">
      <c r="A1079" s="3" t="s">
        <v>4643</v>
      </c>
      <c r="B1079" s="4">
        <v>0.0</v>
      </c>
      <c r="C1079" s="4">
        <v>3.0</v>
      </c>
      <c r="D1079" s="5">
        <v>0.0</v>
      </c>
      <c r="E1079" s="6">
        <v>81.33333333333333</v>
      </c>
    </row>
    <row r="1080">
      <c r="A1080" s="3" t="s">
        <v>1122</v>
      </c>
      <c r="B1080" s="4">
        <v>0.0</v>
      </c>
      <c r="C1080" s="4">
        <v>3.0</v>
      </c>
      <c r="D1080" s="5">
        <v>0.0</v>
      </c>
      <c r="E1080" s="6">
        <v>62.333333333333336</v>
      </c>
    </row>
    <row r="1081">
      <c r="A1081" s="3" t="s">
        <v>4644</v>
      </c>
      <c r="B1081" s="4">
        <v>0.0</v>
      </c>
      <c r="C1081" s="4">
        <v>1.0</v>
      </c>
      <c r="D1081" s="5">
        <v>0.0</v>
      </c>
      <c r="E1081" s="6">
        <v>89.0</v>
      </c>
    </row>
    <row r="1082">
      <c r="A1082" s="3" t="s">
        <v>4645</v>
      </c>
      <c r="B1082" s="4">
        <v>0.0</v>
      </c>
      <c r="C1082" s="4">
        <v>1.0</v>
      </c>
      <c r="D1082" s="5">
        <v>0.0</v>
      </c>
      <c r="E1082" s="6">
        <v>50.0</v>
      </c>
    </row>
    <row r="1083">
      <c r="A1083" s="3" t="s">
        <v>4646</v>
      </c>
      <c r="B1083" s="4">
        <v>0.0</v>
      </c>
      <c r="C1083" s="4">
        <v>1.0</v>
      </c>
      <c r="D1083" s="5">
        <v>0.0</v>
      </c>
      <c r="E1083" s="6">
        <v>70.0</v>
      </c>
    </row>
    <row r="1084">
      <c r="A1084" s="3" t="s">
        <v>4647</v>
      </c>
      <c r="B1084" s="4">
        <v>0.0</v>
      </c>
      <c r="C1084" s="4">
        <v>1.0</v>
      </c>
      <c r="D1084" s="5">
        <v>0.0</v>
      </c>
      <c r="E1084" s="6">
        <v>21.0</v>
      </c>
    </row>
    <row r="1085">
      <c r="A1085" s="3" t="s">
        <v>4648</v>
      </c>
      <c r="B1085" s="4">
        <v>0.0</v>
      </c>
      <c r="C1085" s="4">
        <v>2.0</v>
      </c>
      <c r="D1085" s="5">
        <v>0.0</v>
      </c>
      <c r="E1085" s="6">
        <v>83.0</v>
      </c>
    </row>
    <row r="1086">
      <c r="A1086" s="3" t="s">
        <v>1125</v>
      </c>
      <c r="B1086" s="4">
        <v>0.0</v>
      </c>
      <c r="C1086" s="4">
        <v>1.0</v>
      </c>
      <c r="D1086" s="5">
        <v>0.0</v>
      </c>
      <c r="E1086" s="6">
        <v>80.0</v>
      </c>
    </row>
    <row r="1087">
      <c r="A1087" s="3" t="s">
        <v>1128</v>
      </c>
      <c r="B1087" s="4">
        <v>0.0</v>
      </c>
      <c r="C1087" s="4">
        <v>3.0</v>
      </c>
      <c r="D1087" s="5">
        <v>0.0</v>
      </c>
      <c r="E1087" s="6">
        <v>16.666666666666664</v>
      </c>
    </row>
    <row r="1088">
      <c r="A1088" s="3" t="s">
        <v>1129</v>
      </c>
      <c r="B1088" s="4">
        <v>0.0</v>
      </c>
      <c r="C1088" s="4">
        <v>2.0</v>
      </c>
      <c r="D1088" s="5">
        <v>0.0</v>
      </c>
      <c r="E1088" s="6">
        <v>57.0</v>
      </c>
    </row>
    <row r="1089">
      <c r="A1089" s="3" t="s">
        <v>4649</v>
      </c>
      <c r="B1089" s="4">
        <v>0.0</v>
      </c>
      <c r="C1089" s="4">
        <v>3.0</v>
      </c>
      <c r="D1089" s="5">
        <v>0.0</v>
      </c>
      <c r="E1089" s="6">
        <v>62.333333333333336</v>
      </c>
    </row>
    <row r="1090">
      <c r="A1090" s="3" t="s">
        <v>4650</v>
      </c>
      <c r="B1090" s="4">
        <v>0.0</v>
      </c>
      <c r="C1090" s="4">
        <v>1.0</v>
      </c>
      <c r="D1090" s="5">
        <v>0.0</v>
      </c>
      <c r="E1090" s="6">
        <v>81.0</v>
      </c>
    </row>
    <row r="1091">
      <c r="A1091" s="3" t="s">
        <v>1131</v>
      </c>
      <c r="B1091" s="4">
        <v>0.0</v>
      </c>
      <c r="C1091" s="4">
        <v>56.0</v>
      </c>
      <c r="D1091" s="5">
        <v>0.0</v>
      </c>
      <c r="E1091" s="6">
        <v>40.464285714285715</v>
      </c>
    </row>
    <row r="1092">
      <c r="A1092" s="3" t="s">
        <v>1133</v>
      </c>
      <c r="B1092" s="4">
        <v>0.0</v>
      </c>
      <c r="C1092" s="4">
        <v>3.0</v>
      </c>
      <c r="D1092" s="5">
        <v>0.0</v>
      </c>
      <c r="E1092" s="6">
        <v>46.666666666666664</v>
      </c>
    </row>
    <row r="1093">
      <c r="A1093" s="3" t="s">
        <v>1136</v>
      </c>
      <c r="B1093" s="4">
        <v>0.0</v>
      </c>
      <c r="C1093" s="4">
        <v>3.0</v>
      </c>
      <c r="D1093" s="5">
        <v>0.0</v>
      </c>
      <c r="E1093" s="6">
        <v>48.666666666666664</v>
      </c>
    </row>
    <row r="1094">
      <c r="A1094" s="3" t="s">
        <v>4651</v>
      </c>
      <c r="B1094" s="4">
        <v>0.0</v>
      </c>
      <c r="C1094" s="4">
        <v>2.0</v>
      </c>
      <c r="D1094" s="5">
        <v>0.0</v>
      </c>
      <c r="E1094" s="6">
        <v>17.0</v>
      </c>
    </row>
    <row r="1095">
      <c r="A1095" s="3" t="s">
        <v>1137</v>
      </c>
      <c r="B1095" s="4">
        <v>0.0</v>
      </c>
      <c r="C1095" s="4">
        <v>1.0</v>
      </c>
      <c r="D1095" s="5">
        <v>0.0</v>
      </c>
      <c r="E1095" s="6">
        <v>37.0</v>
      </c>
    </row>
    <row r="1096">
      <c r="A1096" s="3" t="s">
        <v>4652</v>
      </c>
      <c r="B1096" s="4">
        <v>0.0</v>
      </c>
      <c r="C1096" s="4">
        <v>2.0</v>
      </c>
      <c r="D1096" s="5">
        <v>0.0</v>
      </c>
      <c r="E1096" s="6">
        <v>28.0</v>
      </c>
    </row>
    <row r="1097">
      <c r="A1097" s="3" t="s">
        <v>4653</v>
      </c>
      <c r="B1097" s="4">
        <v>0.0</v>
      </c>
      <c r="C1097" s="4">
        <v>3.0</v>
      </c>
      <c r="D1097" s="5">
        <v>0.0</v>
      </c>
      <c r="E1097" s="6">
        <v>45.666666666666664</v>
      </c>
    </row>
    <row r="1098">
      <c r="A1098" s="3" t="s">
        <v>1139</v>
      </c>
      <c r="B1098" s="4">
        <v>0.0</v>
      </c>
      <c r="C1098" s="4">
        <v>1.0</v>
      </c>
      <c r="D1098" s="5">
        <v>0.0</v>
      </c>
      <c r="E1098" s="6">
        <v>51.0</v>
      </c>
    </row>
    <row r="1099">
      <c r="A1099" s="3" t="s">
        <v>4654</v>
      </c>
      <c r="B1099" s="4">
        <v>0.0</v>
      </c>
      <c r="C1099" s="4">
        <v>1.0</v>
      </c>
      <c r="D1099" s="5">
        <v>0.0</v>
      </c>
      <c r="E1099" s="6">
        <v>96.0</v>
      </c>
    </row>
    <row r="1100">
      <c r="A1100" s="3" t="s">
        <v>1140</v>
      </c>
      <c r="B1100" s="4">
        <v>0.0</v>
      </c>
      <c r="C1100" s="4">
        <v>14.0</v>
      </c>
      <c r="D1100" s="5">
        <v>0.0</v>
      </c>
      <c r="E1100" s="6">
        <v>62.285714285714285</v>
      </c>
    </row>
    <row r="1101">
      <c r="A1101" s="3" t="s">
        <v>1141</v>
      </c>
      <c r="B1101" s="4">
        <v>0.0</v>
      </c>
      <c r="C1101" s="4">
        <v>1.0</v>
      </c>
      <c r="D1101" s="5">
        <v>0.0</v>
      </c>
      <c r="E1101" s="6">
        <v>59.0</v>
      </c>
    </row>
    <row r="1102">
      <c r="A1102" s="3" t="s">
        <v>1146</v>
      </c>
      <c r="B1102" s="4">
        <v>0.0</v>
      </c>
      <c r="C1102" s="4">
        <v>16.0</v>
      </c>
      <c r="D1102" s="5">
        <v>0.0</v>
      </c>
      <c r="E1102" s="6">
        <v>64.8125</v>
      </c>
    </row>
    <row r="1103">
      <c r="A1103" s="3" t="s">
        <v>1148</v>
      </c>
      <c r="B1103" s="4">
        <v>0.0</v>
      </c>
      <c r="C1103" s="4">
        <v>20.0</v>
      </c>
      <c r="D1103" s="5">
        <v>0.0</v>
      </c>
      <c r="E1103" s="6">
        <v>17.4</v>
      </c>
    </row>
    <row r="1104">
      <c r="A1104" s="3" t="s">
        <v>1149</v>
      </c>
      <c r="B1104" s="4">
        <v>0.0</v>
      </c>
      <c r="C1104" s="4">
        <v>9.0</v>
      </c>
      <c r="D1104" s="5">
        <v>0.0</v>
      </c>
      <c r="E1104" s="6">
        <v>44.333333333333336</v>
      </c>
    </row>
    <row r="1105">
      <c r="A1105" s="3" t="s">
        <v>4655</v>
      </c>
      <c r="B1105" s="4">
        <v>0.0</v>
      </c>
      <c r="C1105" s="4">
        <v>1.0</v>
      </c>
      <c r="D1105" s="5">
        <v>0.0</v>
      </c>
      <c r="E1105" s="6">
        <v>80.0</v>
      </c>
    </row>
    <row r="1106">
      <c r="A1106" s="3" t="s">
        <v>121</v>
      </c>
      <c r="B1106" s="4">
        <v>0.0</v>
      </c>
      <c r="C1106" s="4">
        <v>32.0</v>
      </c>
      <c r="D1106" s="5">
        <v>0.0</v>
      </c>
      <c r="E1106" s="6">
        <v>3.6875</v>
      </c>
    </row>
    <row r="1107">
      <c r="A1107" s="3" t="s">
        <v>1150</v>
      </c>
      <c r="B1107" s="4">
        <v>0.0</v>
      </c>
      <c r="C1107" s="4">
        <v>13.0</v>
      </c>
      <c r="D1107" s="5">
        <v>0.0</v>
      </c>
      <c r="E1107" s="6">
        <v>84.46153846153847</v>
      </c>
    </row>
    <row r="1108">
      <c r="A1108" s="3" t="s">
        <v>1151</v>
      </c>
      <c r="B1108" s="4">
        <v>0.0</v>
      </c>
      <c r="C1108" s="4">
        <v>2.0</v>
      </c>
      <c r="D1108" s="5">
        <v>0.0</v>
      </c>
      <c r="E1108" s="6">
        <v>81.0</v>
      </c>
    </row>
    <row r="1109">
      <c r="A1109" s="3" t="s">
        <v>1153</v>
      </c>
      <c r="B1109" s="4">
        <v>0.0</v>
      </c>
      <c r="C1109" s="4">
        <v>37.0</v>
      </c>
      <c r="D1109" s="5">
        <v>0.0</v>
      </c>
      <c r="E1109" s="6">
        <v>3.0</v>
      </c>
    </row>
    <row r="1110">
      <c r="A1110" s="3" t="s">
        <v>1154</v>
      </c>
      <c r="B1110" s="4">
        <v>0.0</v>
      </c>
      <c r="C1110" s="4">
        <v>1.0</v>
      </c>
      <c r="D1110" s="5">
        <v>0.0</v>
      </c>
      <c r="E1110" s="6">
        <v>31.0</v>
      </c>
    </row>
    <row r="1111">
      <c r="A1111" s="3" t="s">
        <v>4656</v>
      </c>
      <c r="B1111" s="4">
        <v>0.0</v>
      </c>
      <c r="C1111" s="4">
        <v>4.0</v>
      </c>
      <c r="D1111" s="5">
        <v>0.0</v>
      </c>
      <c r="E1111" s="6">
        <v>70.5</v>
      </c>
    </row>
    <row r="1112">
      <c r="A1112" s="3" t="s">
        <v>1157</v>
      </c>
      <c r="B1112" s="4">
        <v>0.0</v>
      </c>
      <c r="C1112" s="4">
        <v>1.0</v>
      </c>
      <c r="D1112" s="5">
        <v>0.0</v>
      </c>
      <c r="E1112" s="6">
        <v>95.0</v>
      </c>
    </row>
    <row r="1113">
      <c r="A1113" s="3" t="s">
        <v>1159</v>
      </c>
      <c r="B1113" s="4">
        <v>0.0</v>
      </c>
      <c r="C1113" s="4">
        <v>3.0</v>
      </c>
      <c r="D1113" s="5">
        <v>0.0</v>
      </c>
      <c r="E1113" s="6">
        <v>97.0</v>
      </c>
    </row>
    <row r="1114">
      <c r="A1114" s="3" t="s">
        <v>1160</v>
      </c>
      <c r="B1114" s="4">
        <v>0.0</v>
      </c>
      <c r="C1114" s="4">
        <v>2.0</v>
      </c>
      <c r="D1114" s="5">
        <v>0.0</v>
      </c>
      <c r="E1114" s="6">
        <v>74.5</v>
      </c>
    </row>
    <row r="1115">
      <c r="A1115" s="3" t="s">
        <v>1162</v>
      </c>
      <c r="B1115" s="4">
        <v>0.0</v>
      </c>
      <c r="C1115" s="4">
        <v>40.0</v>
      </c>
      <c r="D1115" s="5">
        <v>0.0</v>
      </c>
      <c r="E1115" s="6">
        <v>92.825</v>
      </c>
    </row>
    <row r="1116">
      <c r="A1116" s="3" t="s">
        <v>4657</v>
      </c>
      <c r="B1116" s="4">
        <v>0.0</v>
      </c>
      <c r="C1116" s="4">
        <v>1.0</v>
      </c>
      <c r="D1116" s="5">
        <v>0.0</v>
      </c>
      <c r="E1116" s="6">
        <v>81.0</v>
      </c>
    </row>
    <row r="1117">
      <c r="A1117" s="3" t="s">
        <v>1164</v>
      </c>
      <c r="B1117" s="4">
        <v>0.0</v>
      </c>
      <c r="C1117" s="4">
        <v>26.0</v>
      </c>
      <c r="D1117" s="5">
        <v>0.0</v>
      </c>
      <c r="E1117" s="6">
        <v>29.307692307692307</v>
      </c>
    </row>
    <row r="1118">
      <c r="A1118" s="3" t="s">
        <v>1166</v>
      </c>
      <c r="B1118" s="4">
        <v>0.0</v>
      </c>
      <c r="C1118" s="4">
        <v>39.0</v>
      </c>
      <c r="D1118" s="5">
        <v>0.0</v>
      </c>
      <c r="E1118" s="6">
        <v>29.102564102564102</v>
      </c>
    </row>
    <row r="1119">
      <c r="A1119" s="3" t="s">
        <v>1167</v>
      </c>
      <c r="B1119" s="4">
        <v>0.0</v>
      </c>
      <c r="C1119" s="4">
        <v>7.0</v>
      </c>
      <c r="D1119" s="5">
        <v>0.0</v>
      </c>
      <c r="E1119" s="6">
        <v>31.428571428571427</v>
      </c>
    </row>
    <row r="1120">
      <c r="A1120" s="3" t="s">
        <v>1169</v>
      </c>
      <c r="B1120" s="4">
        <v>0.0</v>
      </c>
      <c r="C1120" s="4">
        <v>1.0</v>
      </c>
      <c r="D1120" s="5">
        <v>0.0</v>
      </c>
      <c r="E1120" s="6">
        <v>100.0</v>
      </c>
    </row>
    <row r="1121">
      <c r="A1121" s="3" t="s">
        <v>1170</v>
      </c>
      <c r="B1121" s="4">
        <v>0.0</v>
      </c>
      <c r="C1121" s="4">
        <v>26.0</v>
      </c>
      <c r="D1121" s="5">
        <v>0.0</v>
      </c>
      <c r="E1121" s="6">
        <v>70.73076923076923</v>
      </c>
    </row>
    <row r="1122">
      <c r="A1122" s="3" t="s">
        <v>1171</v>
      </c>
      <c r="B1122" s="4">
        <v>0.0</v>
      </c>
      <c r="C1122" s="4">
        <v>3.0</v>
      </c>
      <c r="D1122" s="5">
        <v>0.0</v>
      </c>
      <c r="E1122" s="6">
        <v>81.66666666666667</v>
      </c>
    </row>
    <row r="1123">
      <c r="A1123" s="3" t="s">
        <v>1172</v>
      </c>
      <c r="B1123" s="4">
        <v>0.0</v>
      </c>
      <c r="C1123" s="4">
        <v>1.0</v>
      </c>
      <c r="D1123" s="5">
        <v>0.0</v>
      </c>
      <c r="E1123" s="6">
        <v>55.0</v>
      </c>
    </row>
    <row r="1124">
      <c r="A1124" s="3" t="s">
        <v>1173</v>
      </c>
      <c r="B1124" s="4">
        <v>0.0</v>
      </c>
      <c r="C1124" s="4">
        <v>6.0</v>
      </c>
      <c r="D1124" s="5">
        <v>0.0</v>
      </c>
      <c r="E1124" s="6">
        <v>23.166666666666668</v>
      </c>
    </row>
    <row r="1125">
      <c r="A1125" s="3" t="s">
        <v>4658</v>
      </c>
      <c r="B1125" s="4">
        <v>0.0</v>
      </c>
      <c r="C1125" s="4">
        <v>2.0</v>
      </c>
      <c r="D1125" s="5">
        <v>0.0</v>
      </c>
      <c r="E1125" s="6">
        <v>48.5</v>
      </c>
    </row>
    <row r="1126">
      <c r="A1126" s="3" t="s">
        <v>1175</v>
      </c>
      <c r="B1126" s="4">
        <v>0.0</v>
      </c>
      <c r="C1126" s="4">
        <v>10.0</v>
      </c>
      <c r="D1126" s="5">
        <v>0.0</v>
      </c>
      <c r="E1126" s="6">
        <v>17.0</v>
      </c>
    </row>
    <row r="1127">
      <c r="A1127" s="3" t="s">
        <v>4659</v>
      </c>
      <c r="B1127" s="4">
        <v>0.0</v>
      </c>
      <c r="C1127" s="4">
        <v>2.0</v>
      </c>
      <c r="D1127" s="5">
        <v>0.0</v>
      </c>
      <c r="E1127" s="6">
        <v>56.0</v>
      </c>
    </row>
    <row r="1128">
      <c r="A1128" s="3" t="s">
        <v>4660</v>
      </c>
      <c r="B1128" s="4">
        <v>0.0</v>
      </c>
      <c r="C1128" s="4">
        <v>1.0</v>
      </c>
      <c r="D1128" s="5">
        <v>0.0</v>
      </c>
      <c r="E1128" s="6">
        <v>45.0</v>
      </c>
    </row>
    <row r="1129">
      <c r="A1129" s="3" t="s">
        <v>4661</v>
      </c>
      <c r="B1129" s="4">
        <v>0.0</v>
      </c>
      <c r="C1129" s="4">
        <v>1.0</v>
      </c>
      <c r="D1129" s="5">
        <v>0.0</v>
      </c>
      <c r="E1129" s="6">
        <v>1.0</v>
      </c>
    </row>
    <row r="1130">
      <c r="A1130" s="3" t="s">
        <v>1177</v>
      </c>
      <c r="B1130" s="4">
        <v>0.0</v>
      </c>
      <c r="C1130" s="4">
        <v>5.0</v>
      </c>
      <c r="D1130" s="5">
        <v>0.0</v>
      </c>
      <c r="E1130" s="6">
        <v>22.0</v>
      </c>
    </row>
    <row r="1131">
      <c r="A1131" s="3" t="s">
        <v>1178</v>
      </c>
      <c r="B1131" s="4">
        <v>0.0</v>
      </c>
      <c r="C1131" s="4">
        <v>1.0</v>
      </c>
      <c r="D1131" s="5">
        <v>0.0</v>
      </c>
      <c r="E1131" s="6">
        <v>54.0</v>
      </c>
    </row>
    <row r="1132">
      <c r="A1132" s="3" t="s">
        <v>4662</v>
      </c>
      <c r="B1132" s="4">
        <v>0.0</v>
      </c>
      <c r="C1132" s="4">
        <v>2.0</v>
      </c>
      <c r="D1132" s="5">
        <v>0.0</v>
      </c>
      <c r="E1132" s="6">
        <v>41.5</v>
      </c>
    </row>
    <row r="1133">
      <c r="A1133" s="3" t="s">
        <v>1184</v>
      </c>
      <c r="B1133" s="4">
        <v>0.0</v>
      </c>
      <c r="C1133" s="4">
        <v>5.0</v>
      </c>
      <c r="D1133" s="5">
        <v>0.0</v>
      </c>
      <c r="E1133" s="6">
        <v>96.4</v>
      </c>
    </row>
    <row r="1134">
      <c r="A1134" s="3" t="s">
        <v>1185</v>
      </c>
      <c r="B1134" s="4">
        <v>0.0</v>
      </c>
      <c r="C1134" s="4">
        <v>2.0</v>
      </c>
      <c r="D1134" s="5">
        <v>0.0</v>
      </c>
      <c r="E1134" s="6">
        <v>2.0</v>
      </c>
    </row>
    <row r="1135">
      <c r="A1135" s="3" t="s">
        <v>1187</v>
      </c>
      <c r="B1135" s="4">
        <v>0.0</v>
      </c>
      <c r="C1135" s="4">
        <v>1.0</v>
      </c>
      <c r="D1135" s="5">
        <v>0.0</v>
      </c>
      <c r="E1135" s="6">
        <v>41.0</v>
      </c>
    </row>
    <row r="1136">
      <c r="A1136" s="3" t="s">
        <v>4663</v>
      </c>
      <c r="B1136" s="4">
        <v>0.0</v>
      </c>
      <c r="C1136" s="4">
        <v>1.0</v>
      </c>
      <c r="D1136" s="5">
        <v>0.0</v>
      </c>
      <c r="E1136" s="6">
        <v>1.0</v>
      </c>
    </row>
    <row r="1137">
      <c r="A1137" s="3" t="s">
        <v>4664</v>
      </c>
      <c r="B1137" s="4">
        <v>0.0</v>
      </c>
      <c r="C1137" s="4">
        <v>1.0</v>
      </c>
      <c r="D1137" s="5">
        <v>0.0</v>
      </c>
      <c r="E1137" s="6">
        <v>24.0</v>
      </c>
    </row>
    <row r="1138">
      <c r="A1138" s="3" t="s">
        <v>4665</v>
      </c>
      <c r="B1138" s="4">
        <v>0.0</v>
      </c>
      <c r="C1138" s="4">
        <v>1.0</v>
      </c>
      <c r="D1138" s="5">
        <v>0.0</v>
      </c>
      <c r="E1138" s="6">
        <v>1.0</v>
      </c>
    </row>
    <row r="1139">
      <c r="A1139" s="3" t="s">
        <v>1188</v>
      </c>
      <c r="B1139" s="4">
        <v>0.0</v>
      </c>
      <c r="C1139" s="4">
        <v>35.0</v>
      </c>
      <c r="D1139" s="5">
        <v>0.0</v>
      </c>
      <c r="E1139" s="6">
        <v>38.48571428571429</v>
      </c>
    </row>
    <row r="1140">
      <c r="A1140" s="3" t="s">
        <v>1189</v>
      </c>
      <c r="B1140" s="4">
        <v>0.0</v>
      </c>
      <c r="C1140" s="4">
        <v>2.0</v>
      </c>
      <c r="D1140" s="5">
        <v>0.0</v>
      </c>
      <c r="E1140" s="6">
        <v>95.0</v>
      </c>
    </row>
    <row r="1141">
      <c r="A1141" s="3" t="s">
        <v>1190</v>
      </c>
      <c r="B1141" s="4">
        <v>0.0</v>
      </c>
      <c r="C1141" s="4">
        <v>13.0</v>
      </c>
      <c r="D1141" s="5">
        <v>0.0</v>
      </c>
      <c r="E1141" s="6">
        <v>45.92307692307692</v>
      </c>
    </row>
    <row r="1142">
      <c r="A1142" s="3" t="s">
        <v>1192</v>
      </c>
      <c r="B1142" s="4">
        <v>0.0</v>
      </c>
      <c r="C1142" s="4">
        <v>20.0</v>
      </c>
      <c r="D1142" s="5">
        <v>0.0</v>
      </c>
      <c r="E1142" s="6">
        <v>82.75</v>
      </c>
    </row>
    <row r="1143">
      <c r="A1143" s="3" t="s">
        <v>4666</v>
      </c>
      <c r="B1143" s="4">
        <v>0.0</v>
      </c>
      <c r="C1143" s="4">
        <v>1.0</v>
      </c>
      <c r="D1143" s="5">
        <v>0.0</v>
      </c>
      <c r="E1143" s="6">
        <v>51.0</v>
      </c>
    </row>
    <row r="1144">
      <c r="A1144" s="3" t="s">
        <v>1193</v>
      </c>
      <c r="B1144" s="4">
        <v>0.0</v>
      </c>
      <c r="C1144" s="4">
        <v>26.0</v>
      </c>
      <c r="D1144" s="5">
        <v>0.0</v>
      </c>
      <c r="E1144" s="6">
        <v>60.23076923076923</v>
      </c>
    </row>
    <row r="1145">
      <c r="A1145" s="3" t="s">
        <v>1194</v>
      </c>
      <c r="B1145" s="4">
        <v>0.0</v>
      </c>
      <c r="C1145" s="4">
        <v>5.0</v>
      </c>
      <c r="D1145" s="5">
        <v>0.0</v>
      </c>
      <c r="E1145" s="6">
        <v>95.8</v>
      </c>
    </row>
    <row r="1146">
      <c r="A1146" s="3" t="s">
        <v>1198</v>
      </c>
      <c r="B1146" s="4">
        <v>0.0</v>
      </c>
      <c r="C1146" s="4">
        <v>9.0</v>
      </c>
      <c r="D1146" s="5">
        <v>0.0</v>
      </c>
      <c r="E1146" s="6">
        <v>47.111111111111114</v>
      </c>
    </row>
    <row r="1147">
      <c r="A1147" s="3" t="s">
        <v>4667</v>
      </c>
      <c r="B1147" s="4">
        <v>0.0</v>
      </c>
      <c r="C1147" s="4">
        <v>1.0</v>
      </c>
      <c r="D1147" s="5">
        <v>0.0</v>
      </c>
      <c r="E1147" s="6">
        <v>38.0</v>
      </c>
    </row>
    <row r="1148">
      <c r="A1148" s="3" t="s">
        <v>1202</v>
      </c>
      <c r="B1148" s="4">
        <v>0.0</v>
      </c>
      <c r="C1148" s="4">
        <v>1.0</v>
      </c>
      <c r="D1148" s="5">
        <v>0.0</v>
      </c>
      <c r="E1148" s="6">
        <v>39.0</v>
      </c>
    </row>
    <row r="1149">
      <c r="A1149" s="3" t="s">
        <v>4668</v>
      </c>
      <c r="B1149" s="4">
        <v>0.0</v>
      </c>
      <c r="C1149" s="4">
        <v>1.0</v>
      </c>
      <c r="D1149" s="5">
        <v>0.0</v>
      </c>
      <c r="E1149" s="6">
        <v>30.0</v>
      </c>
    </row>
    <row r="1150">
      <c r="A1150" s="3" t="s">
        <v>1205</v>
      </c>
      <c r="B1150" s="4">
        <v>0.0</v>
      </c>
      <c r="C1150" s="4">
        <v>8.0</v>
      </c>
      <c r="D1150" s="5">
        <v>0.0</v>
      </c>
      <c r="E1150" s="6">
        <v>33.875</v>
      </c>
    </row>
    <row r="1151">
      <c r="A1151" s="3" t="s">
        <v>4669</v>
      </c>
      <c r="B1151" s="4">
        <v>0.0</v>
      </c>
      <c r="C1151" s="4">
        <v>2.0</v>
      </c>
      <c r="D1151" s="5">
        <v>0.0</v>
      </c>
      <c r="E1151" s="6">
        <v>42.0</v>
      </c>
    </row>
    <row r="1152">
      <c r="A1152" s="3" t="s">
        <v>1208</v>
      </c>
      <c r="B1152" s="4">
        <v>0.0</v>
      </c>
      <c r="C1152" s="4">
        <v>2.0</v>
      </c>
      <c r="D1152" s="5">
        <v>0.0</v>
      </c>
      <c r="E1152" s="6">
        <v>26.0</v>
      </c>
    </row>
    <row r="1153">
      <c r="A1153" s="3" t="s">
        <v>1209</v>
      </c>
      <c r="B1153" s="4">
        <v>0.0</v>
      </c>
      <c r="C1153" s="4">
        <v>1.0</v>
      </c>
      <c r="D1153" s="5">
        <v>0.0</v>
      </c>
      <c r="E1153" s="6">
        <v>44.0</v>
      </c>
    </row>
    <row r="1154">
      <c r="A1154" s="3" t="s">
        <v>4670</v>
      </c>
      <c r="B1154" s="4">
        <v>0.0</v>
      </c>
      <c r="C1154" s="4">
        <v>1.0</v>
      </c>
      <c r="D1154" s="5">
        <v>0.0</v>
      </c>
      <c r="E1154" s="6">
        <v>18.0</v>
      </c>
    </row>
    <row r="1155">
      <c r="A1155" s="3" t="s">
        <v>1217</v>
      </c>
      <c r="B1155" s="4">
        <v>0.0</v>
      </c>
      <c r="C1155" s="4">
        <v>1.0</v>
      </c>
      <c r="D1155" s="5">
        <v>0.0</v>
      </c>
      <c r="E1155" s="6">
        <v>57.0</v>
      </c>
    </row>
    <row r="1156">
      <c r="A1156" s="3" t="s">
        <v>1218</v>
      </c>
      <c r="B1156" s="4">
        <v>0.0</v>
      </c>
      <c r="C1156" s="4">
        <v>1.0</v>
      </c>
      <c r="D1156" s="5">
        <v>0.0</v>
      </c>
      <c r="E1156" s="6">
        <v>58.0</v>
      </c>
    </row>
    <row r="1157">
      <c r="A1157" s="3" t="s">
        <v>4671</v>
      </c>
      <c r="B1157" s="4">
        <v>0.0</v>
      </c>
      <c r="C1157" s="4">
        <v>1.0</v>
      </c>
      <c r="D1157" s="5">
        <v>0.0</v>
      </c>
      <c r="E1157" s="6">
        <v>100.0</v>
      </c>
    </row>
    <row r="1158">
      <c r="A1158" s="3" t="s">
        <v>1219</v>
      </c>
      <c r="B1158" s="4">
        <v>0.0</v>
      </c>
      <c r="C1158" s="4">
        <v>5.0</v>
      </c>
      <c r="D1158" s="5">
        <v>0.0</v>
      </c>
      <c r="E1158" s="6">
        <v>60.8</v>
      </c>
    </row>
    <row r="1159">
      <c r="A1159" s="3" t="s">
        <v>1220</v>
      </c>
      <c r="B1159" s="4">
        <v>0.0</v>
      </c>
      <c r="C1159" s="4">
        <v>26.0</v>
      </c>
      <c r="D1159" s="5">
        <v>0.0</v>
      </c>
      <c r="E1159" s="6">
        <v>34.92307692307692</v>
      </c>
    </row>
    <row r="1160">
      <c r="A1160" s="3" t="s">
        <v>1221</v>
      </c>
      <c r="B1160" s="4">
        <v>0.0</v>
      </c>
      <c r="C1160" s="4">
        <v>43.0</v>
      </c>
      <c r="D1160" s="5">
        <v>0.0</v>
      </c>
      <c r="E1160" s="6">
        <v>94.16279069767442</v>
      </c>
    </row>
    <row r="1161">
      <c r="A1161" s="3" t="s">
        <v>4672</v>
      </c>
      <c r="B1161" s="4">
        <v>0.0</v>
      </c>
      <c r="C1161" s="4">
        <v>4.0</v>
      </c>
      <c r="D1161" s="5">
        <v>0.0</v>
      </c>
      <c r="E1161" s="6">
        <v>94.5</v>
      </c>
    </row>
    <row r="1162">
      <c r="A1162" s="3" t="s">
        <v>1223</v>
      </c>
      <c r="B1162" s="4">
        <v>0.0</v>
      </c>
      <c r="C1162" s="4">
        <v>1.0</v>
      </c>
      <c r="D1162" s="5">
        <v>0.0</v>
      </c>
      <c r="E1162" s="6">
        <v>68.0</v>
      </c>
    </row>
    <row r="1163">
      <c r="A1163" s="3" t="s">
        <v>1224</v>
      </c>
      <c r="B1163" s="4">
        <v>0.0</v>
      </c>
      <c r="C1163" s="4">
        <v>40.0</v>
      </c>
      <c r="D1163" s="5">
        <v>0.0</v>
      </c>
      <c r="E1163" s="6">
        <v>90.925</v>
      </c>
    </row>
    <row r="1164">
      <c r="A1164" s="3" t="s">
        <v>1225</v>
      </c>
      <c r="B1164" s="4">
        <v>0.0</v>
      </c>
      <c r="C1164" s="4">
        <v>51.0</v>
      </c>
      <c r="D1164" s="5">
        <v>0.0</v>
      </c>
      <c r="E1164" s="6">
        <v>5.019607843137255</v>
      </c>
    </row>
    <row r="1165">
      <c r="A1165" s="3" t="s">
        <v>1226</v>
      </c>
      <c r="B1165" s="4">
        <v>0.0</v>
      </c>
      <c r="C1165" s="4">
        <v>53.0</v>
      </c>
      <c r="D1165" s="5">
        <v>0.0</v>
      </c>
      <c r="E1165" s="6">
        <v>3.6226415094339623</v>
      </c>
    </row>
    <row r="1166">
      <c r="A1166" s="3" t="s">
        <v>1228</v>
      </c>
      <c r="B1166" s="4">
        <v>0.0</v>
      </c>
      <c r="C1166" s="4">
        <v>15.0</v>
      </c>
      <c r="D1166" s="5">
        <v>0.0</v>
      </c>
      <c r="E1166" s="6">
        <v>49.0</v>
      </c>
    </row>
    <row r="1167">
      <c r="A1167" s="3" t="s">
        <v>1229</v>
      </c>
      <c r="B1167" s="4">
        <v>0.0</v>
      </c>
      <c r="C1167" s="4">
        <v>9.0</v>
      </c>
      <c r="D1167" s="5">
        <v>0.0</v>
      </c>
      <c r="E1167" s="6">
        <v>92.55555555555556</v>
      </c>
    </row>
    <row r="1168">
      <c r="A1168" s="3" t="s">
        <v>1230</v>
      </c>
      <c r="B1168" s="4">
        <v>0.0</v>
      </c>
      <c r="C1168" s="4">
        <v>6.0</v>
      </c>
      <c r="D1168" s="5">
        <v>0.0</v>
      </c>
      <c r="E1168" s="6">
        <v>25.833333333333332</v>
      </c>
    </row>
    <row r="1169">
      <c r="A1169" s="3" t="s">
        <v>4673</v>
      </c>
      <c r="B1169" s="4">
        <v>0.0</v>
      </c>
      <c r="C1169" s="4">
        <v>3.0</v>
      </c>
      <c r="D1169" s="5">
        <v>0.0</v>
      </c>
      <c r="E1169" s="6">
        <v>72.33333333333333</v>
      </c>
    </row>
    <row r="1170">
      <c r="A1170" s="3" t="s">
        <v>4674</v>
      </c>
      <c r="B1170" s="4">
        <v>0.0</v>
      </c>
      <c r="C1170" s="4">
        <v>1.0</v>
      </c>
      <c r="D1170" s="5">
        <v>0.0</v>
      </c>
      <c r="E1170" s="6">
        <v>38.0</v>
      </c>
    </row>
    <row r="1171">
      <c r="A1171" s="3" t="s">
        <v>4675</v>
      </c>
      <c r="B1171" s="4">
        <v>0.0</v>
      </c>
      <c r="C1171" s="4">
        <v>1.0</v>
      </c>
      <c r="D1171" s="5">
        <v>0.0</v>
      </c>
      <c r="E1171" s="6">
        <v>29.0</v>
      </c>
    </row>
    <row r="1172">
      <c r="A1172" s="3" t="s">
        <v>4676</v>
      </c>
      <c r="B1172" s="4">
        <v>0.0</v>
      </c>
      <c r="C1172" s="4">
        <v>1.0</v>
      </c>
      <c r="D1172" s="5">
        <v>0.0</v>
      </c>
      <c r="E1172" s="6">
        <v>93.0</v>
      </c>
    </row>
    <row r="1173">
      <c r="A1173" s="3" t="s">
        <v>1233</v>
      </c>
      <c r="B1173" s="4">
        <v>0.0</v>
      </c>
      <c r="C1173" s="4">
        <v>4.0</v>
      </c>
      <c r="D1173" s="5">
        <v>0.0</v>
      </c>
      <c r="E1173" s="6">
        <v>91.25</v>
      </c>
    </row>
    <row r="1174">
      <c r="A1174" s="3" t="s">
        <v>4677</v>
      </c>
      <c r="B1174" s="4">
        <v>0.0</v>
      </c>
      <c r="C1174" s="4">
        <v>1.0</v>
      </c>
      <c r="D1174" s="5">
        <v>0.0</v>
      </c>
      <c r="E1174" s="6">
        <v>69.0</v>
      </c>
    </row>
    <row r="1175">
      <c r="A1175" s="3" t="s">
        <v>1234</v>
      </c>
      <c r="B1175" s="4">
        <v>0.0</v>
      </c>
      <c r="C1175" s="4">
        <v>2.0</v>
      </c>
      <c r="D1175" s="5">
        <v>0.0</v>
      </c>
      <c r="E1175" s="6">
        <v>16.0</v>
      </c>
    </row>
    <row r="1176">
      <c r="A1176" s="3" t="s">
        <v>4678</v>
      </c>
      <c r="B1176" s="4">
        <v>0.0</v>
      </c>
      <c r="C1176" s="4">
        <v>3.0</v>
      </c>
      <c r="D1176" s="5">
        <v>0.0</v>
      </c>
      <c r="E1176" s="6">
        <v>90.0</v>
      </c>
    </row>
    <row r="1177">
      <c r="A1177" s="3" t="s">
        <v>1237</v>
      </c>
      <c r="B1177" s="4">
        <v>0.0</v>
      </c>
      <c r="C1177" s="4">
        <v>27.0</v>
      </c>
      <c r="D1177" s="5">
        <v>0.0</v>
      </c>
      <c r="E1177" s="6">
        <v>73.81481481481481</v>
      </c>
    </row>
    <row r="1178">
      <c r="A1178" s="3" t="s">
        <v>1238</v>
      </c>
      <c r="B1178" s="4">
        <v>0.0</v>
      </c>
      <c r="C1178" s="4">
        <v>2.0</v>
      </c>
      <c r="D1178" s="5">
        <v>0.0</v>
      </c>
      <c r="E1178" s="6">
        <v>84.0</v>
      </c>
    </row>
    <row r="1179">
      <c r="A1179" s="3" t="s">
        <v>1239</v>
      </c>
      <c r="B1179" s="4">
        <v>0.0</v>
      </c>
      <c r="C1179" s="4">
        <v>29.0</v>
      </c>
      <c r="D1179" s="5">
        <v>0.0</v>
      </c>
      <c r="E1179" s="6">
        <v>69.27586206896552</v>
      </c>
    </row>
    <row r="1180">
      <c r="A1180" s="3" t="s">
        <v>1241</v>
      </c>
      <c r="B1180" s="4">
        <v>0.0</v>
      </c>
      <c r="C1180" s="4">
        <v>1.0</v>
      </c>
      <c r="D1180" s="5">
        <v>0.0</v>
      </c>
      <c r="E1180" s="6">
        <v>73.0</v>
      </c>
    </row>
    <row r="1181">
      <c r="A1181" s="3" t="s">
        <v>1242</v>
      </c>
      <c r="B1181" s="4">
        <v>0.0</v>
      </c>
      <c r="C1181" s="4">
        <v>2.0</v>
      </c>
      <c r="D1181" s="5">
        <v>0.0</v>
      </c>
      <c r="E1181" s="6">
        <v>4.0</v>
      </c>
    </row>
    <row r="1182">
      <c r="A1182" s="3" t="s">
        <v>1243</v>
      </c>
      <c r="B1182" s="4">
        <v>0.0</v>
      </c>
      <c r="C1182" s="4">
        <v>6.0</v>
      </c>
      <c r="D1182" s="5">
        <v>0.0</v>
      </c>
      <c r="E1182" s="6">
        <v>14.666666666666666</v>
      </c>
    </row>
    <row r="1183">
      <c r="A1183" s="3" t="s">
        <v>1244</v>
      </c>
      <c r="B1183" s="4">
        <v>0.0</v>
      </c>
      <c r="C1183" s="4">
        <v>33.0</v>
      </c>
      <c r="D1183" s="5">
        <v>0.0</v>
      </c>
      <c r="E1183" s="6">
        <v>6.696969696969697</v>
      </c>
    </row>
    <row r="1184">
      <c r="A1184" s="3" t="s">
        <v>1245</v>
      </c>
      <c r="B1184" s="4">
        <v>0.0</v>
      </c>
      <c r="C1184" s="4">
        <v>2.0</v>
      </c>
      <c r="D1184" s="5">
        <v>0.0</v>
      </c>
      <c r="E1184" s="6">
        <v>31.0</v>
      </c>
    </row>
    <row r="1185">
      <c r="A1185" s="3" t="s">
        <v>123</v>
      </c>
      <c r="B1185" s="4">
        <v>0.0</v>
      </c>
      <c r="C1185" s="4">
        <v>3.0</v>
      </c>
      <c r="D1185" s="5">
        <v>0.0</v>
      </c>
      <c r="E1185" s="6">
        <v>18.0</v>
      </c>
    </row>
    <row r="1186">
      <c r="A1186" s="3" t="s">
        <v>4679</v>
      </c>
      <c r="B1186" s="4">
        <v>0.0</v>
      </c>
      <c r="C1186" s="4">
        <v>1.0</v>
      </c>
      <c r="D1186" s="5">
        <v>0.0</v>
      </c>
      <c r="E1186" s="6">
        <v>40.0</v>
      </c>
    </row>
    <row r="1187">
      <c r="A1187" s="3" t="s">
        <v>1246</v>
      </c>
      <c r="B1187" s="4">
        <v>0.0</v>
      </c>
      <c r="C1187" s="4">
        <v>10.0</v>
      </c>
      <c r="D1187" s="5">
        <v>0.0</v>
      </c>
      <c r="E1187" s="6">
        <v>13.9</v>
      </c>
    </row>
    <row r="1188">
      <c r="A1188" s="3" t="s">
        <v>4680</v>
      </c>
      <c r="B1188" s="4">
        <v>0.0</v>
      </c>
      <c r="C1188" s="4">
        <v>1.0</v>
      </c>
      <c r="D1188" s="5">
        <v>0.0</v>
      </c>
      <c r="E1188" s="6">
        <v>2.0</v>
      </c>
    </row>
    <row r="1189">
      <c r="A1189" s="3" t="s">
        <v>4681</v>
      </c>
      <c r="B1189" s="4">
        <v>0.0</v>
      </c>
      <c r="C1189" s="4">
        <v>1.0</v>
      </c>
      <c r="D1189" s="5">
        <v>0.0</v>
      </c>
      <c r="E1189" s="6">
        <v>2.0</v>
      </c>
    </row>
    <row r="1190">
      <c r="A1190" s="3" t="s">
        <v>4682</v>
      </c>
      <c r="B1190" s="4">
        <v>0.0</v>
      </c>
      <c r="C1190" s="4">
        <v>2.0</v>
      </c>
      <c r="D1190" s="5">
        <v>0.0</v>
      </c>
      <c r="E1190" s="6">
        <v>32.0</v>
      </c>
    </row>
    <row r="1191">
      <c r="A1191" s="3" t="s">
        <v>4683</v>
      </c>
      <c r="B1191" s="4">
        <v>0.0</v>
      </c>
      <c r="C1191" s="4">
        <v>1.0</v>
      </c>
      <c r="D1191" s="5">
        <v>0.0</v>
      </c>
      <c r="E1191" s="6">
        <v>26.0</v>
      </c>
    </row>
    <row r="1192">
      <c r="A1192" s="3" t="s">
        <v>4684</v>
      </c>
      <c r="B1192" s="4">
        <v>0.0</v>
      </c>
      <c r="C1192" s="4">
        <v>6.0</v>
      </c>
      <c r="D1192" s="5">
        <v>0.0</v>
      </c>
      <c r="E1192" s="6">
        <v>16.0</v>
      </c>
    </row>
    <row r="1193">
      <c r="A1193" s="3" t="s">
        <v>1250</v>
      </c>
      <c r="B1193" s="4">
        <v>0.0</v>
      </c>
      <c r="C1193" s="4">
        <v>4.0</v>
      </c>
      <c r="D1193" s="5">
        <v>0.0</v>
      </c>
      <c r="E1193" s="6">
        <v>11.5</v>
      </c>
    </row>
    <row r="1194">
      <c r="A1194" s="3" t="s">
        <v>1251</v>
      </c>
      <c r="B1194" s="4">
        <v>0.0</v>
      </c>
      <c r="C1194" s="4">
        <v>7.0</v>
      </c>
      <c r="D1194" s="5">
        <v>0.0</v>
      </c>
      <c r="E1194" s="6">
        <v>64.85714285714286</v>
      </c>
    </row>
    <row r="1195">
      <c r="A1195" s="7" t="s">
        <v>4685</v>
      </c>
      <c r="B1195" s="4">
        <v>0.0</v>
      </c>
      <c r="C1195" s="4">
        <v>2.0</v>
      </c>
      <c r="D1195" s="5">
        <v>0.0</v>
      </c>
      <c r="E1195" s="6">
        <v>2.5</v>
      </c>
    </row>
    <row r="1196">
      <c r="A1196" s="3" t="s">
        <v>4686</v>
      </c>
      <c r="B1196" s="4">
        <v>0.0</v>
      </c>
      <c r="C1196" s="4">
        <v>1.0</v>
      </c>
      <c r="D1196" s="5">
        <v>0.0</v>
      </c>
      <c r="E1196" s="6">
        <v>89.0</v>
      </c>
    </row>
    <row r="1197">
      <c r="A1197" s="3" t="s">
        <v>4687</v>
      </c>
      <c r="B1197" s="4">
        <v>0.0</v>
      </c>
      <c r="C1197" s="4">
        <v>3.0</v>
      </c>
      <c r="D1197" s="5">
        <v>0.0</v>
      </c>
      <c r="E1197" s="6">
        <v>28.666666666666668</v>
      </c>
    </row>
    <row r="1198">
      <c r="A1198" s="3" t="s">
        <v>4688</v>
      </c>
      <c r="B1198" s="4">
        <v>0.0</v>
      </c>
      <c r="C1198" s="4">
        <v>1.0</v>
      </c>
      <c r="D1198" s="5">
        <v>0.0</v>
      </c>
      <c r="E1198" s="6">
        <v>40.0</v>
      </c>
    </row>
    <row r="1199">
      <c r="A1199" s="3" t="s">
        <v>4689</v>
      </c>
      <c r="B1199" s="4">
        <v>0.0</v>
      </c>
      <c r="C1199" s="4">
        <v>1.0</v>
      </c>
      <c r="D1199" s="5">
        <v>0.0</v>
      </c>
      <c r="E1199" s="6">
        <v>101.0</v>
      </c>
    </row>
    <row r="1200">
      <c r="A1200" s="3" t="s">
        <v>1256</v>
      </c>
      <c r="B1200" s="4">
        <v>0.0</v>
      </c>
      <c r="C1200" s="4">
        <v>27.0</v>
      </c>
      <c r="D1200" s="5">
        <v>0.0</v>
      </c>
      <c r="E1200" s="6">
        <v>85.4074074074074</v>
      </c>
    </row>
    <row r="1201">
      <c r="A1201" s="3" t="s">
        <v>1258</v>
      </c>
      <c r="B1201" s="4">
        <v>0.0</v>
      </c>
      <c r="C1201" s="4">
        <v>17.0</v>
      </c>
      <c r="D1201" s="5">
        <v>0.0</v>
      </c>
      <c r="E1201" s="6">
        <v>12.588235294117647</v>
      </c>
    </row>
    <row r="1202">
      <c r="A1202" s="3" t="s">
        <v>4690</v>
      </c>
      <c r="B1202" s="4">
        <v>0.0</v>
      </c>
      <c r="C1202" s="4">
        <v>2.0</v>
      </c>
      <c r="D1202" s="5">
        <v>0.0</v>
      </c>
      <c r="E1202" s="6">
        <v>89.5</v>
      </c>
    </row>
    <row r="1203">
      <c r="A1203" s="3" t="s">
        <v>4691</v>
      </c>
      <c r="B1203" s="4">
        <v>0.0</v>
      </c>
      <c r="C1203" s="4">
        <v>1.0</v>
      </c>
      <c r="D1203" s="5">
        <v>0.0</v>
      </c>
      <c r="E1203" s="6">
        <v>81.0</v>
      </c>
    </row>
    <row r="1204">
      <c r="A1204" s="3" t="s">
        <v>1260</v>
      </c>
      <c r="B1204" s="4">
        <v>0.0</v>
      </c>
      <c r="C1204" s="4">
        <v>10.0</v>
      </c>
      <c r="D1204" s="5">
        <v>0.0</v>
      </c>
      <c r="E1204" s="6">
        <v>9.2</v>
      </c>
    </row>
    <row r="1205">
      <c r="A1205" s="3" t="s">
        <v>4692</v>
      </c>
      <c r="B1205" s="4">
        <v>0.0</v>
      </c>
      <c r="C1205" s="4">
        <v>1.0</v>
      </c>
      <c r="D1205" s="5">
        <v>0.0</v>
      </c>
      <c r="E1205" s="6">
        <v>97.0</v>
      </c>
    </row>
    <row r="1206">
      <c r="A1206" s="3" t="s">
        <v>4693</v>
      </c>
      <c r="B1206" s="4">
        <v>0.0</v>
      </c>
      <c r="C1206" s="4">
        <v>1.0</v>
      </c>
      <c r="D1206" s="5">
        <v>0.0</v>
      </c>
      <c r="E1206" s="6">
        <v>86.0</v>
      </c>
    </row>
    <row r="1207">
      <c r="A1207" s="3" t="s">
        <v>4694</v>
      </c>
      <c r="B1207" s="4">
        <v>0.0</v>
      </c>
      <c r="C1207" s="4">
        <v>1.0</v>
      </c>
      <c r="D1207" s="5">
        <v>0.0</v>
      </c>
      <c r="E1207" s="6">
        <v>75.0</v>
      </c>
    </row>
    <row r="1208">
      <c r="A1208" s="3" t="s">
        <v>4695</v>
      </c>
      <c r="B1208" s="4">
        <v>0.0</v>
      </c>
      <c r="C1208" s="4">
        <v>1.0</v>
      </c>
      <c r="D1208" s="5">
        <v>0.0</v>
      </c>
      <c r="E1208" s="6">
        <v>88.0</v>
      </c>
    </row>
    <row r="1209">
      <c r="A1209" s="3" t="s">
        <v>1262</v>
      </c>
      <c r="B1209" s="4">
        <v>0.0</v>
      </c>
      <c r="C1209" s="4">
        <v>8.0</v>
      </c>
      <c r="D1209" s="5">
        <v>0.0</v>
      </c>
      <c r="E1209" s="6">
        <v>79.75</v>
      </c>
    </row>
    <row r="1210">
      <c r="A1210" s="3" t="s">
        <v>4696</v>
      </c>
      <c r="B1210" s="4">
        <v>0.0</v>
      </c>
      <c r="C1210" s="4">
        <v>4.0</v>
      </c>
      <c r="D1210" s="5">
        <v>0.0</v>
      </c>
      <c r="E1210" s="6">
        <v>21.5</v>
      </c>
    </row>
    <row r="1211">
      <c r="A1211" s="3" t="s">
        <v>1263</v>
      </c>
      <c r="B1211" s="4">
        <v>0.0</v>
      </c>
      <c r="C1211" s="4">
        <v>11.0</v>
      </c>
      <c r="D1211" s="5">
        <v>0.0</v>
      </c>
      <c r="E1211" s="6">
        <v>45.27272727272727</v>
      </c>
    </row>
    <row r="1212">
      <c r="A1212" s="3" t="s">
        <v>1265</v>
      </c>
      <c r="B1212" s="4">
        <v>0.0</v>
      </c>
      <c r="C1212" s="4">
        <v>2.0</v>
      </c>
      <c r="D1212" s="5">
        <v>0.0</v>
      </c>
      <c r="E1212" s="6">
        <v>22.0</v>
      </c>
    </row>
    <row r="1213">
      <c r="A1213" s="3" t="s">
        <v>4697</v>
      </c>
      <c r="B1213" s="4">
        <v>0.0</v>
      </c>
      <c r="C1213" s="4">
        <v>1.0</v>
      </c>
      <c r="D1213" s="5">
        <v>0.0</v>
      </c>
      <c r="E1213" s="6">
        <v>95.0</v>
      </c>
    </row>
    <row r="1214">
      <c r="A1214" s="3" t="s">
        <v>4698</v>
      </c>
      <c r="B1214" s="4">
        <v>0.0</v>
      </c>
      <c r="C1214" s="4">
        <v>1.0</v>
      </c>
      <c r="D1214" s="5">
        <v>0.0</v>
      </c>
      <c r="E1214" s="6">
        <v>100.0</v>
      </c>
    </row>
    <row r="1215">
      <c r="A1215" s="3" t="s">
        <v>4699</v>
      </c>
      <c r="B1215" s="4">
        <v>0.0</v>
      </c>
      <c r="C1215" s="4">
        <v>1.0</v>
      </c>
      <c r="D1215" s="5">
        <v>0.0</v>
      </c>
      <c r="E1215" s="6">
        <v>85.0</v>
      </c>
    </row>
    <row r="1216">
      <c r="A1216" s="3" t="s">
        <v>74</v>
      </c>
      <c r="B1216" s="4">
        <v>0.0</v>
      </c>
      <c r="C1216" s="4">
        <v>16.0</v>
      </c>
      <c r="D1216" s="5">
        <v>0.0</v>
      </c>
      <c r="E1216" s="6">
        <v>6.9375</v>
      </c>
    </row>
    <row r="1217">
      <c r="A1217" s="3" t="s">
        <v>4700</v>
      </c>
      <c r="B1217" s="4">
        <v>0.0</v>
      </c>
      <c r="C1217" s="4">
        <v>2.0</v>
      </c>
      <c r="D1217" s="5">
        <v>0.0</v>
      </c>
      <c r="E1217" s="6">
        <v>9.0</v>
      </c>
    </row>
    <row r="1218">
      <c r="A1218" s="3" t="s">
        <v>1268</v>
      </c>
      <c r="B1218" s="4">
        <v>0.0</v>
      </c>
      <c r="C1218" s="4">
        <v>3.0</v>
      </c>
      <c r="D1218" s="5">
        <v>0.0</v>
      </c>
      <c r="E1218" s="6">
        <v>80.66666666666667</v>
      </c>
    </row>
    <row r="1219">
      <c r="A1219" s="3" t="s">
        <v>1269</v>
      </c>
      <c r="B1219" s="4">
        <v>0.0</v>
      </c>
      <c r="C1219" s="4">
        <v>1.0</v>
      </c>
      <c r="D1219" s="5">
        <v>0.0</v>
      </c>
      <c r="E1219" s="6">
        <v>14.0</v>
      </c>
    </row>
    <row r="1220">
      <c r="A1220" s="3" t="s">
        <v>1270</v>
      </c>
      <c r="B1220" s="4">
        <v>0.0</v>
      </c>
      <c r="C1220" s="4">
        <v>15.0</v>
      </c>
      <c r="D1220" s="5">
        <v>0.0</v>
      </c>
      <c r="E1220" s="6">
        <v>14.866666666666667</v>
      </c>
    </row>
    <row r="1221">
      <c r="A1221" s="3" t="s">
        <v>4701</v>
      </c>
      <c r="B1221" s="4">
        <v>0.0</v>
      </c>
      <c r="C1221" s="4">
        <v>1.0</v>
      </c>
      <c r="D1221" s="5">
        <v>0.0</v>
      </c>
      <c r="E1221" s="6">
        <v>48.0</v>
      </c>
    </row>
    <row r="1222">
      <c r="A1222" s="3" t="s">
        <v>1271</v>
      </c>
      <c r="B1222" s="4">
        <v>0.0</v>
      </c>
      <c r="C1222" s="4">
        <v>3.0</v>
      </c>
      <c r="D1222" s="5">
        <v>0.0</v>
      </c>
      <c r="E1222" s="6">
        <v>65.66666666666667</v>
      </c>
    </row>
    <row r="1223">
      <c r="A1223" s="3" t="s">
        <v>4702</v>
      </c>
      <c r="B1223" s="4">
        <v>0.0</v>
      </c>
      <c r="C1223" s="4">
        <v>1.0</v>
      </c>
      <c r="D1223" s="5">
        <v>0.0</v>
      </c>
      <c r="E1223" s="6">
        <v>53.0</v>
      </c>
    </row>
    <row r="1224">
      <c r="A1224" s="3" t="s">
        <v>4703</v>
      </c>
      <c r="B1224" s="4">
        <v>0.0</v>
      </c>
      <c r="C1224" s="4">
        <v>1.0</v>
      </c>
      <c r="D1224" s="5">
        <v>0.0</v>
      </c>
      <c r="E1224" s="6">
        <v>7.0</v>
      </c>
    </row>
    <row r="1225">
      <c r="A1225" s="3" t="s">
        <v>4704</v>
      </c>
      <c r="B1225" s="4">
        <v>0.0</v>
      </c>
      <c r="C1225" s="4">
        <v>2.0</v>
      </c>
      <c r="D1225" s="5">
        <v>0.0</v>
      </c>
      <c r="E1225" s="6">
        <v>10.0</v>
      </c>
    </row>
    <row r="1226">
      <c r="A1226" s="3" t="s">
        <v>4705</v>
      </c>
      <c r="B1226" s="4">
        <v>0.0</v>
      </c>
      <c r="C1226" s="4">
        <v>5.0</v>
      </c>
      <c r="D1226" s="5">
        <v>0.0</v>
      </c>
      <c r="E1226" s="6">
        <v>14.2</v>
      </c>
    </row>
    <row r="1227">
      <c r="A1227" s="3" t="s">
        <v>125</v>
      </c>
      <c r="B1227" s="4">
        <v>0.0</v>
      </c>
      <c r="C1227" s="4">
        <v>8.0</v>
      </c>
      <c r="D1227" s="5">
        <v>0.0</v>
      </c>
      <c r="E1227" s="6">
        <v>13.875</v>
      </c>
    </row>
    <row r="1228">
      <c r="A1228" s="3" t="s">
        <v>1275</v>
      </c>
      <c r="B1228" s="4">
        <v>0.0</v>
      </c>
      <c r="C1228" s="4">
        <v>1.0</v>
      </c>
      <c r="D1228" s="5">
        <v>0.0</v>
      </c>
      <c r="E1228" s="6">
        <v>70.0</v>
      </c>
    </row>
    <row r="1229">
      <c r="A1229" s="3" t="s">
        <v>1277</v>
      </c>
      <c r="B1229" s="4">
        <v>0.0</v>
      </c>
      <c r="C1229" s="4">
        <v>11.0</v>
      </c>
      <c r="D1229" s="5">
        <v>0.0</v>
      </c>
      <c r="E1229" s="6">
        <v>14.090909090909092</v>
      </c>
    </row>
    <row r="1230">
      <c r="A1230" s="3" t="s">
        <v>1278</v>
      </c>
      <c r="B1230" s="4">
        <v>0.0</v>
      </c>
      <c r="C1230" s="4">
        <v>1.0</v>
      </c>
      <c r="D1230" s="5">
        <v>0.0</v>
      </c>
      <c r="E1230" s="6">
        <v>35.0</v>
      </c>
    </row>
    <row r="1231">
      <c r="A1231" s="3" t="s">
        <v>1279</v>
      </c>
      <c r="B1231" s="4">
        <v>0.0</v>
      </c>
      <c r="C1231" s="4">
        <v>1.0</v>
      </c>
      <c r="D1231" s="5">
        <v>0.0</v>
      </c>
      <c r="E1231" s="6">
        <v>45.0</v>
      </c>
    </row>
    <row r="1232">
      <c r="A1232" s="3" t="s">
        <v>4706</v>
      </c>
      <c r="B1232" s="4">
        <v>0.0</v>
      </c>
      <c r="C1232" s="4">
        <v>1.0</v>
      </c>
      <c r="D1232" s="5">
        <v>0.0</v>
      </c>
      <c r="E1232" s="6">
        <v>31.0</v>
      </c>
    </row>
    <row r="1233">
      <c r="A1233" s="3" t="s">
        <v>126</v>
      </c>
      <c r="B1233" s="4">
        <v>0.0</v>
      </c>
      <c r="C1233" s="4">
        <v>1.0</v>
      </c>
      <c r="D1233" s="5">
        <v>0.0</v>
      </c>
      <c r="E1233" s="6">
        <v>5.0</v>
      </c>
    </row>
    <row r="1234">
      <c r="A1234" s="3" t="s">
        <v>1281</v>
      </c>
      <c r="B1234" s="4">
        <v>0.0</v>
      </c>
      <c r="C1234" s="4">
        <v>2.0</v>
      </c>
      <c r="D1234" s="5">
        <v>0.0</v>
      </c>
      <c r="E1234" s="6">
        <v>58.0</v>
      </c>
    </row>
    <row r="1235">
      <c r="A1235" s="3" t="s">
        <v>1283</v>
      </c>
      <c r="B1235" s="4">
        <v>0.0</v>
      </c>
      <c r="C1235" s="4">
        <v>3.0</v>
      </c>
      <c r="D1235" s="5">
        <v>0.0</v>
      </c>
      <c r="E1235" s="6">
        <v>44.666666666666664</v>
      </c>
    </row>
    <row r="1236">
      <c r="A1236" s="3" t="s">
        <v>4707</v>
      </c>
      <c r="B1236" s="4">
        <v>0.0</v>
      </c>
      <c r="C1236" s="4">
        <v>1.0</v>
      </c>
      <c r="D1236" s="5">
        <v>0.0</v>
      </c>
      <c r="E1236" s="6">
        <v>61.0</v>
      </c>
    </row>
    <row r="1237">
      <c r="A1237" s="3" t="s">
        <v>4708</v>
      </c>
      <c r="B1237" s="4">
        <v>0.0</v>
      </c>
      <c r="C1237" s="4">
        <v>1.0</v>
      </c>
      <c r="D1237" s="5">
        <v>0.0</v>
      </c>
      <c r="E1237" s="6">
        <v>96.0</v>
      </c>
    </row>
    <row r="1238">
      <c r="A1238" s="3" t="s">
        <v>1286</v>
      </c>
      <c r="B1238" s="4">
        <v>0.0</v>
      </c>
      <c r="C1238" s="4">
        <v>5.0</v>
      </c>
      <c r="D1238" s="5">
        <v>0.0</v>
      </c>
      <c r="E1238" s="6">
        <v>44.8</v>
      </c>
    </row>
    <row r="1239">
      <c r="A1239" s="3" t="s">
        <v>4709</v>
      </c>
      <c r="B1239" s="4">
        <v>0.0</v>
      </c>
      <c r="C1239" s="4">
        <v>1.0</v>
      </c>
      <c r="D1239" s="5">
        <v>0.0</v>
      </c>
      <c r="E1239" s="6">
        <v>85.0</v>
      </c>
    </row>
    <row r="1240">
      <c r="A1240" s="3" t="s">
        <v>1288</v>
      </c>
      <c r="B1240" s="4">
        <v>0.0</v>
      </c>
      <c r="C1240" s="4">
        <v>12.0</v>
      </c>
      <c r="D1240" s="5">
        <v>0.0</v>
      </c>
      <c r="E1240" s="6">
        <v>39.25</v>
      </c>
    </row>
    <row r="1241">
      <c r="A1241" s="3" t="s">
        <v>1289</v>
      </c>
      <c r="B1241" s="4">
        <v>0.0</v>
      </c>
      <c r="C1241" s="4">
        <v>1.0</v>
      </c>
      <c r="D1241" s="5">
        <v>0.0</v>
      </c>
      <c r="E1241" s="6">
        <v>42.0</v>
      </c>
    </row>
    <row r="1242">
      <c r="A1242" s="3" t="s">
        <v>4710</v>
      </c>
      <c r="B1242" s="4">
        <v>0.0</v>
      </c>
      <c r="C1242" s="4">
        <v>2.0</v>
      </c>
      <c r="D1242" s="5">
        <v>0.0</v>
      </c>
      <c r="E1242" s="6">
        <v>1.0</v>
      </c>
    </row>
    <row r="1243">
      <c r="A1243" s="3" t="s">
        <v>1290</v>
      </c>
      <c r="B1243" s="4">
        <v>0.0</v>
      </c>
      <c r="C1243" s="4">
        <v>3.0</v>
      </c>
      <c r="D1243" s="5">
        <v>0.0</v>
      </c>
      <c r="E1243" s="6">
        <v>1.0</v>
      </c>
    </row>
    <row r="1244">
      <c r="A1244" s="3" t="s">
        <v>4711</v>
      </c>
      <c r="B1244" s="4">
        <v>0.0</v>
      </c>
      <c r="C1244" s="4">
        <v>1.0</v>
      </c>
      <c r="D1244" s="5">
        <v>0.0</v>
      </c>
      <c r="E1244" s="6">
        <v>5.0</v>
      </c>
    </row>
    <row r="1245">
      <c r="A1245" s="3" t="s">
        <v>1293</v>
      </c>
      <c r="B1245" s="4">
        <v>0.0</v>
      </c>
      <c r="C1245" s="4">
        <v>6.0</v>
      </c>
      <c r="D1245" s="5">
        <v>0.0</v>
      </c>
      <c r="E1245" s="6">
        <v>24.5</v>
      </c>
    </row>
    <row r="1246">
      <c r="A1246" s="3" t="s">
        <v>4712</v>
      </c>
      <c r="B1246" s="4">
        <v>0.0</v>
      </c>
      <c r="C1246" s="4">
        <v>3.0</v>
      </c>
      <c r="D1246" s="5">
        <v>0.0</v>
      </c>
      <c r="E1246" s="6">
        <v>88.66666666666667</v>
      </c>
    </row>
    <row r="1247">
      <c r="A1247" s="3" t="s">
        <v>4713</v>
      </c>
      <c r="B1247" s="4">
        <v>0.0</v>
      </c>
      <c r="C1247" s="4">
        <v>4.0</v>
      </c>
      <c r="D1247" s="5">
        <v>0.0</v>
      </c>
      <c r="E1247" s="6">
        <v>95.5</v>
      </c>
    </row>
    <row r="1248">
      <c r="A1248" s="3" t="s">
        <v>4714</v>
      </c>
      <c r="B1248" s="4">
        <v>0.0</v>
      </c>
      <c r="C1248" s="4">
        <v>1.0</v>
      </c>
      <c r="D1248" s="5">
        <v>0.0</v>
      </c>
      <c r="E1248" s="6">
        <v>57.0</v>
      </c>
    </row>
    <row r="1249">
      <c r="A1249" s="3" t="s">
        <v>1295</v>
      </c>
      <c r="B1249" s="4">
        <v>0.0</v>
      </c>
      <c r="C1249" s="4">
        <v>7.0</v>
      </c>
      <c r="D1249" s="5">
        <v>0.0</v>
      </c>
      <c r="E1249" s="6">
        <v>21.0</v>
      </c>
    </row>
    <row r="1250">
      <c r="A1250" s="3" t="s">
        <v>1297</v>
      </c>
      <c r="B1250" s="4">
        <v>0.0</v>
      </c>
      <c r="C1250" s="4">
        <v>5.0</v>
      </c>
      <c r="D1250" s="5">
        <v>0.0</v>
      </c>
      <c r="E1250" s="6">
        <v>20.6</v>
      </c>
    </row>
    <row r="1251">
      <c r="A1251" s="3" t="s">
        <v>50</v>
      </c>
      <c r="B1251" s="4">
        <v>0.0</v>
      </c>
      <c r="C1251" s="4">
        <v>14.0</v>
      </c>
      <c r="D1251" s="5">
        <v>0.0</v>
      </c>
      <c r="E1251" s="6">
        <v>4.714285714285714</v>
      </c>
    </row>
    <row r="1252">
      <c r="A1252" s="3" t="s">
        <v>4715</v>
      </c>
      <c r="B1252" s="4">
        <v>0.0</v>
      </c>
      <c r="C1252" s="4">
        <v>1.0</v>
      </c>
      <c r="D1252" s="5">
        <v>0.0</v>
      </c>
      <c r="E1252" s="6">
        <v>1.0</v>
      </c>
    </row>
    <row r="1253">
      <c r="A1253" s="3" t="s">
        <v>1300</v>
      </c>
      <c r="B1253" s="4">
        <v>0.0</v>
      </c>
      <c r="C1253" s="4">
        <v>10.0</v>
      </c>
      <c r="D1253" s="5">
        <v>0.0</v>
      </c>
      <c r="E1253" s="6">
        <v>85.8</v>
      </c>
    </row>
    <row r="1254">
      <c r="A1254" s="3" t="s">
        <v>1301</v>
      </c>
      <c r="B1254" s="4">
        <v>0.0</v>
      </c>
      <c r="C1254" s="4">
        <v>1.0</v>
      </c>
      <c r="D1254" s="5">
        <v>0.0</v>
      </c>
      <c r="E1254" s="6">
        <v>88.0</v>
      </c>
    </row>
    <row r="1255">
      <c r="A1255" s="3" t="s">
        <v>1304</v>
      </c>
      <c r="B1255" s="4">
        <v>0.0</v>
      </c>
      <c r="C1255" s="4">
        <v>2.0</v>
      </c>
      <c r="D1255" s="5">
        <v>0.0</v>
      </c>
      <c r="E1255" s="6">
        <v>77.0</v>
      </c>
    </row>
    <row r="1256">
      <c r="A1256" s="3" t="s">
        <v>1307</v>
      </c>
      <c r="B1256" s="4">
        <v>0.0</v>
      </c>
      <c r="C1256" s="4">
        <v>4.0</v>
      </c>
      <c r="D1256" s="5">
        <v>0.0</v>
      </c>
      <c r="E1256" s="6">
        <v>88.75</v>
      </c>
    </row>
    <row r="1257">
      <c r="A1257" s="3" t="s">
        <v>4716</v>
      </c>
      <c r="B1257" s="4">
        <v>0.0</v>
      </c>
      <c r="C1257" s="4">
        <v>1.0</v>
      </c>
      <c r="D1257" s="5">
        <v>0.0</v>
      </c>
      <c r="E1257" s="6">
        <v>55.0</v>
      </c>
    </row>
    <row r="1258">
      <c r="A1258" s="3" t="s">
        <v>1308</v>
      </c>
      <c r="B1258" s="4">
        <v>0.0</v>
      </c>
      <c r="C1258" s="4">
        <v>3.0</v>
      </c>
      <c r="D1258" s="5">
        <v>0.0</v>
      </c>
      <c r="E1258" s="6">
        <v>34.666666666666664</v>
      </c>
    </row>
    <row r="1259">
      <c r="A1259" s="3" t="s">
        <v>4717</v>
      </c>
      <c r="B1259" s="4">
        <v>0.0</v>
      </c>
      <c r="C1259" s="4">
        <v>1.0</v>
      </c>
      <c r="D1259" s="5">
        <v>0.0</v>
      </c>
      <c r="E1259" s="6">
        <v>61.0</v>
      </c>
    </row>
    <row r="1260">
      <c r="A1260" s="3" t="s">
        <v>1309</v>
      </c>
      <c r="B1260" s="4">
        <v>0.0</v>
      </c>
      <c r="C1260" s="4">
        <v>1.0</v>
      </c>
      <c r="D1260" s="5">
        <v>0.0</v>
      </c>
      <c r="E1260" s="6">
        <v>98.0</v>
      </c>
    </row>
    <row r="1261">
      <c r="A1261" s="3" t="s">
        <v>4718</v>
      </c>
      <c r="B1261" s="4">
        <v>0.0</v>
      </c>
      <c r="C1261" s="4">
        <v>1.0</v>
      </c>
      <c r="D1261" s="5">
        <v>0.0</v>
      </c>
      <c r="E1261" s="6">
        <v>7.0</v>
      </c>
    </row>
    <row r="1262">
      <c r="A1262" s="3" t="s">
        <v>1310</v>
      </c>
      <c r="B1262" s="4">
        <v>0.0</v>
      </c>
      <c r="C1262" s="4">
        <v>6.0</v>
      </c>
      <c r="D1262" s="5">
        <v>0.0</v>
      </c>
      <c r="E1262" s="6">
        <v>91.5</v>
      </c>
    </row>
    <row r="1263">
      <c r="A1263" s="3" t="s">
        <v>4719</v>
      </c>
      <c r="B1263" s="4">
        <v>0.0</v>
      </c>
      <c r="C1263" s="4">
        <v>1.0</v>
      </c>
      <c r="D1263" s="5">
        <v>0.0</v>
      </c>
      <c r="E1263" s="6">
        <v>95.0</v>
      </c>
    </row>
    <row r="1264">
      <c r="A1264" s="3" t="s">
        <v>4720</v>
      </c>
      <c r="B1264" s="4">
        <v>0.0</v>
      </c>
      <c r="C1264" s="4">
        <v>1.0</v>
      </c>
      <c r="D1264" s="5">
        <v>0.0</v>
      </c>
      <c r="E1264" s="6">
        <v>97.0</v>
      </c>
    </row>
    <row r="1265">
      <c r="A1265" s="3" t="s">
        <v>1311</v>
      </c>
      <c r="B1265" s="4">
        <v>0.0</v>
      </c>
      <c r="C1265" s="4">
        <v>8.0</v>
      </c>
      <c r="D1265" s="5">
        <v>0.0</v>
      </c>
      <c r="E1265" s="6">
        <v>14.625</v>
      </c>
    </row>
    <row r="1266">
      <c r="A1266" s="3" t="s">
        <v>1312</v>
      </c>
      <c r="B1266" s="4">
        <v>0.0</v>
      </c>
      <c r="C1266" s="4">
        <v>2.0</v>
      </c>
      <c r="D1266" s="5">
        <v>0.0</v>
      </c>
      <c r="E1266" s="6">
        <v>35.0</v>
      </c>
    </row>
    <row r="1267">
      <c r="A1267" s="3" t="s">
        <v>1313</v>
      </c>
      <c r="B1267" s="4">
        <v>0.0</v>
      </c>
      <c r="C1267" s="4">
        <v>7.0</v>
      </c>
      <c r="D1267" s="5">
        <v>0.0</v>
      </c>
      <c r="E1267" s="6">
        <v>24.571428571428573</v>
      </c>
    </row>
    <row r="1268">
      <c r="A1268" s="3" t="s">
        <v>1314</v>
      </c>
      <c r="B1268" s="4">
        <v>0.0</v>
      </c>
      <c r="C1268" s="4">
        <v>1.0</v>
      </c>
      <c r="D1268" s="5">
        <v>0.0</v>
      </c>
      <c r="E1268" s="6">
        <v>11.0</v>
      </c>
    </row>
    <row r="1269">
      <c r="A1269" s="3" t="s">
        <v>1316</v>
      </c>
      <c r="B1269" s="4">
        <v>0.0</v>
      </c>
      <c r="C1269" s="4">
        <v>7.0</v>
      </c>
      <c r="D1269" s="5">
        <v>0.0</v>
      </c>
      <c r="E1269" s="6">
        <v>70.14285714285714</v>
      </c>
    </row>
    <row r="1270">
      <c r="A1270" s="3" t="s">
        <v>1317</v>
      </c>
      <c r="B1270" s="4">
        <v>0.0</v>
      </c>
      <c r="C1270" s="4">
        <v>3.0</v>
      </c>
      <c r="D1270" s="5">
        <v>0.0</v>
      </c>
      <c r="E1270" s="6">
        <v>30.333333333333332</v>
      </c>
    </row>
    <row r="1271">
      <c r="A1271" s="3" t="s">
        <v>4721</v>
      </c>
      <c r="B1271" s="4">
        <v>0.0</v>
      </c>
      <c r="C1271" s="4">
        <v>1.0</v>
      </c>
      <c r="D1271" s="5">
        <v>0.0</v>
      </c>
      <c r="E1271" s="6">
        <v>70.0</v>
      </c>
    </row>
    <row r="1272">
      <c r="A1272" s="3" t="s">
        <v>4722</v>
      </c>
      <c r="B1272" s="4">
        <v>0.0</v>
      </c>
      <c r="C1272" s="4">
        <v>1.0</v>
      </c>
      <c r="D1272" s="5">
        <v>0.0</v>
      </c>
      <c r="E1272" s="6">
        <v>68.0</v>
      </c>
    </row>
    <row r="1273">
      <c r="A1273" s="3" t="s">
        <v>1319</v>
      </c>
      <c r="B1273" s="4">
        <v>0.0</v>
      </c>
      <c r="C1273" s="4">
        <v>2.0</v>
      </c>
      <c r="D1273" s="5">
        <v>0.0</v>
      </c>
      <c r="E1273" s="6">
        <v>1.0</v>
      </c>
    </row>
    <row r="1274">
      <c r="A1274" s="3" t="s">
        <v>1320</v>
      </c>
      <c r="B1274" s="4">
        <v>0.0</v>
      </c>
      <c r="C1274" s="4">
        <v>2.0</v>
      </c>
      <c r="D1274" s="5">
        <v>0.0</v>
      </c>
      <c r="E1274" s="6">
        <v>44.0</v>
      </c>
    </row>
    <row r="1275">
      <c r="A1275" s="3" t="s">
        <v>1321</v>
      </c>
      <c r="B1275" s="4">
        <v>0.0</v>
      </c>
      <c r="C1275" s="4">
        <v>5.0</v>
      </c>
      <c r="D1275" s="5">
        <v>0.0</v>
      </c>
      <c r="E1275" s="6">
        <v>22.8</v>
      </c>
    </row>
    <row r="1276">
      <c r="A1276" s="3" t="s">
        <v>1322</v>
      </c>
      <c r="B1276" s="4">
        <v>0.0</v>
      </c>
      <c r="C1276" s="4">
        <v>5.0</v>
      </c>
      <c r="D1276" s="5">
        <v>0.0</v>
      </c>
      <c r="E1276" s="6">
        <v>47.6</v>
      </c>
    </row>
    <row r="1277">
      <c r="A1277" s="3" t="s">
        <v>1324</v>
      </c>
      <c r="B1277" s="4">
        <v>0.0</v>
      </c>
      <c r="C1277" s="4">
        <v>1.0</v>
      </c>
      <c r="D1277" s="5">
        <v>0.0</v>
      </c>
      <c r="E1277" s="6">
        <v>96.0</v>
      </c>
    </row>
    <row r="1278">
      <c r="A1278" s="3" t="s">
        <v>4723</v>
      </c>
      <c r="B1278" s="4">
        <v>0.0</v>
      </c>
      <c r="C1278" s="4">
        <v>4.0</v>
      </c>
      <c r="D1278" s="5">
        <v>0.0</v>
      </c>
      <c r="E1278" s="6">
        <v>33.25</v>
      </c>
    </row>
    <row r="1279">
      <c r="A1279" s="3" t="s">
        <v>1325</v>
      </c>
      <c r="B1279" s="4">
        <v>0.0</v>
      </c>
      <c r="C1279" s="4">
        <v>5.0</v>
      </c>
      <c r="D1279" s="5">
        <v>0.0</v>
      </c>
      <c r="E1279" s="6">
        <v>35.0</v>
      </c>
    </row>
    <row r="1280">
      <c r="A1280" s="3" t="s">
        <v>4724</v>
      </c>
      <c r="B1280" s="4">
        <v>0.0</v>
      </c>
      <c r="C1280" s="4">
        <v>3.0</v>
      </c>
      <c r="D1280" s="5">
        <v>0.0</v>
      </c>
      <c r="E1280" s="6">
        <v>76.0</v>
      </c>
    </row>
    <row r="1281">
      <c r="A1281" s="3" t="s">
        <v>1327</v>
      </c>
      <c r="B1281" s="4">
        <v>0.0</v>
      </c>
      <c r="C1281" s="4">
        <v>2.0</v>
      </c>
      <c r="D1281" s="5">
        <v>0.0</v>
      </c>
      <c r="E1281" s="6">
        <v>59.0</v>
      </c>
    </row>
    <row r="1282">
      <c r="A1282" s="3" t="s">
        <v>4725</v>
      </c>
      <c r="B1282" s="4">
        <v>0.0</v>
      </c>
      <c r="C1282" s="4">
        <v>1.0</v>
      </c>
      <c r="D1282" s="5">
        <v>0.0</v>
      </c>
      <c r="E1282" s="6">
        <v>11.0</v>
      </c>
    </row>
    <row r="1283">
      <c r="A1283" s="3" t="s">
        <v>4726</v>
      </c>
      <c r="B1283" s="4">
        <v>0.0</v>
      </c>
      <c r="C1283" s="4">
        <v>1.0</v>
      </c>
      <c r="D1283" s="5">
        <v>0.0</v>
      </c>
      <c r="E1283" s="6">
        <v>93.0</v>
      </c>
    </row>
    <row r="1284">
      <c r="A1284" s="3" t="s">
        <v>1329</v>
      </c>
      <c r="B1284" s="4">
        <v>0.0</v>
      </c>
      <c r="C1284" s="4">
        <v>2.0</v>
      </c>
      <c r="D1284" s="5">
        <v>0.0</v>
      </c>
      <c r="E1284" s="6">
        <v>38.0</v>
      </c>
    </row>
    <row r="1285">
      <c r="A1285" s="3" t="s">
        <v>4727</v>
      </c>
      <c r="B1285" s="4">
        <v>0.0</v>
      </c>
      <c r="C1285" s="4">
        <v>1.0</v>
      </c>
      <c r="D1285" s="5">
        <v>0.0</v>
      </c>
      <c r="E1285" s="6">
        <v>21.0</v>
      </c>
    </row>
    <row r="1286">
      <c r="A1286" s="3" t="s">
        <v>1330</v>
      </c>
      <c r="B1286" s="4">
        <v>0.0</v>
      </c>
      <c r="C1286" s="4">
        <v>1.0</v>
      </c>
      <c r="D1286" s="5">
        <v>0.0</v>
      </c>
      <c r="E1286" s="6">
        <v>94.0</v>
      </c>
    </row>
    <row r="1287">
      <c r="A1287" s="3" t="s">
        <v>1331</v>
      </c>
      <c r="B1287" s="4">
        <v>0.0</v>
      </c>
      <c r="C1287" s="4">
        <v>4.0</v>
      </c>
      <c r="D1287" s="5">
        <v>0.0</v>
      </c>
      <c r="E1287" s="6">
        <v>18.25</v>
      </c>
    </row>
    <row r="1288">
      <c r="A1288" s="3" t="s">
        <v>4728</v>
      </c>
      <c r="B1288" s="4">
        <v>0.0</v>
      </c>
      <c r="C1288" s="4">
        <v>1.0</v>
      </c>
      <c r="D1288" s="5">
        <v>0.0</v>
      </c>
      <c r="E1288" s="6">
        <v>96.0</v>
      </c>
    </row>
    <row r="1289">
      <c r="A1289" s="3" t="s">
        <v>4729</v>
      </c>
      <c r="B1289" s="4">
        <v>0.0</v>
      </c>
      <c r="C1289" s="4">
        <v>2.0</v>
      </c>
      <c r="D1289" s="5">
        <v>0.0</v>
      </c>
      <c r="E1289" s="6">
        <v>97.5</v>
      </c>
    </row>
    <row r="1290">
      <c r="A1290" s="3" t="s">
        <v>4730</v>
      </c>
      <c r="B1290" s="4">
        <v>0.0</v>
      </c>
      <c r="C1290" s="4">
        <v>1.0</v>
      </c>
      <c r="D1290" s="5">
        <v>0.0</v>
      </c>
      <c r="E1290" s="6">
        <v>92.0</v>
      </c>
    </row>
    <row r="1291">
      <c r="A1291" s="3" t="s">
        <v>1332</v>
      </c>
      <c r="B1291" s="4">
        <v>0.0</v>
      </c>
      <c r="C1291" s="4">
        <v>4.0</v>
      </c>
      <c r="D1291" s="5">
        <v>0.0</v>
      </c>
      <c r="E1291" s="6">
        <v>70.0</v>
      </c>
    </row>
    <row r="1292">
      <c r="A1292" s="3" t="s">
        <v>1334</v>
      </c>
      <c r="B1292" s="4">
        <v>0.0</v>
      </c>
      <c r="C1292" s="4">
        <v>1.0</v>
      </c>
      <c r="D1292" s="5">
        <v>0.0</v>
      </c>
      <c r="E1292" s="6">
        <v>76.0</v>
      </c>
    </row>
    <row r="1293">
      <c r="A1293" s="3" t="s">
        <v>4731</v>
      </c>
      <c r="B1293" s="4">
        <v>0.0</v>
      </c>
      <c r="C1293" s="4">
        <v>1.0</v>
      </c>
      <c r="D1293" s="5">
        <v>0.0</v>
      </c>
      <c r="E1293" s="6">
        <v>70.0</v>
      </c>
    </row>
    <row r="1294">
      <c r="A1294" s="3" t="s">
        <v>4732</v>
      </c>
      <c r="B1294" s="4">
        <v>0.0</v>
      </c>
      <c r="C1294" s="4">
        <v>1.0</v>
      </c>
      <c r="D1294" s="5">
        <v>0.0</v>
      </c>
      <c r="E1294" s="6">
        <v>36.0</v>
      </c>
    </row>
    <row r="1295">
      <c r="A1295" s="3" t="s">
        <v>1337</v>
      </c>
      <c r="B1295" s="4">
        <v>0.0</v>
      </c>
      <c r="C1295" s="4">
        <v>1.0</v>
      </c>
      <c r="D1295" s="5">
        <v>0.0</v>
      </c>
      <c r="E1295" s="6">
        <v>97.0</v>
      </c>
    </row>
    <row r="1296">
      <c r="A1296" s="3" t="s">
        <v>1339</v>
      </c>
      <c r="B1296" s="4">
        <v>0.0</v>
      </c>
      <c r="C1296" s="4">
        <v>1.0</v>
      </c>
      <c r="D1296" s="5">
        <v>0.0</v>
      </c>
      <c r="E1296" s="6">
        <v>66.0</v>
      </c>
    </row>
    <row r="1297">
      <c r="A1297" s="3" t="s">
        <v>4733</v>
      </c>
      <c r="B1297" s="4">
        <v>0.0</v>
      </c>
      <c r="C1297" s="4">
        <v>1.0</v>
      </c>
      <c r="D1297" s="5">
        <v>0.0</v>
      </c>
      <c r="E1297" s="6">
        <v>30.0</v>
      </c>
    </row>
    <row r="1298">
      <c r="A1298" s="3" t="s">
        <v>4734</v>
      </c>
      <c r="B1298" s="4">
        <v>0.0</v>
      </c>
      <c r="C1298" s="4">
        <v>1.0</v>
      </c>
      <c r="D1298" s="5">
        <v>0.0</v>
      </c>
      <c r="E1298" s="6">
        <v>79.0</v>
      </c>
    </row>
    <row r="1299">
      <c r="A1299" s="3" t="s">
        <v>1342</v>
      </c>
      <c r="B1299" s="4">
        <v>0.0</v>
      </c>
      <c r="C1299" s="4">
        <v>1.0</v>
      </c>
      <c r="D1299" s="5">
        <v>0.0</v>
      </c>
      <c r="E1299" s="6">
        <v>88.0</v>
      </c>
    </row>
    <row r="1300">
      <c r="A1300" s="3" t="s">
        <v>4735</v>
      </c>
      <c r="B1300" s="4">
        <v>0.0</v>
      </c>
      <c r="C1300" s="4">
        <v>2.0</v>
      </c>
      <c r="D1300" s="5">
        <v>0.0</v>
      </c>
      <c r="E1300" s="6">
        <v>80.0</v>
      </c>
    </row>
    <row r="1301">
      <c r="A1301" s="3" t="s">
        <v>1345</v>
      </c>
      <c r="B1301" s="4">
        <v>0.0</v>
      </c>
      <c r="C1301" s="4">
        <v>5.0</v>
      </c>
      <c r="D1301" s="5">
        <v>0.0</v>
      </c>
      <c r="E1301" s="6">
        <v>13.0</v>
      </c>
    </row>
    <row r="1302">
      <c r="A1302" s="3" t="s">
        <v>1346</v>
      </c>
      <c r="B1302" s="4">
        <v>0.0</v>
      </c>
      <c r="C1302" s="4">
        <v>2.0</v>
      </c>
      <c r="D1302" s="5">
        <v>0.0</v>
      </c>
      <c r="E1302" s="6">
        <v>37.5</v>
      </c>
    </row>
    <row r="1303">
      <c r="A1303" s="3" t="s">
        <v>75</v>
      </c>
      <c r="B1303" s="4">
        <v>0.0</v>
      </c>
      <c r="C1303" s="4">
        <v>23.0</v>
      </c>
      <c r="D1303" s="5">
        <v>0.0</v>
      </c>
      <c r="E1303" s="6">
        <v>10.73913043478261</v>
      </c>
    </row>
    <row r="1304">
      <c r="A1304" s="3" t="s">
        <v>128</v>
      </c>
      <c r="B1304" s="4">
        <v>0.0</v>
      </c>
      <c r="C1304" s="4">
        <v>6.0</v>
      </c>
      <c r="D1304" s="5">
        <v>0.0</v>
      </c>
      <c r="E1304" s="6">
        <v>13.0</v>
      </c>
    </row>
    <row r="1305">
      <c r="A1305" s="3" t="s">
        <v>1348</v>
      </c>
      <c r="B1305" s="4">
        <v>0.0</v>
      </c>
      <c r="C1305" s="4">
        <v>2.0</v>
      </c>
      <c r="D1305" s="5">
        <v>0.0</v>
      </c>
      <c r="E1305" s="6">
        <v>63.5</v>
      </c>
    </row>
    <row r="1306">
      <c r="A1306" s="3" t="s">
        <v>1349</v>
      </c>
      <c r="B1306" s="4">
        <v>0.0</v>
      </c>
      <c r="C1306" s="4">
        <v>2.0</v>
      </c>
      <c r="D1306" s="5">
        <v>0.0</v>
      </c>
      <c r="E1306" s="6">
        <v>17.0</v>
      </c>
    </row>
    <row r="1307">
      <c r="A1307" s="3" t="s">
        <v>1350</v>
      </c>
      <c r="B1307" s="4">
        <v>0.0</v>
      </c>
      <c r="C1307" s="4">
        <v>4.0</v>
      </c>
      <c r="D1307" s="5">
        <v>0.0</v>
      </c>
      <c r="E1307" s="6">
        <v>13.75</v>
      </c>
    </row>
    <row r="1308">
      <c r="A1308" s="3" t="s">
        <v>1351</v>
      </c>
      <c r="B1308" s="4">
        <v>0.0</v>
      </c>
      <c r="C1308" s="4">
        <v>18.0</v>
      </c>
      <c r="D1308" s="5">
        <v>0.0</v>
      </c>
      <c r="E1308" s="6">
        <v>29.61111111111111</v>
      </c>
    </row>
    <row r="1309">
      <c r="A1309" s="3" t="s">
        <v>129</v>
      </c>
      <c r="B1309" s="4">
        <v>0.0</v>
      </c>
      <c r="C1309" s="4">
        <v>29.0</v>
      </c>
      <c r="D1309" s="5">
        <v>0.0</v>
      </c>
      <c r="E1309" s="6">
        <v>13.344827586206897</v>
      </c>
    </row>
    <row r="1310">
      <c r="A1310" s="3" t="s">
        <v>1352</v>
      </c>
      <c r="B1310" s="4">
        <v>0.0</v>
      </c>
      <c r="C1310" s="4">
        <v>1.0</v>
      </c>
      <c r="D1310" s="5">
        <v>0.0</v>
      </c>
      <c r="E1310" s="6">
        <v>12.0</v>
      </c>
    </row>
    <row r="1311">
      <c r="A1311" s="3" t="s">
        <v>1354</v>
      </c>
      <c r="B1311" s="4">
        <v>0.0</v>
      </c>
      <c r="C1311" s="4">
        <v>4.0</v>
      </c>
      <c r="D1311" s="5">
        <v>0.0</v>
      </c>
      <c r="E1311" s="6">
        <v>49.5</v>
      </c>
    </row>
    <row r="1312">
      <c r="A1312" s="3" t="s">
        <v>4736</v>
      </c>
      <c r="B1312" s="4">
        <v>0.0</v>
      </c>
      <c r="C1312" s="4">
        <v>4.0</v>
      </c>
      <c r="D1312" s="5">
        <v>0.0</v>
      </c>
      <c r="E1312" s="6">
        <v>69.0</v>
      </c>
    </row>
    <row r="1313">
      <c r="A1313" s="3" t="s">
        <v>4737</v>
      </c>
      <c r="B1313" s="4">
        <v>0.0</v>
      </c>
      <c r="C1313" s="4">
        <v>3.0</v>
      </c>
      <c r="D1313" s="5">
        <v>0.0</v>
      </c>
      <c r="E1313" s="6">
        <v>62.666666666666664</v>
      </c>
    </row>
    <row r="1314">
      <c r="A1314" s="3" t="s">
        <v>4738</v>
      </c>
      <c r="B1314" s="4">
        <v>0.0</v>
      </c>
      <c r="C1314" s="4">
        <v>1.0</v>
      </c>
      <c r="D1314" s="5">
        <v>0.0</v>
      </c>
      <c r="E1314" s="6">
        <v>95.0</v>
      </c>
    </row>
    <row r="1315">
      <c r="A1315" s="3" t="s">
        <v>1355</v>
      </c>
      <c r="B1315" s="4">
        <v>0.0</v>
      </c>
      <c r="C1315" s="4">
        <v>3.0</v>
      </c>
      <c r="D1315" s="5">
        <v>0.0</v>
      </c>
      <c r="E1315" s="6">
        <v>44.666666666666664</v>
      </c>
    </row>
    <row r="1316">
      <c r="A1316" s="3" t="s">
        <v>4739</v>
      </c>
      <c r="B1316" s="4">
        <v>0.0</v>
      </c>
      <c r="C1316" s="4">
        <v>1.0</v>
      </c>
      <c r="D1316" s="5">
        <v>0.0</v>
      </c>
      <c r="E1316" s="6">
        <v>93.0</v>
      </c>
    </row>
    <row r="1317">
      <c r="A1317" s="3" t="s">
        <v>1356</v>
      </c>
      <c r="B1317" s="4">
        <v>0.0</v>
      </c>
      <c r="C1317" s="4">
        <v>2.0</v>
      </c>
      <c r="D1317" s="5">
        <v>0.0</v>
      </c>
      <c r="E1317" s="6">
        <v>42.0</v>
      </c>
    </row>
    <row r="1318">
      <c r="A1318" s="3" t="s">
        <v>4740</v>
      </c>
      <c r="B1318" s="4">
        <v>0.0</v>
      </c>
      <c r="C1318" s="4">
        <v>2.0</v>
      </c>
      <c r="D1318" s="5">
        <v>0.0</v>
      </c>
      <c r="E1318" s="6">
        <v>86.0</v>
      </c>
    </row>
    <row r="1319">
      <c r="A1319" s="3" t="s">
        <v>1357</v>
      </c>
      <c r="B1319" s="4">
        <v>0.0</v>
      </c>
      <c r="C1319" s="4">
        <v>5.0</v>
      </c>
      <c r="D1319" s="5">
        <v>0.0</v>
      </c>
      <c r="E1319" s="6">
        <v>75.6</v>
      </c>
    </row>
    <row r="1320">
      <c r="A1320" s="3" t="s">
        <v>4741</v>
      </c>
      <c r="B1320" s="4">
        <v>0.0</v>
      </c>
      <c r="C1320" s="4">
        <v>1.0</v>
      </c>
      <c r="D1320" s="5">
        <v>0.0</v>
      </c>
      <c r="E1320" s="6">
        <v>90.0</v>
      </c>
    </row>
    <row r="1321">
      <c r="A1321" s="3" t="s">
        <v>4742</v>
      </c>
      <c r="B1321" s="4">
        <v>0.0</v>
      </c>
      <c r="C1321" s="4">
        <v>2.0</v>
      </c>
      <c r="D1321" s="5">
        <v>0.0</v>
      </c>
      <c r="E1321" s="6">
        <v>94.0</v>
      </c>
    </row>
    <row r="1322">
      <c r="A1322" s="3" t="s">
        <v>4743</v>
      </c>
      <c r="B1322" s="4">
        <v>0.0</v>
      </c>
      <c r="C1322" s="4">
        <v>1.0</v>
      </c>
      <c r="D1322" s="5">
        <v>0.0</v>
      </c>
      <c r="E1322" s="6">
        <v>60.0</v>
      </c>
    </row>
    <row r="1323">
      <c r="A1323" s="3" t="s">
        <v>1362</v>
      </c>
      <c r="B1323" s="4">
        <v>0.0</v>
      </c>
      <c r="C1323" s="4">
        <v>4.0</v>
      </c>
      <c r="D1323" s="5">
        <v>0.0</v>
      </c>
      <c r="E1323" s="6">
        <v>13.75</v>
      </c>
    </row>
    <row r="1324">
      <c r="A1324" s="3" t="s">
        <v>1363</v>
      </c>
      <c r="B1324" s="4">
        <v>0.0</v>
      </c>
      <c r="C1324" s="4">
        <v>3.0</v>
      </c>
      <c r="D1324" s="5">
        <v>0.0</v>
      </c>
      <c r="E1324" s="6">
        <v>73.0</v>
      </c>
    </row>
    <row r="1325">
      <c r="A1325" s="3" t="s">
        <v>4744</v>
      </c>
      <c r="B1325" s="4">
        <v>0.0</v>
      </c>
      <c r="C1325" s="4">
        <v>1.0</v>
      </c>
      <c r="D1325" s="5">
        <v>0.0</v>
      </c>
      <c r="E1325" s="6">
        <v>90.0</v>
      </c>
    </row>
    <row r="1326">
      <c r="A1326" s="3" t="s">
        <v>4745</v>
      </c>
      <c r="B1326" s="4">
        <v>0.0</v>
      </c>
      <c r="C1326" s="4">
        <v>1.0</v>
      </c>
      <c r="D1326" s="5">
        <v>0.0</v>
      </c>
      <c r="E1326" s="6">
        <v>82.0</v>
      </c>
    </row>
    <row r="1327">
      <c r="A1327" s="3" t="s">
        <v>1365</v>
      </c>
      <c r="B1327" s="4">
        <v>0.0</v>
      </c>
      <c r="C1327" s="4">
        <v>1.0</v>
      </c>
      <c r="D1327" s="5">
        <v>0.0</v>
      </c>
      <c r="E1327" s="6">
        <v>95.0</v>
      </c>
    </row>
    <row r="1328">
      <c r="A1328" s="3" t="s">
        <v>1368</v>
      </c>
      <c r="B1328" s="4">
        <v>0.0</v>
      </c>
      <c r="C1328" s="4">
        <v>1.0</v>
      </c>
      <c r="D1328" s="5">
        <v>0.0</v>
      </c>
      <c r="E1328" s="6">
        <v>74.0</v>
      </c>
    </row>
    <row r="1329">
      <c r="A1329" s="3" t="s">
        <v>4746</v>
      </c>
      <c r="B1329" s="4">
        <v>0.0</v>
      </c>
      <c r="C1329" s="4">
        <v>6.0</v>
      </c>
      <c r="D1329" s="5">
        <v>0.0</v>
      </c>
      <c r="E1329" s="6">
        <v>9.0</v>
      </c>
    </row>
    <row r="1330">
      <c r="A1330" s="3" t="s">
        <v>1370</v>
      </c>
      <c r="B1330" s="4">
        <v>0.0</v>
      </c>
      <c r="C1330" s="4">
        <v>3.0</v>
      </c>
      <c r="D1330" s="5">
        <v>0.0</v>
      </c>
      <c r="E1330" s="6">
        <v>83.33333333333333</v>
      </c>
    </row>
    <row r="1331">
      <c r="A1331" s="3" t="s">
        <v>4747</v>
      </c>
      <c r="B1331" s="4">
        <v>0.0</v>
      </c>
      <c r="C1331" s="4">
        <v>1.0</v>
      </c>
      <c r="D1331" s="5">
        <v>0.0</v>
      </c>
      <c r="E1331" s="6">
        <v>10.0</v>
      </c>
    </row>
    <row r="1332">
      <c r="A1332" s="3" t="s">
        <v>4748</v>
      </c>
      <c r="B1332" s="4">
        <v>0.0</v>
      </c>
      <c r="C1332" s="4">
        <v>1.0</v>
      </c>
      <c r="D1332" s="5">
        <v>0.0</v>
      </c>
      <c r="E1332" s="6">
        <v>37.0</v>
      </c>
    </row>
    <row r="1333">
      <c r="A1333" s="3" t="s">
        <v>1374</v>
      </c>
      <c r="B1333" s="4">
        <v>0.0</v>
      </c>
      <c r="C1333" s="4">
        <v>11.0</v>
      </c>
      <c r="D1333" s="5">
        <v>0.0</v>
      </c>
      <c r="E1333" s="6">
        <v>27.545454545454547</v>
      </c>
    </row>
    <row r="1334">
      <c r="A1334" s="3" t="s">
        <v>1375</v>
      </c>
      <c r="B1334" s="4">
        <v>0.0</v>
      </c>
      <c r="C1334" s="4">
        <v>1.0</v>
      </c>
      <c r="D1334" s="5">
        <v>0.0</v>
      </c>
      <c r="E1334" s="6">
        <v>20.0</v>
      </c>
    </row>
    <row r="1335">
      <c r="A1335" s="3" t="s">
        <v>1376</v>
      </c>
      <c r="B1335" s="4">
        <v>0.0</v>
      </c>
      <c r="C1335" s="4">
        <v>8.0</v>
      </c>
      <c r="D1335" s="5">
        <v>0.0</v>
      </c>
      <c r="E1335" s="6">
        <v>15.375</v>
      </c>
    </row>
    <row r="1336">
      <c r="A1336" s="3" t="s">
        <v>1378</v>
      </c>
      <c r="B1336" s="4">
        <v>0.0</v>
      </c>
      <c r="C1336" s="4">
        <v>4.0</v>
      </c>
      <c r="D1336" s="5">
        <v>0.0</v>
      </c>
      <c r="E1336" s="6">
        <v>72.0</v>
      </c>
    </row>
    <row r="1337">
      <c r="A1337" s="3" t="s">
        <v>1379</v>
      </c>
      <c r="B1337" s="4">
        <v>0.0</v>
      </c>
      <c r="C1337" s="4">
        <v>7.0</v>
      </c>
      <c r="D1337" s="5">
        <v>0.0</v>
      </c>
      <c r="E1337" s="6">
        <v>21.285714285714285</v>
      </c>
    </row>
    <row r="1338">
      <c r="A1338" s="3" t="s">
        <v>1380</v>
      </c>
      <c r="B1338" s="4">
        <v>0.0</v>
      </c>
      <c r="C1338" s="4">
        <v>9.0</v>
      </c>
      <c r="D1338" s="5">
        <v>0.0</v>
      </c>
      <c r="E1338" s="6">
        <v>36.666666666666664</v>
      </c>
    </row>
    <row r="1339">
      <c r="A1339" s="3" t="s">
        <v>1382</v>
      </c>
      <c r="B1339" s="4">
        <v>0.0</v>
      </c>
      <c r="C1339" s="4">
        <v>3.0</v>
      </c>
      <c r="D1339" s="5">
        <v>0.0</v>
      </c>
      <c r="E1339" s="6">
        <v>29.0</v>
      </c>
    </row>
    <row r="1340">
      <c r="A1340" s="3" t="s">
        <v>1384</v>
      </c>
      <c r="B1340" s="4">
        <v>0.0</v>
      </c>
      <c r="C1340" s="4">
        <v>1.0</v>
      </c>
      <c r="D1340" s="5">
        <v>0.0</v>
      </c>
      <c r="E1340" s="6">
        <v>90.0</v>
      </c>
    </row>
    <row r="1341">
      <c r="A1341" s="3" t="s">
        <v>1385</v>
      </c>
      <c r="B1341" s="4">
        <v>0.0</v>
      </c>
      <c r="C1341" s="4">
        <v>1.0</v>
      </c>
      <c r="D1341" s="5">
        <v>0.0</v>
      </c>
      <c r="E1341" s="6">
        <v>38.0</v>
      </c>
    </row>
    <row r="1342">
      <c r="A1342" s="3" t="s">
        <v>4749</v>
      </c>
      <c r="B1342" s="4">
        <v>0.0</v>
      </c>
      <c r="C1342" s="4">
        <v>2.0</v>
      </c>
      <c r="D1342" s="5">
        <v>0.0</v>
      </c>
      <c r="E1342" s="6">
        <v>27.5</v>
      </c>
    </row>
    <row r="1343">
      <c r="A1343" s="3" t="s">
        <v>1386</v>
      </c>
      <c r="B1343" s="4">
        <v>0.0</v>
      </c>
      <c r="C1343" s="4">
        <v>2.0</v>
      </c>
      <c r="D1343" s="5">
        <v>0.0</v>
      </c>
      <c r="E1343" s="6">
        <v>33.0</v>
      </c>
    </row>
    <row r="1344">
      <c r="A1344" s="3" t="s">
        <v>1390</v>
      </c>
      <c r="B1344" s="4">
        <v>0.0</v>
      </c>
      <c r="C1344" s="4">
        <v>30.0</v>
      </c>
      <c r="D1344" s="5">
        <v>0.0</v>
      </c>
      <c r="E1344" s="6">
        <v>36.733333333333334</v>
      </c>
    </row>
    <row r="1345">
      <c r="A1345" s="3" t="s">
        <v>4750</v>
      </c>
      <c r="B1345" s="4">
        <v>0.0</v>
      </c>
      <c r="C1345" s="4">
        <v>1.0</v>
      </c>
      <c r="D1345" s="5">
        <v>0.0</v>
      </c>
      <c r="E1345" s="6">
        <v>44.0</v>
      </c>
    </row>
    <row r="1346">
      <c r="A1346" s="3" t="s">
        <v>4751</v>
      </c>
      <c r="B1346" s="4">
        <v>0.0</v>
      </c>
      <c r="C1346" s="4">
        <v>1.0</v>
      </c>
      <c r="D1346" s="5">
        <v>0.0</v>
      </c>
      <c r="E1346" s="6">
        <v>91.0</v>
      </c>
    </row>
    <row r="1347">
      <c r="A1347" s="3" t="s">
        <v>1392</v>
      </c>
      <c r="B1347" s="4">
        <v>0.0</v>
      </c>
      <c r="C1347" s="4">
        <v>7.0</v>
      </c>
      <c r="D1347" s="5">
        <v>0.0</v>
      </c>
      <c r="E1347" s="6">
        <v>87.14285714285714</v>
      </c>
    </row>
    <row r="1348">
      <c r="A1348" s="3" t="s">
        <v>1393</v>
      </c>
      <c r="B1348" s="4">
        <v>0.0</v>
      </c>
      <c r="C1348" s="4">
        <v>5.0</v>
      </c>
      <c r="D1348" s="5">
        <v>0.0</v>
      </c>
      <c r="E1348" s="6">
        <v>83.0</v>
      </c>
    </row>
    <row r="1349">
      <c r="A1349" s="3" t="s">
        <v>1395</v>
      </c>
      <c r="B1349" s="4">
        <v>0.0</v>
      </c>
      <c r="C1349" s="4">
        <v>25.0</v>
      </c>
      <c r="D1349" s="5">
        <v>0.0</v>
      </c>
      <c r="E1349" s="6">
        <v>71.72</v>
      </c>
    </row>
    <row r="1350">
      <c r="A1350" s="3" t="s">
        <v>1396</v>
      </c>
      <c r="B1350" s="4">
        <v>0.0</v>
      </c>
      <c r="C1350" s="4">
        <v>7.0</v>
      </c>
      <c r="D1350" s="5">
        <v>0.0</v>
      </c>
      <c r="E1350" s="6">
        <v>85.14285714285714</v>
      </c>
    </row>
    <row r="1351">
      <c r="A1351" s="3" t="s">
        <v>4752</v>
      </c>
      <c r="B1351" s="4">
        <v>0.0</v>
      </c>
      <c r="C1351" s="4">
        <v>1.0</v>
      </c>
      <c r="D1351" s="5">
        <v>0.0</v>
      </c>
      <c r="E1351" s="6">
        <v>90.0</v>
      </c>
    </row>
    <row r="1352">
      <c r="A1352" s="3" t="s">
        <v>1398</v>
      </c>
      <c r="B1352" s="4">
        <v>0.0</v>
      </c>
      <c r="C1352" s="4">
        <v>44.0</v>
      </c>
      <c r="D1352" s="5">
        <v>0.0</v>
      </c>
      <c r="E1352" s="6">
        <v>14.909090909090908</v>
      </c>
    </row>
    <row r="1353">
      <c r="A1353" s="3" t="s">
        <v>1401</v>
      </c>
      <c r="B1353" s="4">
        <v>0.0</v>
      </c>
      <c r="C1353" s="4">
        <v>2.0</v>
      </c>
      <c r="D1353" s="5">
        <v>0.0</v>
      </c>
      <c r="E1353" s="6">
        <v>47.0</v>
      </c>
    </row>
    <row r="1354">
      <c r="A1354" s="3" t="s">
        <v>4753</v>
      </c>
      <c r="B1354" s="4">
        <v>0.0</v>
      </c>
      <c r="C1354" s="4">
        <v>1.0</v>
      </c>
      <c r="D1354" s="5">
        <v>0.0</v>
      </c>
      <c r="E1354" s="6">
        <v>1.0</v>
      </c>
    </row>
    <row r="1355">
      <c r="A1355" s="3" t="s">
        <v>1402</v>
      </c>
      <c r="B1355" s="4">
        <v>0.0</v>
      </c>
      <c r="C1355" s="4">
        <v>3.0</v>
      </c>
      <c r="D1355" s="5">
        <v>0.0</v>
      </c>
      <c r="E1355" s="6">
        <v>1.0</v>
      </c>
    </row>
    <row r="1356">
      <c r="A1356" s="3" t="s">
        <v>1403</v>
      </c>
      <c r="B1356" s="4">
        <v>0.0</v>
      </c>
      <c r="C1356" s="4">
        <v>3.0</v>
      </c>
      <c r="D1356" s="5">
        <v>0.0</v>
      </c>
      <c r="E1356" s="6">
        <v>21.333333333333332</v>
      </c>
    </row>
    <row r="1357">
      <c r="A1357" s="3" t="s">
        <v>4754</v>
      </c>
      <c r="B1357" s="4">
        <v>0.0</v>
      </c>
      <c r="C1357" s="4">
        <v>1.0</v>
      </c>
      <c r="D1357" s="5">
        <v>0.0</v>
      </c>
      <c r="E1357" s="6">
        <v>1.0</v>
      </c>
    </row>
    <row r="1358">
      <c r="A1358" s="3" t="s">
        <v>1404</v>
      </c>
      <c r="B1358" s="4">
        <v>0.0</v>
      </c>
      <c r="C1358" s="4">
        <v>2.0</v>
      </c>
      <c r="D1358" s="5">
        <v>0.0</v>
      </c>
      <c r="E1358" s="6">
        <v>31.5</v>
      </c>
    </row>
    <row r="1359">
      <c r="A1359" s="3" t="s">
        <v>1405</v>
      </c>
      <c r="B1359" s="4">
        <v>0.0</v>
      </c>
      <c r="C1359" s="4">
        <v>1.0</v>
      </c>
      <c r="D1359" s="5">
        <v>0.0</v>
      </c>
      <c r="E1359" s="6">
        <v>1.0</v>
      </c>
    </row>
    <row r="1360">
      <c r="A1360" s="3" t="s">
        <v>1406</v>
      </c>
      <c r="B1360" s="4">
        <v>0.0</v>
      </c>
      <c r="C1360" s="4">
        <v>1.0</v>
      </c>
      <c r="D1360" s="5">
        <v>0.0</v>
      </c>
      <c r="E1360" s="6">
        <v>1.0</v>
      </c>
    </row>
    <row r="1361">
      <c r="A1361" s="3" t="s">
        <v>1407</v>
      </c>
      <c r="B1361" s="4">
        <v>0.0</v>
      </c>
      <c r="C1361" s="4">
        <v>1.0</v>
      </c>
      <c r="D1361" s="5">
        <v>0.0</v>
      </c>
      <c r="E1361" s="6">
        <v>83.0</v>
      </c>
    </row>
    <row r="1362">
      <c r="A1362" s="3" t="s">
        <v>4755</v>
      </c>
      <c r="B1362" s="4">
        <v>0.0</v>
      </c>
      <c r="C1362" s="4">
        <v>28.0</v>
      </c>
      <c r="D1362" s="5">
        <v>0.0</v>
      </c>
      <c r="E1362" s="6">
        <v>33.464285714285715</v>
      </c>
    </row>
    <row r="1363">
      <c r="A1363" s="3" t="s">
        <v>1408</v>
      </c>
      <c r="B1363" s="4">
        <v>0.0</v>
      </c>
      <c r="C1363" s="4">
        <v>12.0</v>
      </c>
      <c r="D1363" s="5">
        <v>0.0</v>
      </c>
      <c r="E1363" s="6">
        <v>14.416666666666666</v>
      </c>
    </row>
    <row r="1364">
      <c r="A1364" s="3" t="s">
        <v>1409</v>
      </c>
      <c r="B1364" s="4">
        <v>0.0</v>
      </c>
      <c r="C1364" s="4">
        <v>5.0</v>
      </c>
      <c r="D1364" s="5">
        <v>0.0</v>
      </c>
      <c r="E1364" s="6">
        <v>11.0</v>
      </c>
    </row>
    <row r="1365">
      <c r="A1365" s="3" t="s">
        <v>1410</v>
      </c>
      <c r="B1365" s="4">
        <v>0.0</v>
      </c>
      <c r="C1365" s="4">
        <v>2.0</v>
      </c>
      <c r="D1365" s="5">
        <v>0.0</v>
      </c>
      <c r="E1365" s="6">
        <v>85.0</v>
      </c>
    </row>
    <row r="1366">
      <c r="A1366" s="3" t="s">
        <v>4756</v>
      </c>
      <c r="B1366" s="4">
        <v>0.0</v>
      </c>
      <c r="C1366" s="4">
        <v>1.0</v>
      </c>
      <c r="D1366" s="5">
        <v>0.0</v>
      </c>
      <c r="E1366" s="6">
        <v>39.0</v>
      </c>
    </row>
    <row r="1367">
      <c r="A1367" s="3" t="s">
        <v>4757</v>
      </c>
      <c r="B1367" s="4">
        <v>0.0</v>
      </c>
      <c r="C1367" s="4">
        <v>1.0</v>
      </c>
      <c r="D1367" s="5">
        <v>0.0</v>
      </c>
      <c r="E1367" s="6">
        <v>61.0</v>
      </c>
    </row>
    <row r="1368">
      <c r="A1368" s="3" t="s">
        <v>1412</v>
      </c>
      <c r="B1368" s="4">
        <v>0.0</v>
      </c>
      <c r="C1368" s="4">
        <v>8.0</v>
      </c>
      <c r="D1368" s="5">
        <v>0.0</v>
      </c>
      <c r="E1368" s="6">
        <v>21.625</v>
      </c>
    </row>
    <row r="1369">
      <c r="A1369" s="3" t="s">
        <v>1413</v>
      </c>
      <c r="B1369" s="4">
        <v>0.0</v>
      </c>
      <c r="C1369" s="4">
        <v>2.0</v>
      </c>
      <c r="D1369" s="5">
        <v>0.0</v>
      </c>
      <c r="E1369" s="6">
        <v>20.0</v>
      </c>
    </row>
    <row r="1370">
      <c r="A1370" s="3" t="s">
        <v>4758</v>
      </c>
      <c r="B1370" s="4">
        <v>0.0</v>
      </c>
      <c r="C1370" s="4">
        <v>3.0</v>
      </c>
      <c r="D1370" s="5">
        <v>0.0</v>
      </c>
      <c r="E1370" s="6">
        <v>35.666666666666664</v>
      </c>
    </row>
    <row r="1371">
      <c r="A1371" s="3" t="s">
        <v>4759</v>
      </c>
      <c r="B1371" s="4">
        <v>0.0</v>
      </c>
      <c r="C1371" s="4">
        <v>1.0</v>
      </c>
      <c r="D1371" s="5">
        <v>0.0</v>
      </c>
      <c r="E1371" s="6">
        <v>24.0</v>
      </c>
    </row>
    <row r="1372">
      <c r="A1372" s="3" t="s">
        <v>1419</v>
      </c>
      <c r="B1372" s="4">
        <v>0.0</v>
      </c>
      <c r="C1372" s="4">
        <v>1.0</v>
      </c>
      <c r="D1372" s="5">
        <v>0.0</v>
      </c>
      <c r="E1372" s="6">
        <v>91.0</v>
      </c>
    </row>
    <row r="1373">
      <c r="A1373" s="3" t="s">
        <v>1420</v>
      </c>
      <c r="B1373" s="4">
        <v>0.0</v>
      </c>
      <c r="C1373" s="4">
        <v>1.0</v>
      </c>
      <c r="D1373" s="5">
        <v>0.0</v>
      </c>
      <c r="E1373" s="6">
        <v>80.0</v>
      </c>
    </row>
    <row r="1374">
      <c r="A1374" s="3" t="s">
        <v>1421</v>
      </c>
      <c r="B1374" s="4">
        <v>0.0</v>
      </c>
      <c r="C1374" s="4">
        <v>2.0</v>
      </c>
      <c r="D1374" s="5">
        <v>0.0</v>
      </c>
      <c r="E1374" s="6">
        <v>25.5</v>
      </c>
    </row>
    <row r="1375">
      <c r="A1375" s="3" t="s">
        <v>4760</v>
      </c>
      <c r="B1375" s="4">
        <v>0.0</v>
      </c>
      <c r="C1375" s="4">
        <v>1.0</v>
      </c>
      <c r="D1375" s="5">
        <v>0.0</v>
      </c>
      <c r="E1375" s="6">
        <v>26.0</v>
      </c>
    </row>
    <row r="1376">
      <c r="A1376" s="3" t="s">
        <v>4761</v>
      </c>
      <c r="B1376" s="4">
        <v>0.0</v>
      </c>
      <c r="C1376" s="4">
        <v>1.0</v>
      </c>
      <c r="D1376" s="5">
        <v>0.0</v>
      </c>
      <c r="E1376" s="6">
        <v>61.0</v>
      </c>
    </row>
    <row r="1377">
      <c r="A1377" s="3" t="s">
        <v>1425</v>
      </c>
      <c r="B1377" s="4">
        <v>0.0</v>
      </c>
      <c r="C1377" s="4">
        <v>2.0</v>
      </c>
      <c r="D1377" s="5">
        <v>0.0</v>
      </c>
      <c r="E1377" s="6">
        <v>39.5</v>
      </c>
    </row>
    <row r="1378">
      <c r="A1378" s="3" t="s">
        <v>4762</v>
      </c>
      <c r="B1378" s="4">
        <v>0.0</v>
      </c>
      <c r="C1378" s="4">
        <v>1.0</v>
      </c>
      <c r="D1378" s="5">
        <v>0.0</v>
      </c>
      <c r="E1378" s="6">
        <v>52.0</v>
      </c>
    </row>
    <row r="1379">
      <c r="A1379" s="3" t="s">
        <v>4763</v>
      </c>
      <c r="B1379" s="4">
        <v>0.0</v>
      </c>
      <c r="C1379" s="4">
        <v>2.0</v>
      </c>
      <c r="D1379" s="5">
        <v>0.0</v>
      </c>
      <c r="E1379" s="6">
        <v>44.5</v>
      </c>
    </row>
    <row r="1380">
      <c r="A1380" s="3" t="s">
        <v>1428</v>
      </c>
      <c r="B1380" s="4">
        <v>0.0</v>
      </c>
      <c r="C1380" s="4">
        <v>1.0</v>
      </c>
      <c r="D1380" s="5">
        <v>0.0</v>
      </c>
      <c r="E1380" s="6">
        <v>33.0</v>
      </c>
    </row>
    <row r="1381">
      <c r="A1381" s="3" t="s">
        <v>77</v>
      </c>
      <c r="B1381" s="4">
        <v>0.0</v>
      </c>
      <c r="C1381" s="4">
        <v>150.0</v>
      </c>
      <c r="D1381" s="5">
        <v>0.0</v>
      </c>
      <c r="E1381" s="6">
        <v>62.64</v>
      </c>
    </row>
    <row r="1382">
      <c r="A1382" s="3" t="s">
        <v>1429</v>
      </c>
      <c r="B1382" s="4">
        <v>0.0</v>
      </c>
      <c r="C1382" s="4">
        <v>4.0</v>
      </c>
      <c r="D1382" s="5">
        <v>0.0</v>
      </c>
      <c r="E1382" s="6">
        <v>84.0</v>
      </c>
    </row>
    <row r="1383">
      <c r="A1383" s="3" t="s">
        <v>4764</v>
      </c>
      <c r="B1383" s="4">
        <v>0.0</v>
      </c>
      <c r="C1383" s="4">
        <v>1.0</v>
      </c>
      <c r="D1383" s="5">
        <v>0.0</v>
      </c>
      <c r="E1383" s="6">
        <v>6.0</v>
      </c>
    </row>
    <row r="1384">
      <c r="A1384" s="3" t="s">
        <v>1430</v>
      </c>
      <c r="B1384" s="4">
        <v>0.0</v>
      </c>
      <c r="C1384" s="4">
        <v>9.0</v>
      </c>
      <c r="D1384" s="5">
        <v>0.0</v>
      </c>
      <c r="E1384" s="6">
        <v>39.55555555555556</v>
      </c>
    </row>
    <row r="1385">
      <c r="A1385" s="3" t="s">
        <v>4765</v>
      </c>
      <c r="B1385" s="4">
        <v>0.0</v>
      </c>
      <c r="C1385" s="4">
        <v>1.0</v>
      </c>
      <c r="D1385" s="5">
        <v>0.0</v>
      </c>
      <c r="E1385" s="6">
        <v>98.0</v>
      </c>
    </row>
    <row r="1386">
      <c r="A1386" s="3" t="s">
        <v>1431</v>
      </c>
      <c r="B1386" s="4">
        <v>0.0</v>
      </c>
      <c r="C1386" s="4">
        <v>1.0</v>
      </c>
      <c r="D1386" s="5">
        <v>0.0</v>
      </c>
      <c r="E1386" s="6">
        <v>82.0</v>
      </c>
    </row>
    <row r="1387">
      <c r="A1387" s="3" t="s">
        <v>1433</v>
      </c>
      <c r="B1387" s="4">
        <v>0.0</v>
      </c>
      <c r="C1387" s="4">
        <v>1.0</v>
      </c>
      <c r="D1387" s="5">
        <v>0.0</v>
      </c>
      <c r="E1387" s="6">
        <v>82.0</v>
      </c>
    </row>
    <row r="1388">
      <c r="A1388" s="3" t="s">
        <v>4766</v>
      </c>
      <c r="B1388" s="4">
        <v>0.0</v>
      </c>
      <c r="C1388" s="4">
        <v>1.0</v>
      </c>
      <c r="D1388" s="5">
        <v>0.0</v>
      </c>
      <c r="E1388" s="6">
        <v>1.0</v>
      </c>
    </row>
    <row r="1389">
      <c r="A1389" s="3" t="s">
        <v>1434</v>
      </c>
      <c r="B1389" s="4">
        <v>0.0</v>
      </c>
      <c r="C1389" s="4">
        <v>4.0</v>
      </c>
      <c r="D1389" s="5">
        <v>0.0</v>
      </c>
      <c r="E1389" s="6">
        <v>31.75</v>
      </c>
    </row>
    <row r="1390">
      <c r="A1390" s="3" t="s">
        <v>4767</v>
      </c>
      <c r="B1390" s="4">
        <v>0.0</v>
      </c>
      <c r="C1390" s="4">
        <v>2.0</v>
      </c>
      <c r="D1390" s="5">
        <v>0.0</v>
      </c>
      <c r="E1390" s="6">
        <v>26.5</v>
      </c>
    </row>
    <row r="1391">
      <c r="A1391" s="3" t="s">
        <v>4768</v>
      </c>
      <c r="B1391" s="4">
        <v>0.0</v>
      </c>
      <c r="C1391" s="4">
        <v>1.0</v>
      </c>
      <c r="D1391" s="5">
        <v>0.0</v>
      </c>
      <c r="E1391" s="6">
        <v>30.0</v>
      </c>
    </row>
    <row r="1392">
      <c r="A1392" s="3" t="s">
        <v>1436</v>
      </c>
      <c r="B1392" s="4">
        <v>0.0</v>
      </c>
      <c r="C1392" s="4">
        <v>5.0</v>
      </c>
      <c r="D1392" s="5">
        <v>0.0</v>
      </c>
      <c r="E1392" s="6">
        <v>15.4</v>
      </c>
    </row>
    <row r="1393">
      <c r="A1393" s="3" t="s">
        <v>4769</v>
      </c>
      <c r="B1393" s="4">
        <v>0.0</v>
      </c>
      <c r="C1393" s="4">
        <v>1.0</v>
      </c>
      <c r="D1393" s="5">
        <v>0.0</v>
      </c>
      <c r="E1393" s="6">
        <v>58.0</v>
      </c>
    </row>
    <row r="1394">
      <c r="A1394" s="3" t="s">
        <v>4770</v>
      </c>
      <c r="B1394" s="4">
        <v>0.0</v>
      </c>
      <c r="C1394" s="4">
        <v>1.0</v>
      </c>
      <c r="D1394" s="5">
        <v>0.0</v>
      </c>
      <c r="E1394" s="6">
        <v>55.0</v>
      </c>
    </row>
    <row r="1395">
      <c r="A1395" s="3" t="s">
        <v>1437</v>
      </c>
      <c r="B1395" s="4">
        <v>0.0</v>
      </c>
      <c r="C1395" s="4">
        <v>2.0</v>
      </c>
      <c r="D1395" s="5">
        <v>0.0</v>
      </c>
      <c r="E1395" s="6">
        <v>38.0</v>
      </c>
    </row>
    <row r="1396">
      <c r="A1396" s="3" t="s">
        <v>4771</v>
      </c>
      <c r="B1396" s="4">
        <v>0.0</v>
      </c>
      <c r="C1396" s="4">
        <v>1.0</v>
      </c>
      <c r="D1396" s="5">
        <v>0.0</v>
      </c>
      <c r="E1396" s="6">
        <v>39.0</v>
      </c>
    </row>
    <row r="1397">
      <c r="A1397" s="3" t="s">
        <v>1438</v>
      </c>
      <c r="B1397" s="4">
        <v>0.0</v>
      </c>
      <c r="C1397" s="4">
        <v>6.0</v>
      </c>
      <c r="D1397" s="5">
        <v>0.0</v>
      </c>
      <c r="E1397" s="6">
        <v>17.5</v>
      </c>
    </row>
    <row r="1398">
      <c r="A1398" s="3" t="s">
        <v>4772</v>
      </c>
      <c r="B1398" s="4">
        <v>0.0</v>
      </c>
      <c r="C1398" s="4">
        <v>1.0</v>
      </c>
      <c r="D1398" s="5">
        <v>0.0</v>
      </c>
      <c r="E1398" s="6">
        <v>94.0</v>
      </c>
    </row>
    <row r="1399">
      <c r="A1399" s="3" t="s">
        <v>1440</v>
      </c>
      <c r="B1399" s="4">
        <v>0.0</v>
      </c>
      <c r="C1399" s="4">
        <v>19.0</v>
      </c>
      <c r="D1399" s="5">
        <v>0.0</v>
      </c>
      <c r="E1399" s="6">
        <v>18.157894736842106</v>
      </c>
    </row>
    <row r="1400">
      <c r="A1400" s="3" t="s">
        <v>1441</v>
      </c>
      <c r="B1400" s="4">
        <v>0.0</v>
      </c>
      <c r="C1400" s="4">
        <v>2.0</v>
      </c>
      <c r="D1400" s="5">
        <v>0.0</v>
      </c>
      <c r="E1400" s="6">
        <v>68.5</v>
      </c>
    </row>
    <row r="1401">
      <c r="A1401" s="3" t="s">
        <v>4773</v>
      </c>
      <c r="B1401" s="4">
        <v>0.0</v>
      </c>
      <c r="C1401" s="4">
        <v>1.0</v>
      </c>
      <c r="D1401" s="5">
        <v>0.0</v>
      </c>
      <c r="E1401" s="6">
        <v>93.0</v>
      </c>
    </row>
    <row r="1402">
      <c r="A1402" s="3" t="s">
        <v>4774</v>
      </c>
      <c r="B1402" s="4">
        <v>0.0</v>
      </c>
      <c r="C1402" s="4">
        <v>1.0</v>
      </c>
      <c r="D1402" s="5">
        <v>0.0</v>
      </c>
      <c r="E1402" s="6">
        <v>6.0</v>
      </c>
    </row>
    <row r="1403">
      <c r="A1403" s="3" t="s">
        <v>4775</v>
      </c>
      <c r="B1403" s="4">
        <v>0.0</v>
      </c>
      <c r="C1403" s="4">
        <v>1.0</v>
      </c>
      <c r="D1403" s="5">
        <v>0.0</v>
      </c>
      <c r="E1403" s="6">
        <v>39.0</v>
      </c>
    </row>
    <row r="1404">
      <c r="A1404" s="3" t="s">
        <v>1445</v>
      </c>
      <c r="B1404" s="4">
        <v>0.0</v>
      </c>
      <c r="C1404" s="4">
        <v>2.0</v>
      </c>
      <c r="D1404" s="5">
        <v>0.0</v>
      </c>
      <c r="E1404" s="6">
        <v>60.0</v>
      </c>
    </row>
    <row r="1405">
      <c r="A1405" s="3" t="s">
        <v>4776</v>
      </c>
      <c r="B1405" s="4">
        <v>0.0</v>
      </c>
      <c r="C1405" s="4">
        <v>1.0</v>
      </c>
      <c r="D1405" s="5">
        <v>0.0</v>
      </c>
      <c r="E1405" s="6">
        <v>7.0</v>
      </c>
    </row>
    <row r="1406">
      <c r="A1406" s="3" t="s">
        <v>4777</v>
      </c>
      <c r="B1406" s="4">
        <v>0.0</v>
      </c>
      <c r="C1406" s="4">
        <v>1.0</v>
      </c>
      <c r="D1406" s="5">
        <v>0.0</v>
      </c>
      <c r="E1406" s="6">
        <v>62.0</v>
      </c>
    </row>
    <row r="1407">
      <c r="A1407" s="3" t="s">
        <v>1446</v>
      </c>
      <c r="B1407" s="4">
        <v>0.0</v>
      </c>
      <c r="C1407" s="4">
        <v>40.0</v>
      </c>
      <c r="D1407" s="5">
        <v>0.0</v>
      </c>
      <c r="E1407" s="6">
        <v>76.875</v>
      </c>
    </row>
    <row r="1408">
      <c r="A1408" s="3" t="s">
        <v>1447</v>
      </c>
      <c r="B1408" s="4">
        <v>0.0</v>
      </c>
      <c r="C1408" s="4">
        <v>2.0</v>
      </c>
      <c r="D1408" s="5">
        <v>0.0</v>
      </c>
      <c r="E1408" s="6">
        <v>15.0</v>
      </c>
    </row>
    <row r="1409">
      <c r="A1409" s="3" t="s">
        <v>1448</v>
      </c>
      <c r="B1409" s="4">
        <v>0.0</v>
      </c>
      <c r="C1409" s="4">
        <v>3.0</v>
      </c>
      <c r="D1409" s="5">
        <v>0.0</v>
      </c>
      <c r="E1409" s="6">
        <v>84.66666666666667</v>
      </c>
    </row>
    <row r="1410">
      <c r="A1410" s="3" t="s">
        <v>1454</v>
      </c>
      <c r="B1410" s="4">
        <v>0.0</v>
      </c>
      <c r="C1410" s="4">
        <v>6.0</v>
      </c>
      <c r="D1410" s="5">
        <v>0.0</v>
      </c>
      <c r="E1410" s="6">
        <v>85.66666666666667</v>
      </c>
    </row>
    <row r="1411">
      <c r="A1411" s="3" t="s">
        <v>4778</v>
      </c>
      <c r="B1411" s="4">
        <v>0.0</v>
      </c>
      <c r="C1411" s="4">
        <v>5.0</v>
      </c>
      <c r="D1411" s="5">
        <v>0.0</v>
      </c>
      <c r="E1411" s="6">
        <v>81.6</v>
      </c>
    </row>
    <row r="1412">
      <c r="A1412" s="3" t="s">
        <v>4779</v>
      </c>
      <c r="B1412" s="4">
        <v>0.0</v>
      </c>
      <c r="C1412" s="4">
        <v>5.0</v>
      </c>
      <c r="D1412" s="5">
        <v>0.0</v>
      </c>
      <c r="E1412" s="6">
        <v>18.2</v>
      </c>
    </row>
    <row r="1413">
      <c r="A1413" s="3" t="s">
        <v>1463</v>
      </c>
      <c r="B1413" s="4">
        <v>0.0</v>
      </c>
      <c r="C1413" s="4">
        <v>1.0</v>
      </c>
      <c r="D1413" s="5">
        <v>0.0</v>
      </c>
      <c r="E1413" s="6">
        <v>21.0</v>
      </c>
    </row>
    <row r="1414">
      <c r="A1414" s="3" t="s">
        <v>4780</v>
      </c>
      <c r="B1414" s="4">
        <v>0.0</v>
      </c>
      <c r="C1414" s="4">
        <v>2.0</v>
      </c>
      <c r="D1414" s="5">
        <v>0.0</v>
      </c>
      <c r="E1414" s="6">
        <v>32.0</v>
      </c>
    </row>
    <row r="1415">
      <c r="A1415" s="3" t="s">
        <v>1464</v>
      </c>
      <c r="B1415" s="4">
        <v>0.0</v>
      </c>
      <c r="C1415" s="4">
        <v>124.0</v>
      </c>
      <c r="D1415" s="5">
        <v>0.0</v>
      </c>
      <c r="E1415" s="6">
        <v>84.3225806451613</v>
      </c>
    </row>
    <row r="1416">
      <c r="A1416" s="3" t="s">
        <v>1465</v>
      </c>
      <c r="B1416" s="4">
        <v>0.0</v>
      </c>
      <c r="C1416" s="4">
        <v>4.0</v>
      </c>
      <c r="D1416" s="5">
        <v>0.0</v>
      </c>
      <c r="E1416" s="6">
        <v>39.5</v>
      </c>
    </row>
    <row r="1417">
      <c r="A1417" s="3" t="s">
        <v>1466</v>
      </c>
      <c r="B1417" s="4">
        <v>0.0</v>
      </c>
      <c r="C1417" s="4">
        <v>12.0</v>
      </c>
      <c r="D1417" s="5">
        <v>0.0</v>
      </c>
      <c r="E1417" s="6">
        <v>12.833333333333334</v>
      </c>
    </row>
    <row r="1418">
      <c r="A1418" s="3" t="s">
        <v>4781</v>
      </c>
      <c r="B1418" s="4">
        <v>0.0</v>
      </c>
      <c r="C1418" s="4">
        <v>1.0</v>
      </c>
      <c r="D1418" s="5">
        <v>0.0</v>
      </c>
      <c r="E1418" s="6">
        <v>73.0</v>
      </c>
    </row>
    <row r="1419">
      <c r="A1419" s="3" t="s">
        <v>1467</v>
      </c>
      <c r="B1419" s="4">
        <v>0.0</v>
      </c>
      <c r="C1419" s="4">
        <v>3.0</v>
      </c>
      <c r="D1419" s="5">
        <v>0.0</v>
      </c>
      <c r="E1419" s="6">
        <v>19.0</v>
      </c>
    </row>
    <row r="1420">
      <c r="A1420" s="3" t="s">
        <v>4782</v>
      </c>
      <c r="B1420" s="4">
        <v>0.0</v>
      </c>
      <c r="C1420" s="4">
        <v>2.0</v>
      </c>
      <c r="D1420" s="5">
        <v>0.0</v>
      </c>
      <c r="E1420" s="6">
        <v>40.5</v>
      </c>
    </row>
    <row r="1421">
      <c r="A1421" s="3" t="s">
        <v>4783</v>
      </c>
      <c r="B1421" s="4">
        <v>0.0</v>
      </c>
      <c r="C1421" s="4">
        <v>1.0</v>
      </c>
      <c r="D1421" s="5">
        <v>0.0</v>
      </c>
      <c r="E1421" s="6">
        <v>72.0</v>
      </c>
    </row>
    <row r="1422">
      <c r="A1422" s="3" t="s">
        <v>4784</v>
      </c>
      <c r="B1422" s="4">
        <v>0.0</v>
      </c>
      <c r="C1422" s="4">
        <v>2.0</v>
      </c>
      <c r="D1422" s="5">
        <v>0.0</v>
      </c>
      <c r="E1422" s="6">
        <v>93.5</v>
      </c>
    </row>
    <row r="1423">
      <c r="A1423" s="3" t="s">
        <v>1468</v>
      </c>
      <c r="B1423" s="4">
        <v>0.0</v>
      </c>
      <c r="C1423" s="4">
        <v>7.0</v>
      </c>
      <c r="D1423" s="5">
        <v>0.0</v>
      </c>
      <c r="E1423" s="6">
        <v>14.714285714285714</v>
      </c>
    </row>
    <row r="1424">
      <c r="A1424" s="3" t="s">
        <v>1470</v>
      </c>
      <c r="B1424" s="4">
        <v>0.0</v>
      </c>
      <c r="C1424" s="4">
        <v>1.0</v>
      </c>
      <c r="D1424" s="5">
        <v>0.0</v>
      </c>
      <c r="E1424" s="6">
        <v>85.0</v>
      </c>
    </row>
    <row r="1425">
      <c r="A1425" s="3" t="s">
        <v>1471</v>
      </c>
      <c r="B1425" s="4">
        <v>0.0</v>
      </c>
      <c r="C1425" s="4">
        <v>11.0</v>
      </c>
      <c r="D1425" s="5">
        <v>0.0</v>
      </c>
      <c r="E1425" s="6">
        <v>71.27272727272727</v>
      </c>
    </row>
    <row r="1426">
      <c r="A1426" s="3" t="s">
        <v>1472</v>
      </c>
      <c r="B1426" s="4">
        <v>0.0</v>
      </c>
      <c r="C1426" s="4">
        <v>26.0</v>
      </c>
      <c r="D1426" s="5">
        <v>0.0</v>
      </c>
      <c r="E1426" s="6">
        <v>58.76923076923077</v>
      </c>
    </row>
    <row r="1427">
      <c r="A1427" s="3" t="s">
        <v>132</v>
      </c>
      <c r="B1427" s="4">
        <v>0.0</v>
      </c>
      <c r="C1427" s="4">
        <v>8.0</v>
      </c>
      <c r="D1427" s="5">
        <v>0.0</v>
      </c>
      <c r="E1427" s="6">
        <v>17.25</v>
      </c>
    </row>
    <row r="1428">
      <c r="A1428" s="3" t="s">
        <v>1473</v>
      </c>
      <c r="B1428" s="4">
        <v>0.0</v>
      </c>
      <c r="C1428" s="4">
        <v>9.0</v>
      </c>
      <c r="D1428" s="5">
        <v>0.0</v>
      </c>
      <c r="E1428" s="6">
        <v>41.22222222222222</v>
      </c>
    </row>
    <row r="1429">
      <c r="A1429" s="3" t="s">
        <v>4785</v>
      </c>
      <c r="B1429" s="4">
        <v>0.0</v>
      </c>
      <c r="C1429" s="4">
        <v>4.0</v>
      </c>
      <c r="D1429" s="5">
        <v>0.0</v>
      </c>
      <c r="E1429" s="6">
        <v>31.25</v>
      </c>
    </row>
    <row r="1430">
      <c r="A1430" s="3" t="s">
        <v>1478</v>
      </c>
      <c r="B1430" s="4">
        <v>0.0</v>
      </c>
      <c r="C1430" s="4">
        <v>22.0</v>
      </c>
      <c r="D1430" s="5">
        <v>0.0</v>
      </c>
      <c r="E1430" s="6">
        <v>63.31818181818182</v>
      </c>
    </row>
    <row r="1431">
      <c r="A1431" s="3" t="s">
        <v>4786</v>
      </c>
      <c r="B1431" s="4">
        <v>0.0</v>
      </c>
      <c r="C1431" s="4">
        <v>1.0</v>
      </c>
      <c r="D1431" s="5">
        <v>0.0</v>
      </c>
      <c r="E1431" s="6">
        <v>4.0</v>
      </c>
    </row>
    <row r="1432">
      <c r="A1432" s="3" t="s">
        <v>1479</v>
      </c>
      <c r="B1432" s="4">
        <v>0.0</v>
      </c>
      <c r="C1432" s="4">
        <v>13.0</v>
      </c>
      <c r="D1432" s="5">
        <v>0.0</v>
      </c>
      <c r="E1432" s="6">
        <v>72.84615384615384</v>
      </c>
    </row>
    <row r="1433">
      <c r="A1433" s="3" t="s">
        <v>4787</v>
      </c>
      <c r="B1433" s="4">
        <v>0.0</v>
      </c>
      <c r="C1433" s="4">
        <v>2.0</v>
      </c>
      <c r="D1433" s="5">
        <v>0.0</v>
      </c>
      <c r="E1433" s="6">
        <v>46.0</v>
      </c>
    </row>
    <row r="1434">
      <c r="A1434" s="3" t="s">
        <v>4788</v>
      </c>
      <c r="B1434" s="4">
        <v>0.0</v>
      </c>
      <c r="C1434" s="4">
        <v>1.0</v>
      </c>
      <c r="D1434" s="5">
        <v>0.0</v>
      </c>
      <c r="E1434" s="6">
        <v>84.0</v>
      </c>
    </row>
    <row r="1435">
      <c r="A1435" s="3" t="s">
        <v>4789</v>
      </c>
      <c r="B1435" s="4">
        <v>0.0</v>
      </c>
      <c r="C1435" s="4">
        <v>1.0</v>
      </c>
      <c r="D1435" s="5">
        <v>0.0</v>
      </c>
      <c r="E1435" s="6">
        <v>66.0</v>
      </c>
    </row>
    <row r="1436">
      <c r="A1436" s="3" t="s">
        <v>4790</v>
      </c>
      <c r="B1436" s="4">
        <v>0.0</v>
      </c>
      <c r="C1436" s="4">
        <v>3.0</v>
      </c>
      <c r="D1436" s="5">
        <v>0.0</v>
      </c>
      <c r="E1436" s="6">
        <v>77.66666666666667</v>
      </c>
    </row>
    <row r="1437">
      <c r="A1437" s="3" t="s">
        <v>1482</v>
      </c>
      <c r="B1437" s="4">
        <v>0.0</v>
      </c>
      <c r="C1437" s="4">
        <v>2.0</v>
      </c>
      <c r="D1437" s="5">
        <v>0.0</v>
      </c>
      <c r="E1437" s="6">
        <v>80.0</v>
      </c>
    </row>
    <row r="1438">
      <c r="A1438" s="3" t="s">
        <v>1483</v>
      </c>
      <c r="B1438" s="4">
        <v>0.0</v>
      </c>
      <c r="C1438" s="4">
        <v>31.0</v>
      </c>
      <c r="D1438" s="5">
        <v>0.0</v>
      </c>
      <c r="E1438" s="6">
        <v>20.35483870967742</v>
      </c>
    </row>
    <row r="1439">
      <c r="A1439" s="3" t="s">
        <v>133</v>
      </c>
      <c r="B1439" s="4">
        <v>0.0</v>
      </c>
      <c r="C1439" s="4">
        <v>22.0</v>
      </c>
      <c r="D1439" s="5">
        <v>0.0</v>
      </c>
      <c r="E1439" s="6">
        <v>6.818181818181818</v>
      </c>
    </row>
    <row r="1440">
      <c r="A1440" s="3" t="s">
        <v>4791</v>
      </c>
      <c r="B1440" s="4">
        <v>0.0</v>
      </c>
      <c r="C1440" s="4">
        <v>1.0</v>
      </c>
      <c r="D1440" s="5">
        <v>0.0</v>
      </c>
      <c r="E1440" s="6">
        <v>70.0</v>
      </c>
    </row>
    <row r="1441">
      <c r="A1441" s="3" t="s">
        <v>1485</v>
      </c>
      <c r="B1441" s="4">
        <v>0.0</v>
      </c>
      <c r="C1441" s="4">
        <v>1.0</v>
      </c>
      <c r="D1441" s="5">
        <v>0.0</v>
      </c>
      <c r="E1441" s="6">
        <v>29.0</v>
      </c>
    </row>
    <row r="1442">
      <c r="A1442" s="3" t="s">
        <v>1486</v>
      </c>
      <c r="B1442" s="4">
        <v>0.0</v>
      </c>
      <c r="C1442" s="4">
        <v>3.0</v>
      </c>
      <c r="D1442" s="5">
        <v>0.0</v>
      </c>
      <c r="E1442" s="6">
        <v>27.666666666666668</v>
      </c>
    </row>
    <row r="1443">
      <c r="A1443" s="3" t="s">
        <v>4792</v>
      </c>
      <c r="B1443" s="4">
        <v>0.0</v>
      </c>
      <c r="C1443" s="4">
        <v>3.0</v>
      </c>
      <c r="D1443" s="5">
        <v>0.0</v>
      </c>
      <c r="E1443" s="6">
        <v>86.66666666666667</v>
      </c>
    </row>
    <row r="1444">
      <c r="A1444" s="3" t="s">
        <v>1488</v>
      </c>
      <c r="B1444" s="4">
        <v>0.0</v>
      </c>
      <c r="C1444" s="4">
        <v>108.0</v>
      </c>
      <c r="D1444" s="5">
        <v>0.0</v>
      </c>
      <c r="E1444" s="6">
        <v>21.37962962962963</v>
      </c>
    </row>
    <row r="1445">
      <c r="A1445" s="3" t="s">
        <v>1489</v>
      </c>
      <c r="B1445" s="4">
        <v>0.0</v>
      </c>
      <c r="C1445" s="4">
        <v>2.0</v>
      </c>
      <c r="D1445" s="5">
        <v>0.0</v>
      </c>
      <c r="E1445" s="6">
        <v>35.0</v>
      </c>
    </row>
    <row r="1446">
      <c r="A1446" s="3" t="s">
        <v>1490</v>
      </c>
      <c r="B1446" s="4">
        <v>0.0</v>
      </c>
      <c r="C1446" s="4">
        <v>7.0</v>
      </c>
      <c r="D1446" s="5">
        <v>0.0</v>
      </c>
      <c r="E1446" s="6">
        <v>24.142857142857142</v>
      </c>
    </row>
    <row r="1447">
      <c r="A1447" s="3" t="s">
        <v>1491</v>
      </c>
      <c r="B1447" s="4">
        <v>0.0</v>
      </c>
      <c r="C1447" s="4">
        <v>3.0</v>
      </c>
      <c r="D1447" s="5">
        <v>0.0</v>
      </c>
      <c r="E1447" s="6">
        <v>13.333333333333334</v>
      </c>
    </row>
    <row r="1448">
      <c r="A1448" s="3" t="s">
        <v>1494</v>
      </c>
      <c r="B1448" s="4">
        <v>0.0</v>
      </c>
      <c r="C1448" s="4">
        <v>1.0</v>
      </c>
      <c r="D1448" s="5">
        <v>0.0</v>
      </c>
      <c r="E1448" s="6">
        <v>20.0</v>
      </c>
    </row>
    <row r="1449">
      <c r="A1449" s="3" t="s">
        <v>1495</v>
      </c>
      <c r="B1449" s="4">
        <v>0.0</v>
      </c>
      <c r="C1449" s="4">
        <v>2.0</v>
      </c>
      <c r="D1449" s="5">
        <v>0.0</v>
      </c>
      <c r="E1449" s="6">
        <v>10.5</v>
      </c>
    </row>
    <row r="1450">
      <c r="A1450" s="3" t="s">
        <v>1496</v>
      </c>
      <c r="B1450" s="4">
        <v>0.0</v>
      </c>
      <c r="C1450" s="4">
        <v>11.0</v>
      </c>
      <c r="D1450" s="5">
        <v>0.0</v>
      </c>
      <c r="E1450" s="6">
        <v>12.818181818181818</v>
      </c>
    </row>
    <row r="1451">
      <c r="A1451" s="3" t="s">
        <v>4793</v>
      </c>
      <c r="B1451" s="4">
        <v>0.0</v>
      </c>
      <c r="C1451" s="4">
        <v>1.0</v>
      </c>
      <c r="D1451" s="5">
        <v>0.0</v>
      </c>
      <c r="E1451" s="6">
        <v>10.0</v>
      </c>
    </row>
    <row r="1452">
      <c r="A1452" s="3" t="s">
        <v>1498</v>
      </c>
      <c r="B1452" s="4">
        <v>0.0</v>
      </c>
      <c r="C1452" s="4">
        <v>1.0</v>
      </c>
      <c r="D1452" s="5">
        <v>0.0</v>
      </c>
      <c r="E1452" s="6">
        <v>95.0</v>
      </c>
    </row>
    <row r="1453">
      <c r="A1453" s="3" t="s">
        <v>1502</v>
      </c>
      <c r="B1453" s="4">
        <v>0.0</v>
      </c>
      <c r="C1453" s="4">
        <v>1.0</v>
      </c>
      <c r="D1453" s="5">
        <v>0.0</v>
      </c>
      <c r="E1453" s="6">
        <v>99.0</v>
      </c>
    </row>
    <row r="1454">
      <c r="A1454" s="3" t="s">
        <v>4794</v>
      </c>
      <c r="B1454" s="4">
        <v>0.0</v>
      </c>
      <c r="C1454" s="4">
        <v>1.0</v>
      </c>
      <c r="D1454" s="5">
        <v>0.0</v>
      </c>
      <c r="E1454" s="6">
        <v>27.0</v>
      </c>
    </row>
    <row r="1455">
      <c r="A1455" s="3" t="s">
        <v>4795</v>
      </c>
      <c r="B1455" s="4">
        <v>0.0</v>
      </c>
      <c r="C1455" s="4">
        <v>2.0</v>
      </c>
      <c r="D1455" s="5">
        <v>0.0</v>
      </c>
      <c r="E1455" s="6">
        <v>92.0</v>
      </c>
    </row>
    <row r="1456">
      <c r="A1456" s="3" t="s">
        <v>4796</v>
      </c>
      <c r="B1456" s="4">
        <v>0.0</v>
      </c>
      <c r="C1456" s="4">
        <v>2.0</v>
      </c>
      <c r="D1456" s="5">
        <v>0.0</v>
      </c>
      <c r="E1456" s="6">
        <v>35.5</v>
      </c>
    </row>
    <row r="1457">
      <c r="A1457" s="3" t="s">
        <v>4797</v>
      </c>
      <c r="B1457" s="4">
        <v>0.0</v>
      </c>
      <c r="C1457" s="4">
        <v>2.0</v>
      </c>
      <c r="D1457" s="5">
        <v>0.0</v>
      </c>
      <c r="E1457" s="6">
        <v>39.0</v>
      </c>
    </row>
    <row r="1458">
      <c r="A1458" s="3" t="s">
        <v>4798</v>
      </c>
      <c r="B1458" s="4">
        <v>0.0</v>
      </c>
      <c r="C1458" s="4">
        <v>1.0</v>
      </c>
      <c r="D1458" s="5">
        <v>0.0</v>
      </c>
      <c r="E1458" s="6">
        <v>8.0</v>
      </c>
    </row>
    <row r="1459">
      <c r="A1459" s="3" t="s">
        <v>4799</v>
      </c>
      <c r="B1459" s="4">
        <v>0.0</v>
      </c>
      <c r="C1459" s="4">
        <v>1.0</v>
      </c>
      <c r="D1459" s="5">
        <v>0.0</v>
      </c>
      <c r="E1459" s="6">
        <v>96.0</v>
      </c>
    </row>
    <row r="1460">
      <c r="A1460" s="3" t="s">
        <v>1505</v>
      </c>
      <c r="B1460" s="4">
        <v>0.0</v>
      </c>
      <c r="C1460" s="4">
        <v>8.0</v>
      </c>
      <c r="D1460" s="5">
        <v>0.0</v>
      </c>
      <c r="E1460" s="6">
        <v>18.25</v>
      </c>
    </row>
    <row r="1461">
      <c r="A1461" s="3" t="s">
        <v>4800</v>
      </c>
      <c r="B1461" s="4">
        <v>0.0</v>
      </c>
      <c r="C1461" s="4">
        <v>4.0</v>
      </c>
      <c r="D1461" s="5">
        <v>0.0</v>
      </c>
      <c r="E1461" s="6">
        <v>53.0</v>
      </c>
    </row>
    <row r="1462">
      <c r="A1462" s="3" t="s">
        <v>4801</v>
      </c>
      <c r="B1462" s="4">
        <v>0.0</v>
      </c>
      <c r="C1462" s="4">
        <v>1.0</v>
      </c>
      <c r="D1462" s="5">
        <v>0.0</v>
      </c>
      <c r="E1462" s="6">
        <v>8.0</v>
      </c>
    </row>
    <row r="1463">
      <c r="A1463" s="3" t="s">
        <v>1507</v>
      </c>
      <c r="B1463" s="4">
        <v>0.0</v>
      </c>
      <c r="C1463" s="4">
        <v>4.0</v>
      </c>
      <c r="D1463" s="5">
        <v>0.0</v>
      </c>
      <c r="E1463" s="6">
        <v>94.75</v>
      </c>
    </row>
    <row r="1464">
      <c r="A1464" s="3" t="s">
        <v>4802</v>
      </c>
      <c r="B1464" s="4">
        <v>0.0</v>
      </c>
      <c r="C1464" s="4">
        <v>1.0</v>
      </c>
      <c r="D1464" s="5">
        <v>0.0</v>
      </c>
      <c r="E1464" s="6">
        <v>32.0</v>
      </c>
    </row>
    <row r="1465">
      <c r="A1465" s="3" t="s">
        <v>4803</v>
      </c>
      <c r="B1465" s="4">
        <v>0.0</v>
      </c>
      <c r="C1465" s="4">
        <v>1.0</v>
      </c>
      <c r="D1465" s="5">
        <v>0.0</v>
      </c>
      <c r="E1465" s="6">
        <v>76.0</v>
      </c>
    </row>
    <row r="1466">
      <c r="A1466" s="3" t="s">
        <v>1508</v>
      </c>
      <c r="B1466" s="4">
        <v>0.0</v>
      </c>
      <c r="C1466" s="4">
        <v>1.0</v>
      </c>
      <c r="D1466" s="5">
        <v>0.0</v>
      </c>
      <c r="E1466" s="6">
        <v>1.0</v>
      </c>
    </row>
    <row r="1467">
      <c r="A1467" s="3" t="s">
        <v>1509</v>
      </c>
      <c r="B1467" s="4">
        <v>0.0</v>
      </c>
      <c r="C1467" s="4">
        <v>1.0</v>
      </c>
      <c r="D1467" s="5">
        <v>0.0</v>
      </c>
      <c r="E1467" s="6">
        <v>98.0</v>
      </c>
    </row>
    <row r="1468">
      <c r="A1468" s="3" t="s">
        <v>4804</v>
      </c>
      <c r="B1468" s="4">
        <v>0.0</v>
      </c>
      <c r="C1468" s="4">
        <v>1.0</v>
      </c>
      <c r="D1468" s="5">
        <v>0.0</v>
      </c>
      <c r="E1468" s="6">
        <v>97.0</v>
      </c>
    </row>
    <row r="1469">
      <c r="A1469" s="3" t="s">
        <v>4805</v>
      </c>
      <c r="B1469" s="4">
        <v>0.0</v>
      </c>
      <c r="C1469" s="4">
        <v>1.0</v>
      </c>
      <c r="D1469" s="5">
        <v>0.0</v>
      </c>
      <c r="E1469" s="6">
        <v>1.0</v>
      </c>
    </row>
    <row r="1470">
      <c r="A1470" s="3" t="s">
        <v>4806</v>
      </c>
      <c r="B1470" s="4">
        <v>0.0</v>
      </c>
      <c r="C1470" s="4">
        <v>2.0</v>
      </c>
      <c r="D1470" s="5">
        <v>0.0</v>
      </c>
      <c r="E1470" s="6">
        <v>26.5</v>
      </c>
    </row>
    <row r="1471">
      <c r="A1471" s="3" t="s">
        <v>4807</v>
      </c>
      <c r="B1471" s="4">
        <v>0.0</v>
      </c>
      <c r="C1471" s="4">
        <v>1.0</v>
      </c>
      <c r="D1471" s="5">
        <v>0.0</v>
      </c>
      <c r="E1471" s="6">
        <v>4.0</v>
      </c>
    </row>
    <row r="1472">
      <c r="A1472" s="3" t="s">
        <v>1511</v>
      </c>
      <c r="B1472" s="4">
        <v>0.0</v>
      </c>
      <c r="C1472" s="4">
        <v>3.0</v>
      </c>
      <c r="D1472" s="5">
        <v>0.0</v>
      </c>
      <c r="E1472" s="6">
        <v>29.666666666666668</v>
      </c>
    </row>
    <row r="1473">
      <c r="A1473" s="3" t="s">
        <v>4808</v>
      </c>
      <c r="B1473" s="4">
        <v>0.0</v>
      </c>
      <c r="C1473" s="4">
        <v>1.0</v>
      </c>
      <c r="D1473" s="5">
        <v>0.0</v>
      </c>
      <c r="E1473" s="6">
        <v>8.0</v>
      </c>
    </row>
    <row r="1474">
      <c r="A1474" s="3" t="s">
        <v>1513</v>
      </c>
      <c r="B1474" s="4">
        <v>0.0</v>
      </c>
      <c r="C1474" s="4">
        <v>1.0</v>
      </c>
      <c r="D1474" s="5">
        <v>0.0</v>
      </c>
      <c r="E1474" s="6">
        <v>30.0</v>
      </c>
    </row>
    <row r="1475">
      <c r="A1475" s="3" t="s">
        <v>1514</v>
      </c>
      <c r="B1475" s="4">
        <v>0.0</v>
      </c>
      <c r="C1475" s="4">
        <v>3.0</v>
      </c>
      <c r="D1475" s="5">
        <v>0.0</v>
      </c>
      <c r="E1475" s="6">
        <v>23.666666666666668</v>
      </c>
    </row>
    <row r="1476">
      <c r="A1476" s="3" t="s">
        <v>1515</v>
      </c>
      <c r="B1476" s="4">
        <v>0.0</v>
      </c>
      <c r="C1476" s="4">
        <v>1.0</v>
      </c>
      <c r="D1476" s="5">
        <v>0.0</v>
      </c>
      <c r="E1476" s="6">
        <v>27.0</v>
      </c>
    </row>
    <row r="1477">
      <c r="A1477" s="3" t="s">
        <v>4809</v>
      </c>
      <c r="B1477" s="4">
        <v>0.0</v>
      </c>
      <c r="C1477" s="4">
        <v>1.0</v>
      </c>
      <c r="D1477" s="5">
        <v>0.0</v>
      </c>
      <c r="E1477" s="6">
        <v>93.0</v>
      </c>
    </row>
    <row r="1478">
      <c r="A1478" s="3" t="s">
        <v>1516</v>
      </c>
      <c r="B1478" s="4">
        <v>0.0</v>
      </c>
      <c r="C1478" s="4">
        <v>5.0</v>
      </c>
      <c r="D1478" s="5">
        <v>0.0</v>
      </c>
      <c r="E1478" s="6">
        <v>20.4</v>
      </c>
    </row>
    <row r="1479">
      <c r="A1479" s="3" t="s">
        <v>52</v>
      </c>
      <c r="B1479" s="4">
        <v>0.0</v>
      </c>
      <c r="C1479" s="4">
        <v>29.0</v>
      </c>
      <c r="D1479" s="5">
        <v>0.0</v>
      </c>
      <c r="E1479" s="6">
        <v>5.689655172413793</v>
      </c>
    </row>
    <row r="1480">
      <c r="A1480" s="3" t="s">
        <v>1517</v>
      </c>
      <c r="B1480" s="4">
        <v>0.0</v>
      </c>
      <c r="C1480" s="4">
        <v>11.0</v>
      </c>
      <c r="D1480" s="5">
        <v>0.0</v>
      </c>
      <c r="E1480" s="6">
        <v>14.909090909090908</v>
      </c>
    </row>
    <row r="1481">
      <c r="A1481" s="3" t="s">
        <v>1519</v>
      </c>
      <c r="B1481" s="4">
        <v>0.0</v>
      </c>
      <c r="C1481" s="4">
        <v>2.0</v>
      </c>
      <c r="D1481" s="5">
        <v>0.0</v>
      </c>
      <c r="E1481" s="6">
        <v>21.5</v>
      </c>
    </row>
    <row r="1482">
      <c r="A1482" s="3" t="s">
        <v>1522</v>
      </c>
      <c r="B1482" s="4">
        <v>0.0</v>
      </c>
      <c r="C1482" s="4">
        <v>3.0</v>
      </c>
      <c r="D1482" s="5">
        <v>0.0</v>
      </c>
      <c r="E1482" s="6">
        <v>14.333333333333334</v>
      </c>
    </row>
    <row r="1483">
      <c r="A1483" s="3" t="s">
        <v>4810</v>
      </c>
      <c r="B1483" s="4">
        <v>0.0</v>
      </c>
      <c r="C1483" s="4">
        <v>1.0</v>
      </c>
      <c r="D1483" s="5">
        <v>0.0</v>
      </c>
      <c r="E1483" s="6">
        <v>93.0</v>
      </c>
    </row>
    <row r="1484">
      <c r="A1484" s="3" t="s">
        <v>1523</v>
      </c>
      <c r="B1484" s="4">
        <v>0.0</v>
      </c>
      <c r="C1484" s="4">
        <v>8.0</v>
      </c>
      <c r="D1484" s="5">
        <v>0.0</v>
      </c>
      <c r="E1484" s="6">
        <v>30.25</v>
      </c>
    </row>
    <row r="1485">
      <c r="A1485" s="3" t="s">
        <v>1524</v>
      </c>
      <c r="B1485" s="4">
        <v>0.0</v>
      </c>
      <c r="C1485" s="4">
        <v>2.0</v>
      </c>
      <c r="D1485" s="5">
        <v>0.0</v>
      </c>
      <c r="E1485" s="6">
        <v>9.5</v>
      </c>
    </row>
    <row r="1486">
      <c r="A1486" s="3" t="s">
        <v>1525</v>
      </c>
      <c r="B1486" s="4">
        <v>0.0</v>
      </c>
      <c r="C1486" s="4">
        <v>13.0</v>
      </c>
      <c r="D1486" s="5">
        <v>0.0</v>
      </c>
      <c r="E1486" s="6">
        <v>23.076923076923077</v>
      </c>
    </row>
    <row r="1487">
      <c r="A1487" s="3" t="s">
        <v>1527</v>
      </c>
      <c r="B1487" s="4">
        <v>0.0</v>
      </c>
      <c r="C1487" s="4">
        <v>3.0</v>
      </c>
      <c r="D1487" s="5">
        <v>0.0</v>
      </c>
      <c r="E1487" s="6">
        <v>17.0</v>
      </c>
    </row>
    <row r="1488">
      <c r="A1488" s="3" t="s">
        <v>1528</v>
      </c>
      <c r="B1488" s="4">
        <v>0.0</v>
      </c>
      <c r="C1488" s="4">
        <v>2.0</v>
      </c>
      <c r="D1488" s="5">
        <v>0.0</v>
      </c>
      <c r="E1488" s="6">
        <v>11.0</v>
      </c>
    </row>
    <row r="1489">
      <c r="A1489" s="3" t="s">
        <v>4811</v>
      </c>
      <c r="B1489" s="4">
        <v>0.0</v>
      </c>
      <c r="C1489" s="4">
        <v>1.0</v>
      </c>
      <c r="D1489" s="5">
        <v>0.0</v>
      </c>
      <c r="E1489" s="6">
        <v>62.0</v>
      </c>
    </row>
    <row r="1490">
      <c r="A1490" s="3" t="s">
        <v>4812</v>
      </c>
      <c r="B1490" s="4">
        <v>0.0</v>
      </c>
      <c r="C1490" s="4">
        <v>1.0</v>
      </c>
      <c r="D1490" s="5">
        <v>0.0</v>
      </c>
      <c r="E1490" s="6">
        <v>96.0</v>
      </c>
    </row>
    <row r="1491">
      <c r="A1491" s="3" t="s">
        <v>1529</v>
      </c>
      <c r="B1491" s="4">
        <v>0.0</v>
      </c>
      <c r="C1491" s="4">
        <v>1.0</v>
      </c>
      <c r="D1491" s="5">
        <v>0.0</v>
      </c>
      <c r="E1491" s="6">
        <v>27.0</v>
      </c>
    </row>
    <row r="1492">
      <c r="A1492" s="3" t="s">
        <v>4813</v>
      </c>
      <c r="B1492" s="4">
        <v>0.0</v>
      </c>
      <c r="C1492" s="4">
        <v>3.0</v>
      </c>
      <c r="D1492" s="5">
        <v>0.0</v>
      </c>
      <c r="E1492" s="6">
        <v>37.666666666666664</v>
      </c>
    </row>
    <row r="1493">
      <c r="A1493" s="3" t="s">
        <v>4814</v>
      </c>
      <c r="B1493" s="4">
        <v>0.0</v>
      </c>
      <c r="C1493" s="4">
        <v>1.0</v>
      </c>
      <c r="D1493" s="5">
        <v>0.0</v>
      </c>
      <c r="E1493" s="6">
        <v>39.0</v>
      </c>
    </row>
    <row r="1494">
      <c r="A1494" s="3" t="s">
        <v>1530</v>
      </c>
      <c r="B1494" s="4">
        <v>0.0</v>
      </c>
      <c r="C1494" s="4">
        <v>3.0</v>
      </c>
      <c r="D1494" s="5">
        <v>0.0</v>
      </c>
      <c r="E1494" s="6">
        <v>87.33333333333333</v>
      </c>
    </row>
    <row r="1495">
      <c r="A1495" s="3" t="s">
        <v>1531</v>
      </c>
      <c r="B1495" s="4">
        <v>0.0</v>
      </c>
      <c r="C1495" s="4">
        <v>3.0</v>
      </c>
      <c r="D1495" s="5">
        <v>0.0</v>
      </c>
      <c r="E1495" s="6">
        <v>90.66666666666667</v>
      </c>
    </row>
    <row r="1496">
      <c r="A1496" s="3" t="s">
        <v>4815</v>
      </c>
      <c r="B1496" s="4">
        <v>0.0</v>
      </c>
      <c r="C1496" s="4">
        <v>1.0</v>
      </c>
      <c r="D1496" s="5">
        <v>0.0</v>
      </c>
      <c r="E1496" s="6">
        <v>96.0</v>
      </c>
    </row>
    <row r="1497">
      <c r="A1497" s="3" t="s">
        <v>4816</v>
      </c>
      <c r="B1497" s="4">
        <v>0.0</v>
      </c>
      <c r="C1497" s="4">
        <v>1.0</v>
      </c>
      <c r="D1497" s="5">
        <v>0.0</v>
      </c>
      <c r="E1497" s="6">
        <v>81.0</v>
      </c>
    </row>
    <row r="1498">
      <c r="A1498" s="3" t="s">
        <v>1535</v>
      </c>
      <c r="B1498" s="4">
        <v>0.0</v>
      </c>
      <c r="C1498" s="4">
        <v>4.0</v>
      </c>
      <c r="D1498" s="5">
        <v>0.0</v>
      </c>
      <c r="E1498" s="6">
        <v>44.5</v>
      </c>
    </row>
    <row r="1499">
      <c r="A1499" s="3" t="s">
        <v>4817</v>
      </c>
      <c r="B1499" s="4">
        <v>0.0</v>
      </c>
      <c r="C1499" s="4">
        <v>2.0</v>
      </c>
      <c r="D1499" s="5">
        <v>0.0</v>
      </c>
      <c r="E1499" s="6">
        <v>82.5</v>
      </c>
    </row>
    <row r="1500">
      <c r="A1500" s="3" t="s">
        <v>4818</v>
      </c>
      <c r="B1500" s="4">
        <v>0.0</v>
      </c>
      <c r="C1500" s="4">
        <v>1.0</v>
      </c>
      <c r="D1500" s="5">
        <v>0.0</v>
      </c>
      <c r="E1500" s="6">
        <v>96.0</v>
      </c>
    </row>
    <row r="1501">
      <c r="A1501" s="3" t="s">
        <v>135</v>
      </c>
      <c r="B1501" s="4">
        <v>0.0</v>
      </c>
      <c r="C1501" s="4">
        <v>6.0</v>
      </c>
      <c r="D1501" s="5">
        <v>0.0</v>
      </c>
      <c r="E1501" s="6">
        <v>12.0</v>
      </c>
    </row>
    <row r="1502">
      <c r="A1502" s="3" t="s">
        <v>4819</v>
      </c>
      <c r="B1502" s="4">
        <v>0.0</v>
      </c>
      <c r="C1502" s="4">
        <v>2.0</v>
      </c>
      <c r="D1502" s="5">
        <v>0.0</v>
      </c>
      <c r="E1502" s="6">
        <v>43.0</v>
      </c>
    </row>
    <row r="1503">
      <c r="A1503" s="3" t="s">
        <v>1539</v>
      </c>
      <c r="B1503" s="4">
        <v>0.0</v>
      </c>
      <c r="C1503" s="4">
        <v>4.0</v>
      </c>
      <c r="D1503" s="5">
        <v>0.0</v>
      </c>
      <c r="E1503" s="6">
        <v>76.0</v>
      </c>
    </row>
    <row r="1504">
      <c r="A1504" s="3" t="s">
        <v>1540</v>
      </c>
      <c r="B1504" s="4">
        <v>0.0</v>
      </c>
      <c r="C1504" s="4">
        <v>3.0</v>
      </c>
      <c r="D1504" s="5">
        <v>0.0</v>
      </c>
      <c r="E1504" s="6">
        <v>76.33333333333333</v>
      </c>
    </row>
    <row r="1505">
      <c r="A1505" s="3" t="s">
        <v>4820</v>
      </c>
      <c r="B1505" s="4">
        <v>0.0</v>
      </c>
      <c r="C1505" s="4">
        <v>2.0</v>
      </c>
      <c r="D1505" s="5">
        <v>0.0</v>
      </c>
      <c r="E1505" s="6">
        <v>57.0</v>
      </c>
    </row>
    <row r="1506">
      <c r="A1506" s="3" t="s">
        <v>1542</v>
      </c>
      <c r="B1506" s="4">
        <v>0.0</v>
      </c>
      <c r="C1506" s="4">
        <v>2.0</v>
      </c>
      <c r="D1506" s="5">
        <v>0.0</v>
      </c>
      <c r="E1506" s="6">
        <v>93.0</v>
      </c>
    </row>
    <row r="1507">
      <c r="A1507" s="3" t="s">
        <v>1543</v>
      </c>
      <c r="B1507" s="4">
        <v>0.0</v>
      </c>
      <c r="C1507" s="4">
        <v>2.0</v>
      </c>
      <c r="D1507" s="5">
        <v>0.0</v>
      </c>
      <c r="E1507" s="6">
        <v>81.5</v>
      </c>
    </row>
    <row r="1508">
      <c r="A1508" s="3" t="s">
        <v>4821</v>
      </c>
      <c r="B1508" s="4">
        <v>0.0</v>
      </c>
      <c r="C1508" s="4">
        <v>1.0</v>
      </c>
      <c r="D1508" s="5">
        <v>0.0</v>
      </c>
      <c r="E1508" s="6">
        <v>37.0</v>
      </c>
    </row>
    <row r="1509">
      <c r="A1509" s="3" t="s">
        <v>4822</v>
      </c>
      <c r="B1509" s="4">
        <v>0.0</v>
      </c>
      <c r="C1509" s="4">
        <v>1.0</v>
      </c>
      <c r="D1509" s="5">
        <v>0.0</v>
      </c>
      <c r="E1509" s="6">
        <v>95.0</v>
      </c>
    </row>
    <row r="1510">
      <c r="A1510" s="3" t="s">
        <v>4823</v>
      </c>
      <c r="B1510" s="4">
        <v>0.0</v>
      </c>
      <c r="C1510" s="4">
        <v>1.0</v>
      </c>
      <c r="D1510" s="5">
        <v>0.0</v>
      </c>
      <c r="E1510" s="6">
        <v>70.0</v>
      </c>
    </row>
    <row r="1511">
      <c r="A1511" s="3" t="s">
        <v>1546</v>
      </c>
      <c r="B1511" s="4">
        <v>0.0</v>
      </c>
      <c r="C1511" s="4">
        <v>2.0</v>
      </c>
      <c r="D1511" s="5">
        <v>0.0</v>
      </c>
      <c r="E1511" s="6">
        <v>1.0</v>
      </c>
    </row>
    <row r="1512">
      <c r="A1512" s="3" t="s">
        <v>4824</v>
      </c>
      <c r="B1512" s="4">
        <v>0.0</v>
      </c>
      <c r="C1512" s="4">
        <v>1.0</v>
      </c>
      <c r="D1512" s="5">
        <v>0.0</v>
      </c>
      <c r="E1512" s="6">
        <v>80.0</v>
      </c>
    </row>
    <row r="1513">
      <c r="A1513" s="3" t="s">
        <v>1548</v>
      </c>
      <c r="B1513" s="4">
        <v>0.0</v>
      </c>
      <c r="C1513" s="4">
        <v>2.0</v>
      </c>
      <c r="D1513" s="5">
        <v>0.0</v>
      </c>
      <c r="E1513" s="6">
        <v>81.0</v>
      </c>
    </row>
    <row r="1514">
      <c r="A1514" s="3" t="s">
        <v>4825</v>
      </c>
      <c r="B1514" s="4">
        <v>0.0</v>
      </c>
      <c r="C1514" s="4">
        <v>1.0</v>
      </c>
      <c r="D1514" s="5">
        <v>0.0</v>
      </c>
      <c r="E1514" s="6">
        <v>14.0</v>
      </c>
    </row>
    <row r="1515">
      <c r="A1515" s="3" t="s">
        <v>1549</v>
      </c>
      <c r="B1515" s="4">
        <v>0.0</v>
      </c>
      <c r="C1515" s="4">
        <v>1.0</v>
      </c>
      <c r="D1515" s="5">
        <v>0.0</v>
      </c>
      <c r="E1515" s="6">
        <v>79.0</v>
      </c>
    </row>
    <row r="1516">
      <c r="A1516" s="3" t="s">
        <v>1550</v>
      </c>
      <c r="B1516" s="4">
        <v>0.0</v>
      </c>
      <c r="C1516" s="4">
        <v>1.0</v>
      </c>
      <c r="D1516" s="5">
        <v>0.0</v>
      </c>
      <c r="E1516" s="6">
        <v>84.0</v>
      </c>
    </row>
    <row r="1517">
      <c r="A1517" s="3" t="s">
        <v>4826</v>
      </c>
      <c r="B1517" s="4">
        <v>0.0</v>
      </c>
      <c r="C1517" s="4">
        <v>2.0</v>
      </c>
      <c r="D1517" s="5">
        <v>0.0</v>
      </c>
      <c r="E1517" s="6">
        <v>38.5</v>
      </c>
    </row>
    <row r="1518">
      <c r="A1518" s="3" t="s">
        <v>1551</v>
      </c>
      <c r="B1518" s="4">
        <v>0.0</v>
      </c>
      <c r="C1518" s="4">
        <v>8.0</v>
      </c>
      <c r="D1518" s="5">
        <v>0.0</v>
      </c>
      <c r="E1518" s="6">
        <v>23.75</v>
      </c>
    </row>
    <row r="1519">
      <c r="A1519" s="3" t="s">
        <v>1552</v>
      </c>
      <c r="B1519" s="4">
        <v>0.0</v>
      </c>
      <c r="C1519" s="4">
        <v>3.0</v>
      </c>
      <c r="D1519" s="5">
        <v>0.0</v>
      </c>
      <c r="E1519" s="6">
        <v>24.0</v>
      </c>
    </row>
    <row r="1520">
      <c r="A1520" s="3" t="s">
        <v>4827</v>
      </c>
      <c r="B1520" s="4">
        <v>0.0</v>
      </c>
      <c r="C1520" s="4">
        <v>1.0</v>
      </c>
      <c r="D1520" s="5">
        <v>0.0</v>
      </c>
      <c r="E1520" s="6">
        <v>7.0</v>
      </c>
    </row>
    <row r="1521">
      <c r="A1521" s="3" t="s">
        <v>1556</v>
      </c>
      <c r="B1521" s="4">
        <v>0.0</v>
      </c>
      <c r="C1521" s="4">
        <v>8.0</v>
      </c>
      <c r="D1521" s="5">
        <v>0.0</v>
      </c>
      <c r="E1521" s="6">
        <v>60.375</v>
      </c>
    </row>
    <row r="1522">
      <c r="A1522" s="3" t="s">
        <v>1557</v>
      </c>
      <c r="B1522" s="4">
        <v>0.0</v>
      </c>
      <c r="C1522" s="4">
        <v>5.0</v>
      </c>
      <c r="D1522" s="5">
        <v>0.0</v>
      </c>
      <c r="E1522" s="6">
        <v>75.0</v>
      </c>
    </row>
    <row r="1523">
      <c r="A1523" s="3" t="s">
        <v>4828</v>
      </c>
      <c r="B1523" s="4">
        <v>0.0</v>
      </c>
      <c r="C1523" s="4">
        <v>5.0</v>
      </c>
      <c r="D1523" s="5">
        <v>0.0</v>
      </c>
      <c r="E1523" s="6">
        <v>20.8</v>
      </c>
    </row>
    <row r="1524">
      <c r="A1524" s="3" t="s">
        <v>1560</v>
      </c>
      <c r="B1524" s="4">
        <v>0.0</v>
      </c>
      <c r="C1524" s="4">
        <v>5.0</v>
      </c>
      <c r="D1524" s="5">
        <v>0.0</v>
      </c>
      <c r="E1524" s="6">
        <v>14.4</v>
      </c>
    </row>
    <row r="1525">
      <c r="A1525" s="3" t="s">
        <v>4829</v>
      </c>
      <c r="B1525" s="4">
        <v>0.0</v>
      </c>
      <c r="C1525" s="4">
        <v>3.0</v>
      </c>
      <c r="D1525" s="5">
        <v>0.0</v>
      </c>
      <c r="E1525" s="6">
        <v>28.0</v>
      </c>
    </row>
    <row r="1526">
      <c r="A1526" s="3" t="s">
        <v>1562</v>
      </c>
      <c r="B1526" s="4">
        <v>0.0</v>
      </c>
      <c r="C1526" s="4">
        <v>14.0</v>
      </c>
      <c r="D1526" s="5">
        <v>0.0</v>
      </c>
      <c r="E1526" s="6">
        <v>54.142857142857146</v>
      </c>
    </row>
    <row r="1527">
      <c r="A1527" s="3" t="s">
        <v>1563</v>
      </c>
      <c r="B1527" s="4">
        <v>0.0</v>
      </c>
      <c r="C1527" s="4">
        <v>15.0</v>
      </c>
      <c r="D1527" s="5">
        <v>0.0</v>
      </c>
      <c r="E1527" s="6">
        <v>27.933333333333334</v>
      </c>
    </row>
    <row r="1528">
      <c r="A1528" s="3" t="s">
        <v>4830</v>
      </c>
      <c r="B1528" s="4">
        <v>0.0</v>
      </c>
      <c r="C1528" s="4">
        <v>2.0</v>
      </c>
      <c r="D1528" s="5">
        <v>0.0</v>
      </c>
      <c r="E1528" s="6">
        <v>14.0</v>
      </c>
    </row>
    <row r="1529">
      <c r="A1529" s="3" t="s">
        <v>4831</v>
      </c>
      <c r="B1529" s="4">
        <v>0.0</v>
      </c>
      <c r="C1529" s="4">
        <v>2.0</v>
      </c>
      <c r="D1529" s="5">
        <v>0.0</v>
      </c>
      <c r="E1529" s="6">
        <v>30.0</v>
      </c>
    </row>
    <row r="1530">
      <c r="A1530" s="3" t="s">
        <v>4832</v>
      </c>
      <c r="B1530" s="4">
        <v>0.0</v>
      </c>
      <c r="C1530" s="4">
        <v>1.0</v>
      </c>
      <c r="D1530" s="5">
        <v>0.0</v>
      </c>
      <c r="E1530" s="6">
        <v>63.0</v>
      </c>
    </row>
    <row r="1531">
      <c r="A1531" s="3" t="s">
        <v>4833</v>
      </c>
      <c r="B1531" s="4">
        <v>0.0</v>
      </c>
      <c r="C1531" s="4">
        <v>2.0</v>
      </c>
      <c r="D1531" s="5">
        <v>0.0</v>
      </c>
      <c r="E1531" s="6">
        <v>80.0</v>
      </c>
    </row>
    <row r="1532">
      <c r="A1532" s="3" t="s">
        <v>1566</v>
      </c>
      <c r="B1532" s="4">
        <v>0.0</v>
      </c>
      <c r="C1532" s="4">
        <v>1.0</v>
      </c>
      <c r="D1532" s="5">
        <v>0.0</v>
      </c>
      <c r="E1532" s="6">
        <v>38.0</v>
      </c>
    </row>
    <row r="1533">
      <c r="A1533" s="3" t="s">
        <v>1568</v>
      </c>
      <c r="B1533" s="4">
        <v>0.0</v>
      </c>
      <c r="C1533" s="4">
        <v>4.0</v>
      </c>
      <c r="D1533" s="5">
        <v>0.0</v>
      </c>
      <c r="E1533" s="6">
        <v>22.25</v>
      </c>
    </row>
    <row r="1534">
      <c r="A1534" s="3" t="s">
        <v>4834</v>
      </c>
      <c r="B1534" s="4">
        <v>0.0</v>
      </c>
      <c r="C1534" s="4">
        <v>3.0</v>
      </c>
      <c r="D1534" s="5">
        <v>0.0</v>
      </c>
      <c r="E1534" s="6">
        <v>81.33333333333333</v>
      </c>
    </row>
    <row r="1535">
      <c r="A1535" s="3" t="s">
        <v>1571</v>
      </c>
      <c r="B1535" s="4">
        <v>0.0</v>
      </c>
      <c r="C1535" s="4">
        <v>4.0</v>
      </c>
      <c r="D1535" s="5">
        <v>0.0</v>
      </c>
      <c r="E1535" s="6">
        <v>59.0</v>
      </c>
    </row>
    <row r="1536">
      <c r="A1536" s="3" t="s">
        <v>1572</v>
      </c>
      <c r="B1536" s="4">
        <v>0.0</v>
      </c>
      <c r="C1536" s="4">
        <v>1.0</v>
      </c>
      <c r="D1536" s="5">
        <v>0.0</v>
      </c>
      <c r="E1536" s="6">
        <v>88.0</v>
      </c>
    </row>
    <row r="1537">
      <c r="A1537" s="3" t="s">
        <v>1573</v>
      </c>
      <c r="B1537" s="4">
        <v>0.0</v>
      </c>
      <c r="C1537" s="4">
        <v>1.0</v>
      </c>
      <c r="D1537" s="5">
        <v>0.0</v>
      </c>
      <c r="E1537" s="6">
        <v>39.0</v>
      </c>
    </row>
    <row r="1538">
      <c r="A1538" s="3" t="s">
        <v>1574</v>
      </c>
      <c r="B1538" s="4">
        <v>0.0</v>
      </c>
      <c r="C1538" s="4">
        <v>3.0</v>
      </c>
      <c r="D1538" s="5">
        <v>0.0</v>
      </c>
      <c r="E1538" s="6">
        <v>91.66666666666667</v>
      </c>
    </row>
    <row r="1539">
      <c r="A1539" s="3" t="s">
        <v>1575</v>
      </c>
      <c r="B1539" s="4">
        <v>0.0</v>
      </c>
      <c r="C1539" s="4">
        <v>4.0</v>
      </c>
      <c r="D1539" s="5">
        <v>0.0</v>
      </c>
      <c r="E1539" s="6">
        <v>30.0</v>
      </c>
    </row>
    <row r="1540">
      <c r="A1540" s="3" t="s">
        <v>1576</v>
      </c>
      <c r="B1540" s="4">
        <v>0.0</v>
      </c>
      <c r="C1540" s="4">
        <v>4.0</v>
      </c>
      <c r="D1540" s="5">
        <v>0.0</v>
      </c>
      <c r="E1540" s="6">
        <v>70.25</v>
      </c>
    </row>
    <row r="1541">
      <c r="A1541" s="3" t="s">
        <v>1577</v>
      </c>
      <c r="B1541" s="4">
        <v>0.0</v>
      </c>
      <c r="C1541" s="4">
        <v>3.0</v>
      </c>
      <c r="D1541" s="5">
        <v>0.0</v>
      </c>
      <c r="E1541" s="6">
        <v>29.666666666666668</v>
      </c>
    </row>
    <row r="1542">
      <c r="A1542" s="3" t="s">
        <v>4835</v>
      </c>
      <c r="B1542" s="4">
        <v>0.0</v>
      </c>
      <c r="C1542" s="4">
        <v>2.0</v>
      </c>
      <c r="D1542" s="5">
        <v>0.0</v>
      </c>
      <c r="E1542" s="6">
        <v>86.0</v>
      </c>
    </row>
    <row r="1543">
      <c r="A1543" s="3" t="s">
        <v>4836</v>
      </c>
      <c r="B1543" s="4">
        <v>0.0</v>
      </c>
      <c r="C1543" s="4">
        <v>1.0</v>
      </c>
      <c r="D1543" s="5">
        <v>0.0</v>
      </c>
      <c r="E1543" s="6">
        <v>86.0</v>
      </c>
    </row>
    <row r="1544">
      <c r="A1544" s="3" t="s">
        <v>4837</v>
      </c>
      <c r="B1544" s="4">
        <v>0.0</v>
      </c>
      <c r="C1544" s="4">
        <v>1.0</v>
      </c>
      <c r="D1544" s="5">
        <v>0.0</v>
      </c>
      <c r="E1544" s="6">
        <v>57.0</v>
      </c>
    </row>
    <row r="1545">
      <c r="A1545" s="3" t="s">
        <v>1580</v>
      </c>
      <c r="B1545" s="4">
        <v>0.0</v>
      </c>
      <c r="C1545" s="4">
        <v>1.0</v>
      </c>
      <c r="D1545" s="5">
        <v>0.0</v>
      </c>
      <c r="E1545" s="6">
        <v>29.0</v>
      </c>
    </row>
    <row r="1546">
      <c r="A1546" s="3" t="s">
        <v>1582</v>
      </c>
      <c r="B1546" s="4">
        <v>0.0</v>
      </c>
      <c r="C1546" s="4">
        <v>5.0</v>
      </c>
      <c r="D1546" s="5">
        <v>0.0</v>
      </c>
      <c r="E1546" s="6">
        <v>14.0</v>
      </c>
    </row>
    <row r="1547">
      <c r="A1547" s="3" t="s">
        <v>1584</v>
      </c>
      <c r="B1547" s="4">
        <v>0.0</v>
      </c>
      <c r="C1547" s="4">
        <v>2.0</v>
      </c>
      <c r="D1547" s="5">
        <v>0.0</v>
      </c>
      <c r="E1547" s="6">
        <v>39.0</v>
      </c>
    </row>
    <row r="1548">
      <c r="A1548" s="3" t="s">
        <v>1585</v>
      </c>
      <c r="B1548" s="4">
        <v>0.0</v>
      </c>
      <c r="C1548" s="4">
        <v>2.0</v>
      </c>
      <c r="D1548" s="5">
        <v>0.0</v>
      </c>
      <c r="E1548" s="6">
        <v>30.5</v>
      </c>
    </row>
    <row r="1549">
      <c r="A1549" s="3" t="s">
        <v>4838</v>
      </c>
      <c r="B1549" s="4">
        <v>0.0</v>
      </c>
      <c r="C1549" s="4">
        <v>1.0</v>
      </c>
      <c r="D1549" s="5">
        <v>0.0</v>
      </c>
      <c r="E1549" s="6">
        <v>71.0</v>
      </c>
    </row>
    <row r="1550">
      <c r="A1550" s="3" t="s">
        <v>4839</v>
      </c>
      <c r="B1550" s="4">
        <v>0.0</v>
      </c>
      <c r="C1550" s="4">
        <v>1.0</v>
      </c>
      <c r="D1550" s="5">
        <v>0.0</v>
      </c>
      <c r="E1550" s="6">
        <v>27.0</v>
      </c>
    </row>
    <row r="1551">
      <c r="A1551" s="3" t="s">
        <v>1590</v>
      </c>
      <c r="B1551" s="4">
        <v>0.0</v>
      </c>
      <c r="C1551" s="4">
        <v>2.0</v>
      </c>
      <c r="D1551" s="5">
        <v>0.0</v>
      </c>
      <c r="E1551" s="6">
        <v>54.0</v>
      </c>
    </row>
    <row r="1552">
      <c r="A1552" s="3" t="s">
        <v>1591</v>
      </c>
      <c r="B1552" s="4">
        <v>0.0</v>
      </c>
      <c r="C1552" s="4">
        <v>1.0</v>
      </c>
      <c r="D1552" s="5">
        <v>0.0</v>
      </c>
      <c r="E1552" s="6">
        <v>38.0</v>
      </c>
    </row>
    <row r="1553">
      <c r="A1553" s="3" t="s">
        <v>4840</v>
      </c>
      <c r="B1553" s="4">
        <v>0.0</v>
      </c>
      <c r="C1553" s="4">
        <v>1.0</v>
      </c>
      <c r="D1553" s="5">
        <v>0.0</v>
      </c>
      <c r="E1553" s="6">
        <v>59.0</v>
      </c>
    </row>
    <row r="1554">
      <c r="A1554" s="3" t="s">
        <v>1592</v>
      </c>
      <c r="B1554" s="4">
        <v>0.0</v>
      </c>
      <c r="C1554" s="4">
        <v>4.0</v>
      </c>
      <c r="D1554" s="5">
        <v>0.0</v>
      </c>
      <c r="E1554" s="6">
        <v>64.0</v>
      </c>
    </row>
    <row r="1555">
      <c r="A1555" s="3" t="s">
        <v>1594</v>
      </c>
      <c r="B1555" s="4">
        <v>0.0</v>
      </c>
      <c r="C1555" s="4">
        <v>2.0</v>
      </c>
      <c r="D1555" s="5">
        <v>0.0</v>
      </c>
      <c r="E1555" s="6">
        <v>86.0</v>
      </c>
    </row>
    <row r="1556">
      <c r="A1556" s="3" t="s">
        <v>1595</v>
      </c>
      <c r="B1556" s="4">
        <v>0.0</v>
      </c>
      <c r="C1556" s="4">
        <v>2.0</v>
      </c>
      <c r="D1556" s="5">
        <v>0.0</v>
      </c>
      <c r="E1556" s="6">
        <v>32.0</v>
      </c>
    </row>
    <row r="1557">
      <c r="A1557" s="3" t="s">
        <v>4841</v>
      </c>
      <c r="B1557" s="4">
        <v>0.0</v>
      </c>
      <c r="C1557" s="4">
        <v>2.0</v>
      </c>
      <c r="D1557" s="5">
        <v>0.0</v>
      </c>
      <c r="E1557" s="6">
        <v>94.5</v>
      </c>
    </row>
    <row r="1558">
      <c r="A1558" s="3" t="s">
        <v>1598</v>
      </c>
      <c r="B1558" s="4">
        <v>0.0</v>
      </c>
      <c r="C1558" s="4">
        <v>1.0</v>
      </c>
      <c r="D1558" s="5">
        <v>0.0</v>
      </c>
      <c r="E1558" s="6">
        <v>40.0</v>
      </c>
    </row>
    <row r="1559">
      <c r="A1559" s="3" t="s">
        <v>1599</v>
      </c>
      <c r="B1559" s="4">
        <v>0.0</v>
      </c>
      <c r="C1559" s="4">
        <v>2.0</v>
      </c>
      <c r="D1559" s="5">
        <v>0.0</v>
      </c>
      <c r="E1559" s="6">
        <v>41.0</v>
      </c>
    </row>
    <row r="1560">
      <c r="A1560" s="3" t="s">
        <v>4842</v>
      </c>
      <c r="B1560" s="4">
        <v>0.0</v>
      </c>
      <c r="C1560" s="4">
        <v>1.0</v>
      </c>
      <c r="D1560" s="5">
        <v>0.0</v>
      </c>
      <c r="E1560" s="6">
        <v>72.0</v>
      </c>
    </row>
    <row r="1561">
      <c r="A1561" s="3" t="s">
        <v>1600</v>
      </c>
      <c r="B1561" s="4">
        <v>0.0</v>
      </c>
      <c r="C1561" s="4">
        <v>17.0</v>
      </c>
      <c r="D1561" s="5">
        <v>0.0</v>
      </c>
      <c r="E1561" s="6">
        <v>86.3529411764706</v>
      </c>
    </row>
    <row r="1562">
      <c r="A1562" s="3" t="s">
        <v>1604</v>
      </c>
      <c r="B1562" s="4">
        <v>0.0</v>
      </c>
      <c r="C1562" s="4">
        <v>16.0</v>
      </c>
      <c r="D1562" s="5">
        <v>0.0</v>
      </c>
      <c r="E1562" s="6">
        <v>82.875</v>
      </c>
    </row>
    <row r="1563">
      <c r="A1563" s="3" t="s">
        <v>4843</v>
      </c>
      <c r="B1563" s="4">
        <v>0.0</v>
      </c>
      <c r="C1563" s="4">
        <v>1.0</v>
      </c>
      <c r="D1563" s="5">
        <v>0.0</v>
      </c>
      <c r="E1563" s="6">
        <v>54.0</v>
      </c>
    </row>
    <row r="1564">
      <c r="A1564" s="3" t="s">
        <v>1609</v>
      </c>
      <c r="B1564" s="4">
        <v>0.0</v>
      </c>
      <c r="C1564" s="4">
        <v>4.0</v>
      </c>
      <c r="D1564" s="5">
        <v>0.0</v>
      </c>
      <c r="E1564" s="6">
        <v>9.0</v>
      </c>
    </row>
    <row r="1565">
      <c r="A1565" s="3" t="s">
        <v>1612</v>
      </c>
      <c r="B1565" s="4">
        <v>0.0</v>
      </c>
      <c r="C1565" s="4">
        <v>1.0</v>
      </c>
      <c r="D1565" s="5">
        <v>0.0</v>
      </c>
      <c r="E1565" s="6">
        <v>81.0</v>
      </c>
    </row>
    <row r="1566">
      <c r="A1566" s="3" t="s">
        <v>4844</v>
      </c>
      <c r="B1566" s="4">
        <v>0.0</v>
      </c>
      <c r="C1566" s="4">
        <v>3.0</v>
      </c>
      <c r="D1566" s="5">
        <v>0.0</v>
      </c>
      <c r="E1566" s="6">
        <v>43.666666666666664</v>
      </c>
    </row>
    <row r="1567">
      <c r="A1567" s="3" t="s">
        <v>4845</v>
      </c>
      <c r="B1567" s="4">
        <v>0.0</v>
      </c>
      <c r="C1567" s="4">
        <v>1.0</v>
      </c>
      <c r="D1567" s="5">
        <v>0.0</v>
      </c>
      <c r="E1567" s="6">
        <v>66.0</v>
      </c>
    </row>
    <row r="1568">
      <c r="A1568" s="3" t="s">
        <v>4846</v>
      </c>
      <c r="B1568" s="4">
        <v>0.0</v>
      </c>
      <c r="C1568" s="4">
        <v>1.0</v>
      </c>
      <c r="D1568" s="5">
        <v>0.0</v>
      </c>
      <c r="E1568" s="6">
        <v>2.0</v>
      </c>
    </row>
    <row r="1569">
      <c r="A1569" s="3" t="s">
        <v>4847</v>
      </c>
      <c r="B1569" s="4">
        <v>0.0</v>
      </c>
      <c r="C1569" s="4">
        <v>1.0</v>
      </c>
      <c r="D1569" s="5">
        <v>0.0</v>
      </c>
      <c r="E1569" s="6">
        <v>92.0</v>
      </c>
    </row>
    <row r="1570">
      <c r="A1570" s="3" t="s">
        <v>1621</v>
      </c>
      <c r="B1570" s="4">
        <v>0.0</v>
      </c>
      <c r="C1570" s="4">
        <v>7.0</v>
      </c>
      <c r="D1570" s="5">
        <v>0.0</v>
      </c>
      <c r="E1570" s="6">
        <v>3.5714285714285716</v>
      </c>
    </row>
    <row r="1571">
      <c r="A1571" s="3" t="s">
        <v>1624</v>
      </c>
      <c r="B1571" s="4">
        <v>0.0</v>
      </c>
      <c r="C1571" s="4">
        <v>4.0</v>
      </c>
      <c r="D1571" s="5">
        <v>0.0</v>
      </c>
      <c r="E1571" s="6">
        <v>12.25</v>
      </c>
    </row>
    <row r="1572">
      <c r="A1572" s="3" t="s">
        <v>1625</v>
      </c>
      <c r="B1572" s="4">
        <v>0.0</v>
      </c>
      <c r="C1572" s="4">
        <v>1.0</v>
      </c>
      <c r="D1572" s="5">
        <v>0.0</v>
      </c>
      <c r="E1572" s="6">
        <v>2.0</v>
      </c>
    </row>
    <row r="1573">
      <c r="A1573" s="3" t="s">
        <v>1626</v>
      </c>
      <c r="B1573" s="4">
        <v>0.0</v>
      </c>
      <c r="C1573" s="4">
        <v>4.0</v>
      </c>
      <c r="D1573" s="5">
        <v>0.0</v>
      </c>
      <c r="E1573" s="6">
        <v>17.25</v>
      </c>
    </row>
    <row r="1574">
      <c r="A1574" s="3" t="s">
        <v>1629</v>
      </c>
      <c r="B1574" s="4">
        <v>0.0</v>
      </c>
      <c r="C1574" s="4">
        <v>17.0</v>
      </c>
      <c r="D1574" s="5">
        <v>0.0</v>
      </c>
      <c r="E1574" s="6">
        <v>11.058823529411764</v>
      </c>
    </row>
    <row r="1575">
      <c r="A1575" s="3" t="s">
        <v>1630</v>
      </c>
      <c r="B1575" s="4">
        <v>0.0</v>
      </c>
      <c r="C1575" s="4">
        <v>1.0</v>
      </c>
      <c r="D1575" s="5">
        <v>0.0</v>
      </c>
      <c r="E1575" s="6">
        <v>2.0</v>
      </c>
    </row>
    <row r="1576">
      <c r="A1576" s="3" t="s">
        <v>1631</v>
      </c>
      <c r="B1576" s="4">
        <v>0.0</v>
      </c>
      <c r="C1576" s="4">
        <v>7.0</v>
      </c>
      <c r="D1576" s="5">
        <v>0.0</v>
      </c>
      <c r="E1576" s="6">
        <v>14.714285714285714</v>
      </c>
    </row>
    <row r="1577">
      <c r="A1577" s="3" t="s">
        <v>4848</v>
      </c>
      <c r="B1577" s="4">
        <v>0.0</v>
      </c>
      <c r="C1577" s="4">
        <v>1.0</v>
      </c>
      <c r="D1577" s="5">
        <v>0.0</v>
      </c>
      <c r="E1577" s="6">
        <v>2.0</v>
      </c>
    </row>
    <row r="1578">
      <c r="A1578" s="3" t="s">
        <v>4849</v>
      </c>
      <c r="B1578" s="4">
        <v>0.0</v>
      </c>
      <c r="C1578" s="4">
        <v>1.0</v>
      </c>
      <c r="D1578" s="5">
        <v>0.0</v>
      </c>
      <c r="E1578" s="6">
        <v>4.0</v>
      </c>
    </row>
    <row r="1579">
      <c r="A1579" s="3" t="s">
        <v>1632</v>
      </c>
      <c r="B1579" s="4">
        <v>0.0</v>
      </c>
      <c r="C1579" s="4">
        <v>12.0</v>
      </c>
      <c r="D1579" s="5">
        <v>0.0</v>
      </c>
      <c r="E1579" s="6">
        <v>81.08333333333333</v>
      </c>
    </row>
    <row r="1580">
      <c r="A1580" s="3" t="s">
        <v>1634</v>
      </c>
      <c r="B1580" s="4">
        <v>0.0</v>
      </c>
      <c r="C1580" s="4">
        <v>4.0</v>
      </c>
      <c r="D1580" s="5">
        <v>0.0</v>
      </c>
      <c r="E1580" s="6">
        <v>45.5</v>
      </c>
    </row>
    <row r="1581">
      <c r="A1581" s="3" t="s">
        <v>1635</v>
      </c>
      <c r="B1581" s="4">
        <v>0.0</v>
      </c>
      <c r="C1581" s="4">
        <v>1.0</v>
      </c>
      <c r="D1581" s="5">
        <v>0.0</v>
      </c>
      <c r="E1581" s="6">
        <v>35.0</v>
      </c>
    </row>
    <row r="1582">
      <c r="A1582" s="3" t="s">
        <v>4850</v>
      </c>
      <c r="B1582" s="4">
        <v>0.0</v>
      </c>
      <c r="C1582" s="4">
        <v>1.0</v>
      </c>
      <c r="D1582" s="5">
        <v>0.0</v>
      </c>
      <c r="E1582" s="6">
        <v>45.0</v>
      </c>
    </row>
    <row r="1583">
      <c r="A1583" s="3" t="s">
        <v>1636</v>
      </c>
      <c r="B1583" s="4">
        <v>0.0</v>
      </c>
      <c r="C1583" s="4">
        <v>2.0</v>
      </c>
      <c r="D1583" s="5">
        <v>0.0</v>
      </c>
      <c r="E1583" s="6">
        <v>40.0</v>
      </c>
    </row>
    <row r="1584">
      <c r="A1584" s="3" t="s">
        <v>4851</v>
      </c>
      <c r="B1584" s="4">
        <v>0.0</v>
      </c>
      <c r="C1584" s="4">
        <v>1.0</v>
      </c>
      <c r="D1584" s="5">
        <v>0.0</v>
      </c>
      <c r="E1584" s="6">
        <v>23.0</v>
      </c>
    </row>
    <row r="1585">
      <c r="A1585" s="3" t="s">
        <v>1637</v>
      </c>
      <c r="B1585" s="4">
        <v>0.0</v>
      </c>
      <c r="C1585" s="4">
        <v>63.0</v>
      </c>
      <c r="D1585" s="5">
        <v>0.0</v>
      </c>
      <c r="E1585" s="6">
        <v>31.49206349206349</v>
      </c>
    </row>
    <row r="1586">
      <c r="A1586" s="3" t="s">
        <v>1638</v>
      </c>
      <c r="B1586" s="4">
        <v>0.0</v>
      </c>
      <c r="C1586" s="4">
        <v>3.0</v>
      </c>
      <c r="D1586" s="5">
        <v>0.0</v>
      </c>
      <c r="E1586" s="6">
        <v>29.0</v>
      </c>
    </row>
    <row r="1587">
      <c r="A1587" s="3" t="s">
        <v>1640</v>
      </c>
      <c r="B1587" s="4">
        <v>0.0</v>
      </c>
      <c r="C1587" s="4">
        <v>17.0</v>
      </c>
      <c r="D1587" s="5">
        <v>0.0</v>
      </c>
      <c r="E1587" s="6">
        <v>42.0</v>
      </c>
    </row>
    <row r="1588">
      <c r="A1588" s="3" t="s">
        <v>4852</v>
      </c>
      <c r="B1588" s="4">
        <v>0.0</v>
      </c>
      <c r="C1588" s="4">
        <v>1.0</v>
      </c>
      <c r="D1588" s="5">
        <v>0.0</v>
      </c>
      <c r="E1588" s="6">
        <v>32.0</v>
      </c>
    </row>
    <row r="1589">
      <c r="A1589" s="3" t="s">
        <v>1641</v>
      </c>
      <c r="B1589" s="4">
        <v>0.0</v>
      </c>
      <c r="C1589" s="4">
        <v>23.0</v>
      </c>
      <c r="D1589" s="5">
        <v>0.0</v>
      </c>
      <c r="E1589" s="6">
        <v>31.217391304347824</v>
      </c>
    </row>
    <row r="1590">
      <c r="A1590" s="3" t="s">
        <v>1643</v>
      </c>
      <c r="B1590" s="4">
        <v>0.0</v>
      </c>
      <c r="C1590" s="4">
        <v>3.0</v>
      </c>
      <c r="D1590" s="5">
        <v>0.0</v>
      </c>
      <c r="E1590" s="6">
        <v>25.666666666666668</v>
      </c>
    </row>
    <row r="1591">
      <c r="A1591" s="3" t="s">
        <v>1644</v>
      </c>
      <c r="B1591" s="4">
        <v>0.0</v>
      </c>
      <c r="C1591" s="4">
        <v>4.0</v>
      </c>
      <c r="D1591" s="5">
        <v>0.0</v>
      </c>
      <c r="E1591" s="6">
        <v>62.5</v>
      </c>
    </row>
    <row r="1592">
      <c r="A1592" s="3" t="s">
        <v>1649</v>
      </c>
      <c r="B1592" s="4">
        <v>0.0</v>
      </c>
      <c r="C1592" s="4">
        <v>2.0</v>
      </c>
      <c r="D1592" s="5">
        <v>0.0</v>
      </c>
      <c r="E1592" s="6">
        <v>80.0</v>
      </c>
    </row>
    <row r="1593">
      <c r="A1593" s="3" t="s">
        <v>1651</v>
      </c>
      <c r="B1593" s="4">
        <v>0.0</v>
      </c>
      <c r="C1593" s="4">
        <v>6.0</v>
      </c>
      <c r="D1593" s="5">
        <v>0.0</v>
      </c>
      <c r="E1593" s="6">
        <v>52.166666666666664</v>
      </c>
    </row>
    <row r="1594">
      <c r="A1594" s="3" t="s">
        <v>1652</v>
      </c>
      <c r="B1594" s="4">
        <v>0.0</v>
      </c>
      <c r="C1594" s="4">
        <v>4.0</v>
      </c>
      <c r="D1594" s="5">
        <v>0.0</v>
      </c>
      <c r="E1594" s="6">
        <v>28.25</v>
      </c>
    </row>
    <row r="1595">
      <c r="A1595" s="3" t="s">
        <v>4853</v>
      </c>
      <c r="B1595" s="4">
        <v>0.0</v>
      </c>
      <c r="C1595" s="4">
        <v>1.0</v>
      </c>
      <c r="D1595" s="5">
        <v>0.0</v>
      </c>
      <c r="E1595" s="6">
        <v>1.0</v>
      </c>
    </row>
    <row r="1596">
      <c r="A1596" s="3" t="s">
        <v>1653</v>
      </c>
      <c r="B1596" s="4">
        <v>0.0</v>
      </c>
      <c r="C1596" s="4">
        <v>1.0</v>
      </c>
      <c r="D1596" s="5">
        <v>0.0</v>
      </c>
      <c r="E1596" s="6">
        <v>38.0</v>
      </c>
    </row>
    <row r="1597">
      <c r="A1597" s="3" t="s">
        <v>1654</v>
      </c>
      <c r="B1597" s="4">
        <v>0.0</v>
      </c>
      <c r="C1597" s="4">
        <v>4.0</v>
      </c>
      <c r="D1597" s="5">
        <v>0.0</v>
      </c>
      <c r="E1597" s="6">
        <v>45.0</v>
      </c>
    </row>
    <row r="1598">
      <c r="A1598" s="3" t="s">
        <v>1655</v>
      </c>
      <c r="B1598" s="4">
        <v>0.0</v>
      </c>
      <c r="C1598" s="4">
        <v>3.0</v>
      </c>
      <c r="D1598" s="5">
        <v>0.0</v>
      </c>
      <c r="E1598" s="6">
        <v>31.666666666666668</v>
      </c>
    </row>
    <row r="1599">
      <c r="A1599" s="3" t="s">
        <v>4854</v>
      </c>
      <c r="B1599" s="4">
        <v>0.0</v>
      </c>
      <c r="C1599" s="4">
        <v>1.0</v>
      </c>
      <c r="D1599" s="5">
        <v>0.0</v>
      </c>
      <c r="E1599" s="6">
        <v>1.0</v>
      </c>
    </row>
    <row r="1600">
      <c r="A1600" s="3" t="s">
        <v>4855</v>
      </c>
      <c r="B1600" s="4">
        <v>0.0</v>
      </c>
      <c r="C1600" s="4">
        <v>1.0</v>
      </c>
      <c r="D1600" s="5">
        <v>0.0</v>
      </c>
      <c r="E1600" s="6">
        <v>36.0</v>
      </c>
    </row>
    <row r="1601">
      <c r="A1601" s="3" t="s">
        <v>4856</v>
      </c>
      <c r="B1601" s="4">
        <v>0.0</v>
      </c>
      <c r="C1601" s="4">
        <v>1.0</v>
      </c>
      <c r="D1601" s="5">
        <v>0.0</v>
      </c>
      <c r="E1601" s="6">
        <v>21.0</v>
      </c>
    </row>
    <row r="1602">
      <c r="A1602" s="3" t="s">
        <v>1660</v>
      </c>
      <c r="B1602" s="4">
        <v>0.0</v>
      </c>
      <c r="C1602" s="4">
        <v>16.0</v>
      </c>
      <c r="D1602" s="5">
        <v>0.0</v>
      </c>
      <c r="E1602" s="6">
        <v>4.0625</v>
      </c>
    </row>
    <row r="1603">
      <c r="A1603" s="3" t="s">
        <v>1662</v>
      </c>
      <c r="B1603" s="4">
        <v>0.0</v>
      </c>
      <c r="C1603" s="4">
        <v>4.0</v>
      </c>
      <c r="D1603" s="5">
        <v>0.0</v>
      </c>
      <c r="E1603" s="6">
        <v>17.0</v>
      </c>
    </row>
    <row r="1604">
      <c r="A1604" s="3" t="s">
        <v>4857</v>
      </c>
      <c r="B1604" s="4">
        <v>0.0</v>
      </c>
      <c r="C1604" s="4">
        <v>2.0</v>
      </c>
      <c r="D1604" s="5">
        <v>0.0</v>
      </c>
      <c r="E1604" s="6">
        <v>59.0</v>
      </c>
    </row>
    <row r="1605">
      <c r="A1605" s="3" t="s">
        <v>1667</v>
      </c>
      <c r="B1605" s="4">
        <v>0.0</v>
      </c>
      <c r="C1605" s="4">
        <v>11.0</v>
      </c>
      <c r="D1605" s="5">
        <v>0.0</v>
      </c>
      <c r="E1605" s="6">
        <v>50.54545454545455</v>
      </c>
    </row>
    <row r="1606">
      <c r="A1606" s="3" t="s">
        <v>1668</v>
      </c>
      <c r="B1606" s="4">
        <v>0.0</v>
      </c>
      <c r="C1606" s="4">
        <v>1.0</v>
      </c>
      <c r="D1606" s="5">
        <v>0.0</v>
      </c>
      <c r="E1606" s="6">
        <v>33.0</v>
      </c>
    </row>
    <row r="1607">
      <c r="A1607" s="3" t="s">
        <v>4858</v>
      </c>
      <c r="B1607" s="4">
        <v>0.0</v>
      </c>
      <c r="C1607" s="4">
        <v>1.0</v>
      </c>
      <c r="D1607" s="5">
        <v>0.0</v>
      </c>
      <c r="E1607" s="6">
        <v>11.0</v>
      </c>
    </row>
    <row r="1608">
      <c r="A1608" s="3" t="s">
        <v>1671</v>
      </c>
      <c r="B1608" s="4">
        <v>0.0</v>
      </c>
      <c r="C1608" s="4">
        <v>211.0</v>
      </c>
      <c r="D1608" s="5">
        <v>0.0</v>
      </c>
      <c r="E1608" s="6">
        <v>30.677725118483412</v>
      </c>
    </row>
    <row r="1609">
      <c r="A1609" s="3" t="s">
        <v>138</v>
      </c>
      <c r="B1609" s="4">
        <v>0.0</v>
      </c>
      <c r="C1609" s="4">
        <v>12.0</v>
      </c>
      <c r="D1609" s="5">
        <v>0.0</v>
      </c>
      <c r="E1609" s="6">
        <v>20.5</v>
      </c>
    </row>
    <row r="1610">
      <c r="A1610" s="3" t="s">
        <v>1673</v>
      </c>
      <c r="B1610" s="4">
        <v>0.0</v>
      </c>
      <c r="C1610" s="4">
        <v>51.0</v>
      </c>
      <c r="D1610" s="5">
        <v>0.0</v>
      </c>
      <c r="E1610" s="6">
        <v>20.96078431372549</v>
      </c>
    </row>
    <row r="1611">
      <c r="A1611" s="3" t="s">
        <v>4859</v>
      </c>
      <c r="B1611" s="4">
        <v>0.0</v>
      </c>
      <c r="C1611" s="4">
        <v>2.0</v>
      </c>
      <c r="D1611" s="5">
        <v>0.0</v>
      </c>
      <c r="E1611" s="6">
        <v>7.0</v>
      </c>
    </row>
    <row r="1612">
      <c r="A1612" s="3" t="s">
        <v>1674</v>
      </c>
      <c r="B1612" s="4">
        <v>0.0</v>
      </c>
      <c r="C1612" s="4">
        <v>6.0</v>
      </c>
      <c r="D1612" s="5">
        <v>0.0</v>
      </c>
      <c r="E1612" s="6">
        <v>90.33333333333333</v>
      </c>
    </row>
    <row r="1613">
      <c r="A1613" s="3" t="s">
        <v>1675</v>
      </c>
      <c r="B1613" s="4">
        <v>0.0</v>
      </c>
      <c r="C1613" s="4">
        <v>28.0</v>
      </c>
      <c r="D1613" s="5">
        <v>0.0</v>
      </c>
      <c r="E1613" s="6">
        <v>49.75</v>
      </c>
    </row>
    <row r="1614">
      <c r="A1614" s="3" t="s">
        <v>1676</v>
      </c>
      <c r="B1614" s="4">
        <v>0.0</v>
      </c>
      <c r="C1614" s="4">
        <v>31.0</v>
      </c>
      <c r="D1614" s="5">
        <v>0.0</v>
      </c>
      <c r="E1614" s="6">
        <v>93.35483870967742</v>
      </c>
    </row>
    <row r="1615">
      <c r="A1615" s="3" t="s">
        <v>1677</v>
      </c>
      <c r="B1615" s="4">
        <v>0.0</v>
      </c>
      <c r="C1615" s="4">
        <v>14.0</v>
      </c>
      <c r="D1615" s="5">
        <v>0.0</v>
      </c>
      <c r="E1615" s="6">
        <v>13.428571428571429</v>
      </c>
    </row>
    <row r="1616">
      <c r="A1616" s="3" t="s">
        <v>139</v>
      </c>
      <c r="B1616" s="4">
        <v>0.0</v>
      </c>
      <c r="C1616" s="4">
        <v>158.0</v>
      </c>
      <c r="D1616" s="5">
        <v>0.0</v>
      </c>
      <c r="E1616" s="6">
        <v>2.120253164556962</v>
      </c>
    </row>
    <row r="1617">
      <c r="A1617" s="3" t="s">
        <v>4860</v>
      </c>
      <c r="B1617" s="4">
        <v>0.0</v>
      </c>
      <c r="C1617" s="4">
        <v>4.0</v>
      </c>
      <c r="D1617" s="5">
        <v>0.0</v>
      </c>
      <c r="E1617" s="6">
        <v>7.75</v>
      </c>
    </row>
    <row r="1618">
      <c r="A1618" s="3" t="s">
        <v>4861</v>
      </c>
      <c r="B1618" s="4">
        <v>0.0</v>
      </c>
      <c r="C1618" s="4">
        <v>1.0</v>
      </c>
      <c r="D1618" s="5">
        <v>0.0</v>
      </c>
      <c r="E1618" s="6">
        <v>6.0</v>
      </c>
    </row>
    <row r="1619">
      <c r="A1619" s="3" t="s">
        <v>1682</v>
      </c>
      <c r="B1619" s="4">
        <v>0.0</v>
      </c>
      <c r="C1619" s="4">
        <v>39.0</v>
      </c>
      <c r="D1619" s="5">
        <v>0.0</v>
      </c>
      <c r="E1619" s="6">
        <v>65.33333333333333</v>
      </c>
    </row>
    <row r="1620">
      <c r="A1620" s="3" t="s">
        <v>1683</v>
      </c>
      <c r="B1620" s="4">
        <v>0.0</v>
      </c>
      <c r="C1620" s="4">
        <v>1.0</v>
      </c>
      <c r="D1620" s="5">
        <v>0.0</v>
      </c>
      <c r="E1620" s="6">
        <v>91.0</v>
      </c>
    </row>
    <row r="1621">
      <c r="A1621" s="3" t="s">
        <v>1685</v>
      </c>
      <c r="B1621" s="4">
        <v>0.0</v>
      </c>
      <c r="C1621" s="4">
        <v>1.0</v>
      </c>
      <c r="D1621" s="5">
        <v>0.0</v>
      </c>
      <c r="E1621" s="6">
        <v>101.0</v>
      </c>
    </row>
    <row r="1622">
      <c r="A1622" s="3" t="s">
        <v>1686</v>
      </c>
      <c r="B1622" s="4">
        <v>0.0</v>
      </c>
      <c r="C1622" s="4">
        <v>9.0</v>
      </c>
      <c r="D1622" s="5">
        <v>0.0</v>
      </c>
      <c r="E1622" s="6">
        <v>65.88888888888889</v>
      </c>
    </row>
    <row r="1623">
      <c r="A1623" s="3" t="s">
        <v>1688</v>
      </c>
      <c r="B1623" s="4">
        <v>0.0</v>
      </c>
      <c r="C1623" s="4">
        <v>3.0</v>
      </c>
      <c r="D1623" s="5">
        <v>0.0</v>
      </c>
      <c r="E1623" s="6">
        <v>39.0</v>
      </c>
    </row>
    <row r="1624">
      <c r="A1624" s="3" t="s">
        <v>1692</v>
      </c>
      <c r="B1624" s="4">
        <v>0.0</v>
      </c>
      <c r="C1624" s="4">
        <v>30.0</v>
      </c>
      <c r="D1624" s="5">
        <v>0.0</v>
      </c>
      <c r="E1624" s="6">
        <v>35.43333333333333</v>
      </c>
    </row>
    <row r="1625">
      <c r="A1625" s="3" t="s">
        <v>4862</v>
      </c>
      <c r="B1625" s="4">
        <v>0.0</v>
      </c>
      <c r="C1625" s="4">
        <v>1.0</v>
      </c>
      <c r="D1625" s="5">
        <v>0.0</v>
      </c>
      <c r="E1625" s="6">
        <v>92.0</v>
      </c>
    </row>
    <row r="1626">
      <c r="A1626" s="3" t="s">
        <v>1693</v>
      </c>
      <c r="B1626" s="4">
        <v>0.0</v>
      </c>
      <c r="C1626" s="4">
        <v>7.0</v>
      </c>
      <c r="D1626" s="5">
        <v>0.0</v>
      </c>
      <c r="E1626" s="6">
        <v>90.85714285714286</v>
      </c>
    </row>
    <row r="1627">
      <c r="A1627" s="3" t="s">
        <v>1694</v>
      </c>
      <c r="B1627" s="4">
        <v>0.0</v>
      </c>
      <c r="C1627" s="4">
        <v>4.0</v>
      </c>
      <c r="D1627" s="5">
        <v>0.0</v>
      </c>
      <c r="E1627" s="6">
        <v>44.25</v>
      </c>
    </row>
    <row r="1628">
      <c r="A1628" s="3" t="s">
        <v>1695</v>
      </c>
      <c r="B1628" s="4">
        <v>0.0</v>
      </c>
      <c r="C1628" s="4">
        <v>5.0</v>
      </c>
      <c r="D1628" s="5">
        <v>0.0</v>
      </c>
      <c r="E1628" s="6">
        <v>98.6</v>
      </c>
    </row>
    <row r="1629">
      <c r="A1629" s="3" t="s">
        <v>1696</v>
      </c>
      <c r="B1629" s="4">
        <v>0.0</v>
      </c>
      <c r="C1629" s="4">
        <v>29.0</v>
      </c>
      <c r="D1629" s="5">
        <v>0.0</v>
      </c>
      <c r="E1629" s="6">
        <v>34.51724137931034</v>
      </c>
    </row>
    <row r="1630">
      <c r="A1630" s="3" t="s">
        <v>4863</v>
      </c>
      <c r="B1630" s="4">
        <v>0.0</v>
      </c>
      <c r="C1630" s="4">
        <v>3.0</v>
      </c>
      <c r="D1630" s="5">
        <v>0.0</v>
      </c>
      <c r="E1630" s="6">
        <v>75.33333333333333</v>
      </c>
    </row>
    <row r="1631">
      <c r="A1631" s="3" t="s">
        <v>4864</v>
      </c>
      <c r="B1631" s="4">
        <v>0.0</v>
      </c>
      <c r="C1631" s="4">
        <v>1.0</v>
      </c>
      <c r="D1631" s="5">
        <v>0.0</v>
      </c>
      <c r="E1631" s="6">
        <v>93.0</v>
      </c>
    </row>
    <row r="1632">
      <c r="A1632" s="3" t="s">
        <v>4865</v>
      </c>
      <c r="B1632" s="4">
        <v>0.0</v>
      </c>
      <c r="C1632" s="4">
        <v>2.0</v>
      </c>
      <c r="D1632" s="5">
        <v>0.0</v>
      </c>
      <c r="E1632" s="6">
        <v>76.0</v>
      </c>
    </row>
    <row r="1633">
      <c r="A1633" s="3" t="s">
        <v>1698</v>
      </c>
      <c r="B1633" s="4">
        <v>0.0</v>
      </c>
      <c r="C1633" s="4">
        <v>19.0</v>
      </c>
      <c r="D1633" s="5">
        <v>0.0</v>
      </c>
      <c r="E1633" s="6">
        <v>71.47368421052632</v>
      </c>
    </row>
    <row r="1634">
      <c r="A1634" s="3" t="s">
        <v>4866</v>
      </c>
      <c r="B1634" s="4">
        <v>0.0</v>
      </c>
      <c r="C1634" s="4">
        <v>2.0</v>
      </c>
      <c r="D1634" s="5">
        <v>0.0</v>
      </c>
      <c r="E1634" s="6">
        <v>96.5</v>
      </c>
    </row>
    <row r="1635">
      <c r="A1635" s="3" t="s">
        <v>4867</v>
      </c>
      <c r="B1635" s="4">
        <v>0.0</v>
      </c>
      <c r="C1635" s="4">
        <v>3.0</v>
      </c>
      <c r="D1635" s="5">
        <v>0.0</v>
      </c>
      <c r="E1635" s="6">
        <v>1.0</v>
      </c>
    </row>
    <row r="1636">
      <c r="A1636" s="3" t="s">
        <v>1702</v>
      </c>
      <c r="B1636" s="4">
        <v>0.0</v>
      </c>
      <c r="C1636" s="4">
        <v>4.0</v>
      </c>
      <c r="D1636" s="5">
        <v>0.0</v>
      </c>
      <c r="E1636" s="6">
        <v>37.75</v>
      </c>
    </row>
    <row r="1637">
      <c r="A1637" s="3" t="s">
        <v>1703</v>
      </c>
      <c r="B1637" s="4">
        <v>0.0</v>
      </c>
      <c r="C1637" s="4">
        <v>1.0</v>
      </c>
      <c r="D1637" s="5">
        <v>0.0</v>
      </c>
      <c r="E1637" s="6">
        <v>96.0</v>
      </c>
    </row>
    <row r="1638">
      <c r="A1638" s="3" t="s">
        <v>1704</v>
      </c>
      <c r="B1638" s="4">
        <v>0.0</v>
      </c>
      <c r="C1638" s="4">
        <v>3.0</v>
      </c>
      <c r="D1638" s="5">
        <v>0.0</v>
      </c>
      <c r="E1638" s="6">
        <v>35.0</v>
      </c>
    </row>
    <row r="1639">
      <c r="A1639" s="3" t="s">
        <v>4868</v>
      </c>
      <c r="B1639" s="4">
        <v>0.0</v>
      </c>
      <c r="C1639" s="4">
        <v>3.0</v>
      </c>
      <c r="D1639" s="5">
        <v>0.0</v>
      </c>
      <c r="E1639" s="6">
        <v>14.333333333333334</v>
      </c>
    </row>
    <row r="1640">
      <c r="A1640" s="3" t="s">
        <v>4869</v>
      </c>
      <c r="B1640" s="4">
        <v>0.0</v>
      </c>
      <c r="C1640" s="4">
        <v>1.0</v>
      </c>
      <c r="D1640" s="5">
        <v>0.0</v>
      </c>
      <c r="E1640" s="6">
        <v>67.0</v>
      </c>
    </row>
    <row r="1641">
      <c r="A1641" s="3" t="s">
        <v>1707</v>
      </c>
      <c r="B1641" s="4">
        <v>0.0</v>
      </c>
      <c r="C1641" s="4">
        <v>6.0</v>
      </c>
      <c r="D1641" s="5">
        <v>0.0</v>
      </c>
      <c r="E1641" s="6">
        <v>71.0</v>
      </c>
    </row>
    <row r="1642">
      <c r="A1642" s="3" t="s">
        <v>1711</v>
      </c>
      <c r="B1642" s="4">
        <v>0.0</v>
      </c>
      <c r="C1642" s="4">
        <v>2.0</v>
      </c>
      <c r="D1642" s="5">
        <v>0.0</v>
      </c>
      <c r="E1642" s="6">
        <v>38.0</v>
      </c>
    </row>
    <row r="1643">
      <c r="A1643" s="3" t="s">
        <v>1712</v>
      </c>
      <c r="B1643" s="4">
        <v>0.0</v>
      </c>
      <c r="C1643" s="4">
        <v>21.0</v>
      </c>
      <c r="D1643" s="5">
        <v>0.0</v>
      </c>
      <c r="E1643" s="6">
        <v>34.19047619047619</v>
      </c>
    </row>
    <row r="1644">
      <c r="A1644" s="3" t="s">
        <v>1713</v>
      </c>
      <c r="B1644" s="4">
        <v>0.0</v>
      </c>
      <c r="C1644" s="4">
        <v>18.0</v>
      </c>
      <c r="D1644" s="5">
        <v>0.0</v>
      </c>
      <c r="E1644" s="6">
        <v>5.0</v>
      </c>
    </row>
    <row r="1645">
      <c r="A1645" s="3" t="s">
        <v>1716</v>
      </c>
      <c r="B1645" s="4">
        <v>0.0</v>
      </c>
      <c r="C1645" s="4">
        <v>9.0</v>
      </c>
      <c r="D1645" s="5">
        <v>0.0</v>
      </c>
      <c r="E1645" s="6">
        <v>97.22222222222223</v>
      </c>
    </row>
    <row r="1646">
      <c r="A1646" s="3" t="s">
        <v>4870</v>
      </c>
      <c r="B1646" s="4">
        <v>0.0</v>
      </c>
      <c r="C1646" s="4">
        <v>1.0</v>
      </c>
      <c r="D1646" s="5">
        <v>0.0</v>
      </c>
      <c r="E1646" s="6">
        <v>99.0</v>
      </c>
    </row>
    <row r="1647">
      <c r="A1647" s="3" t="s">
        <v>4871</v>
      </c>
      <c r="B1647" s="4">
        <v>0.0</v>
      </c>
      <c r="C1647" s="4">
        <v>1.0</v>
      </c>
      <c r="D1647" s="5">
        <v>0.0</v>
      </c>
      <c r="E1647" s="6">
        <v>87.0</v>
      </c>
    </row>
    <row r="1648">
      <c r="A1648" s="3" t="s">
        <v>1718</v>
      </c>
      <c r="B1648" s="4">
        <v>0.0</v>
      </c>
      <c r="C1648" s="4">
        <v>4.0</v>
      </c>
      <c r="D1648" s="5">
        <v>0.0</v>
      </c>
      <c r="E1648" s="6">
        <v>86.5</v>
      </c>
    </row>
    <row r="1649">
      <c r="A1649" s="3" t="s">
        <v>1719</v>
      </c>
      <c r="B1649" s="4">
        <v>0.0</v>
      </c>
      <c r="C1649" s="4">
        <v>2.0</v>
      </c>
      <c r="D1649" s="5">
        <v>0.0</v>
      </c>
      <c r="E1649" s="6">
        <v>89.5</v>
      </c>
    </row>
    <row r="1650">
      <c r="A1650" s="3" t="s">
        <v>4872</v>
      </c>
      <c r="B1650" s="4">
        <v>0.0</v>
      </c>
      <c r="C1650" s="4">
        <v>1.0</v>
      </c>
      <c r="D1650" s="5">
        <v>0.0</v>
      </c>
      <c r="E1650" s="6">
        <v>63.0</v>
      </c>
    </row>
    <row r="1651">
      <c r="A1651" s="3" t="s">
        <v>4873</v>
      </c>
      <c r="B1651" s="4">
        <v>0.0</v>
      </c>
      <c r="C1651" s="4">
        <v>1.0</v>
      </c>
      <c r="D1651" s="5">
        <v>0.0</v>
      </c>
      <c r="E1651" s="6">
        <v>11.0</v>
      </c>
    </row>
    <row r="1652">
      <c r="A1652" s="3" t="s">
        <v>4874</v>
      </c>
      <c r="B1652" s="4">
        <v>0.0</v>
      </c>
      <c r="C1652" s="4">
        <v>1.0</v>
      </c>
      <c r="D1652" s="5">
        <v>0.0</v>
      </c>
      <c r="E1652" s="6">
        <v>57.0</v>
      </c>
    </row>
    <row r="1653">
      <c r="A1653" s="3" t="s">
        <v>4875</v>
      </c>
      <c r="B1653" s="4">
        <v>0.0</v>
      </c>
      <c r="C1653" s="4">
        <v>1.0</v>
      </c>
      <c r="D1653" s="5">
        <v>0.0</v>
      </c>
      <c r="E1653" s="6">
        <v>48.0</v>
      </c>
    </row>
    <row r="1654">
      <c r="A1654" s="3" t="s">
        <v>1727</v>
      </c>
      <c r="B1654" s="4">
        <v>0.0</v>
      </c>
      <c r="C1654" s="4">
        <v>20.0</v>
      </c>
      <c r="D1654" s="5">
        <v>0.0</v>
      </c>
      <c r="E1654" s="6">
        <v>76.5</v>
      </c>
    </row>
    <row r="1655">
      <c r="A1655" s="3" t="s">
        <v>1728</v>
      </c>
      <c r="B1655" s="4">
        <v>0.0</v>
      </c>
      <c r="C1655" s="4">
        <v>22.0</v>
      </c>
      <c r="D1655" s="5">
        <v>0.0</v>
      </c>
      <c r="E1655" s="6">
        <v>19.227272727272727</v>
      </c>
    </row>
    <row r="1656">
      <c r="A1656" s="3" t="s">
        <v>1729</v>
      </c>
      <c r="B1656" s="4">
        <v>0.0</v>
      </c>
      <c r="C1656" s="4">
        <v>11.0</v>
      </c>
      <c r="D1656" s="5">
        <v>0.0</v>
      </c>
      <c r="E1656" s="6">
        <v>96.63636363636364</v>
      </c>
    </row>
    <row r="1657">
      <c r="A1657" s="3" t="s">
        <v>4876</v>
      </c>
      <c r="B1657" s="4">
        <v>0.0</v>
      </c>
      <c r="C1657" s="4">
        <v>1.0</v>
      </c>
      <c r="D1657" s="5">
        <v>0.0</v>
      </c>
      <c r="E1657" s="6">
        <v>88.0</v>
      </c>
    </row>
    <row r="1658">
      <c r="A1658" s="3" t="s">
        <v>1731</v>
      </c>
      <c r="B1658" s="4">
        <v>0.0</v>
      </c>
      <c r="C1658" s="4">
        <v>31.0</v>
      </c>
      <c r="D1658" s="5">
        <v>0.0</v>
      </c>
      <c r="E1658" s="6">
        <v>26.483870967741936</v>
      </c>
    </row>
    <row r="1659">
      <c r="A1659" s="3" t="s">
        <v>1732</v>
      </c>
      <c r="B1659" s="4">
        <v>0.0</v>
      </c>
      <c r="C1659" s="4">
        <v>34.0</v>
      </c>
      <c r="D1659" s="5">
        <v>0.0</v>
      </c>
      <c r="E1659" s="6">
        <v>11.411764705882353</v>
      </c>
    </row>
    <row r="1660">
      <c r="A1660" s="3" t="s">
        <v>1733</v>
      </c>
      <c r="B1660" s="4">
        <v>0.0</v>
      </c>
      <c r="C1660" s="4">
        <v>3.0</v>
      </c>
      <c r="D1660" s="5">
        <v>0.0</v>
      </c>
      <c r="E1660" s="6">
        <v>30.666666666666668</v>
      </c>
    </row>
    <row r="1661">
      <c r="A1661" s="3" t="s">
        <v>1734</v>
      </c>
      <c r="B1661" s="4">
        <v>0.0</v>
      </c>
      <c r="C1661" s="4">
        <v>31.0</v>
      </c>
      <c r="D1661" s="5">
        <v>0.0</v>
      </c>
      <c r="E1661" s="6">
        <v>36.83870967741935</v>
      </c>
    </row>
    <row r="1662">
      <c r="A1662" s="3" t="s">
        <v>1737</v>
      </c>
      <c r="B1662" s="4">
        <v>0.0</v>
      </c>
      <c r="C1662" s="4">
        <v>45.0</v>
      </c>
      <c r="D1662" s="5">
        <v>0.0</v>
      </c>
      <c r="E1662" s="6">
        <v>86.4888888888889</v>
      </c>
    </row>
    <row r="1663">
      <c r="A1663" s="3" t="s">
        <v>1740</v>
      </c>
      <c r="B1663" s="4">
        <v>0.0</v>
      </c>
      <c r="C1663" s="4">
        <v>18.0</v>
      </c>
      <c r="D1663" s="5">
        <v>0.0</v>
      </c>
      <c r="E1663" s="6">
        <v>93.88888888888889</v>
      </c>
    </row>
    <row r="1664">
      <c r="A1664" s="3" t="s">
        <v>1741</v>
      </c>
      <c r="B1664" s="4">
        <v>0.0</v>
      </c>
      <c r="C1664" s="4">
        <v>30.0</v>
      </c>
      <c r="D1664" s="5">
        <v>0.0</v>
      </c>
      <c r="E1664" s="6">
        <v>95.56666666666666</v>
      </c>
    </row>
    <row r="1665">
      <c r="A1665" s="3" t="s">
        <v>4877</v>
      </c>
      <c r="B1665" s="4">
        <v>0.0</v>
      </c>
      <c r="C1665" s="4">
        <v>1.0</v>
      </c>
      <c r="D1665" s="5">
        <v>0.0</v>
      </c>
      <c r="E1665" s="6">
        <v>75.0</v>
      </c>
    </row>
    <row r="1666">
      <c r="A1666" s="3" t="s">
        <v>4878</v>
      </c>
      <c r="B1666" s="4">
        <v>0.0</v>
      </c>
      <c r="C1666" s="4">
        <v>1.0</v>
      </c>
      <c r="D1666" s="5">
        <v>0.0</v>
      </c>
      <c r="E1666" s="6">
        <v>96.0</v>
      </c>
    </row>
    <row r="1667">
      <c r="A1667" s="3" t="s">
        <v>4879</v>
      </c>
      <c r="B1667" s="4">
        <v>0.0</v>
      </c>
      <c r="C1667" s="4">
        <v>1.0</v>
      </c>
      <c r="D1667" s="5">
        <v>0.0</v>
      </c>
      <c r="E1667" s="6">
        <v>99.0</v>
      </c>
    </row>
    <row r="1668">
      <c r="A1668" s="3" t="s">
        <v>1743</v>
      </c>
      <c r="B1668" s="4">
        <v>0.0</v>
      </c>
      <c r="C1668" s="4">
        <v>4.0</v>
      </c>
      <c r="D1668" s="5">
        <v>0.0</v>
      </c>
      <c r="E1668" s="6">
        <v>95.0</v>
      </c>
    </row>
    <row r="1669">
      <c r="A1669" s="3" t="s">
        <v>1744</v>
      </c>
      <c r="B1669" s="4">
        <v>0.0</v>
      </c>
      <c r="C1669" s="4">
        <v>94.0</v>
      </c>
      <c r="D1669" s="5">
        <v>0.0</v>
      </c>
      <c r="E1669" s="6">
        <v>69.27659574468085</v>
      </c>
    </row>
    <row r="1670">
      <c r="A1670" s="3" t="s">
        <v>1745</v>
      </c>
      <c r="B1670" s="4">
        <v>0.0</v>
      </c>
      <c r="C1670" s="4">
        <v>41.0</v>
      </c>
      <c r="D1670" s="5">
        <v>0.0</v>
      </c>
      <c r="E1670" s="6">
        <v>44.02439024390244</v>
      </c>
    </row>
    <row r="1671">
      <c r="A1671" s="3" t="s">
        <v>1746</v>
      </c>
      <c r="B1671" s="4">
        <v>0.0</v>
      </c>
      <c r="C1671" s="4">
        <v>34.0</v>
      </c>
      <c r="D1671" s="5">
        <v>0.0</v>
      </c>
      <c r="E1671" s="6">
        <v>69.73529411764706</v>
      </c>
    </row>
    <row r="1672">
      <c r="A1672" s="3" t="s">
        <v>4880</v>
      </c>
      <c r="B1672" s="4">
        <v>0.0</v>
      </c>
      <c r="C1672" s="4">
        <v>1.0</v>
      </c>
      <c r="D1672" s="5">
        <v>0.0</v>
      </c>
      <c r="E1672" s="6">
        <v>91.0</v>
      </c>
    </row>
    <row r="1673">
      <c r="A1673" s="3" t="s">
        <v>1747</v>
      </c>
      <c r="B1673" s="4">
        <v>0.0</v>
      </c>
      <c r="C1673" s="4">
        <v>36.0</v>
      </c>
      <c r="D1673" s="5">
        <v>0.0</v>
      </c>
      <c r="E1673" s="6">
        <v>91.58333333333333</v>
      </c>
    </row>
    <row r="1674">
      <c r="A1674" s="3" t="s">
        <v>1749</v>
      </c>
      <c r="B1674" s="4">
        <v>0.0</v>
      </c>
      <c r="C1674" s="4">
        <v>51.0</v>
      </c>
      <c r="D1674" s="5">
        <v>0.0</v>
      </c>
      <c r="E1674" s="6">
        <v>82.09803921568627</v>
      </c>
    </row>
    <row r="1675">
      <c r="A1675" s="3" t="s">
        <v>1751</v>
      </c>
      <c r="B1675" s="4">
        <v>0.0</v>
      </c>
      <c r="C1675" s="4">
        <v>3.0</v>
      </c>
      <c r="D1675" s="5">
        <v>0.0</v>
      </c>
      <c r="E1675" s="6">
        <v>94.66666666666667</v>
      </c>
    </row>
    <row r="1676">
      <c r="A1676" s="3" t="s">
        <v>1752</v>
      </c>
      <c r="B1676" s="4">
        <v>0.0</v>
      </c>
      <c r="C1676" s="4">
        <v>17.0</v>
      </c>
      <c r="D1676" s="5">
        <v>0.0</v>
      </c>
      <c r="E1676" s="6">
        <v>90.29411764705883</v>
      </c>
    </row>
    <row r="1677">
      <c r="A1677" s="3" t="s">
        <v>1753</v>
      </c>
      <c r="B1677" s="4">
        <v>0.0</v>
      </c>
      <c r="C1677" s="4">
        <v>1.0</v>
      </c>
      <c r="D1677" s="5">
        <v>0.0</v>
      </c>
      <c r="E1677" s="6">
        <v>92.0</v>
      </c>
    </row>
    <row r="1678">
      <c r="A1678" s="3" t="s">
        <v>1754</v>
      </c>
      <c r="B1678" s="4">
        <v>0.0</v>
      </c>
      <c r="C1678" s="4">
        <v>79.0</v>
      </c>
      <c r="D1678" s="5">
        <v>0.0</v>
      </c>
      <c r="E1678" s="6">
        <v>70.77215189873418</v>
      </c>
    </row>
    <row r="1679">
      <c r="A1679" s="3" t="s">
        <v>1756</v>
      </c>
      <c r="B1679" s="4">
        <v>0.0</v>
      </c>
      <c r="C1679" s="4">
        <v>24.0</v>
      </c>
      <c r="D1679" s="5">
        <v>0.0</v>
      </c>
      <c r="E1679" s="6">
        <v>89.25</v>
      </c>
    </row>
    <row r="1680">
      <c r="A1680" s="3" t="s">
        <v>1757</v>
      </c>
      <c r="B1680" s="4">
        <v>0.0</v>
      </c>
      <c r="C1680" s="4">
        <v>3.0</v>
      </c>
      <c r="D1680" s="5">
        <v>0.0</v>
      </c>
      <c r="E1680" s="6">
        <v>95.0</v>
      </c>
    </row>
    <row r="1681">
      <c r="A1681" s="3" t="s">
        <v>1758</v>
      </c>
      <c r="B1681" s="4">
        <v>0.0</v>
      </c>
      <c r="C1681" s="4">
        <v>11.0</v>
      </c>
      <c r="D1681" s="5">
        <v>0.0</v>
      </c>
      <c r="E1681" s="6">
        <v>95.0909090909091</v>
      </c>
    </row>
    <row r="1682">
      <c r="A1682" s="3" t="s">
        <v>1759</v>
      </c>
      <c r="B1682" s="4">
        <v>0.0</v>
      </c>
      <c r="C1682" s="4">
        <v>7.0</v>
      </c>
      <c r="D1682" s="5">
        <v>0.0</v>
      </c>
      <c r="E1682" s="6">
        <v>75.14285714285714</v>
      </c>
    </row>
    <row r="1683">
      <c r="A1683" s="3" t="s">
        <v>1760</v>
      </c>
      <c r="B1683" s="4">
        <v>0.0</v>
      </c>
      <c r="C1683" s="4">
        <v>30.0</v>
      </c>
      <c r="D1683" s="5">
        <v>0.0</v>
      </c>
      <c r="E1683" s="6">
        <v>64.6</v>
      </c>
    </row>
    <row r="1684">
      <c r="A1684" s="3" t="s">
        <v>1761</v>
      </c>
      <c r="B1684" s="4">
        <v>0.0</v>
      </c>
      <c r="C1684" s="4">
        <v>50.0</v>
      </c>
      <c r="D1684" s="5">
        <v>0.0</v>
      </c>
      <c r="E1684" s="6">
        <v>86.98</v>
      </c>
    </row>
    <row r="1685">
      <c r="A1685" s="3" t="s">
        <v>1762</v>
      </c>
      <c r="B1685" s="4">
        <v>0.0</v>
      </c>
      <c r="C1685" s="4">
        <v>74.0</v>
      </c>
      <c r="D1685" s="5">
        <v>0.0</v>
      </c>
      <c r="E1685" s="6">
        <v>79.29729729729729</v>
      </c>
    </row>
    <row r="1686">
      <c r="A1686" s="3" t="s">
        <v>1764</v>
      </c>
      <c r="B1686" s="4">
        <v>0.0</v>
      </c>
      <c r="C1686" s="4">
        <v>37.0</v>
      </c>
      <c r="D1686" s="5">
        <v>0.0</v>
      </c>
      <c r="E1686" s="6">
        <v>47.567567567567565</v>
      </c>
    </row>
    <row r="1687">
      <c r="A1687" s="3" t="s">
        <v>1765</v>
      </c>
      <c r="B1687" s="4">
        <v>0.0</v>
      </c>
      <c r="C1687" s="4">
        <v>14.0</v>
      </c>
      <c r="D1687" s="5">
        <v>0.0</v>
      </c>
      <c r="E1687" s="6">
        <v>88.64285714285714</v>
      </c>
    </row>
    <row r="1688">
      <c r="A1688" s="3" t="s">
        <v>1766</v>
      </c>
      <c r="B1688" s="4">
        <v>0.0</v>
      </c>
      <c r="C1688" s="4">
        <v>2.0</v>
      </c>
      <c r="D1688" s="5">
        <v>0.0</v>
      </c>
      <c r="E1688" s="6">
        <v>32.5</v>
      </c>
    </row>
    <row r="1689">
      <c r="A1689" s="3" t="s">
        <v>4881</v>
      </c>
      <c r="B1689" s="4">
        <v>0.0</v>
      </c>
      <c r="C1689" s="4">
        <v>1.0</v>
      </c>
      <c r="D1689" s="5">
        <v>0.0</v>
      </c>
      <c r="E1689" s="6">
        <v>9.0</v>
      </c>
    </row>
    <row r="1690">
      <c r="A1690" s="3" t="s">
        <v>4882</v>
      </c>
      <c r="B1690" s="4">
        <v>0.0</v>
      </c>
      <c r="C1690" s="4">
        <v>1.0</v>
      </c>
      <c r="D1690" s="5">
        <v>0.0</v>
      </c>
      <c r="E1690" s="6">
        <v>10.0</v>
      </c>
    </row>
    <row r="1691">
      <c r="A1691" s="3" t="s">
        <v>4883</v>
      </c>
      <c r="B1691" s="4">
        <v>0.0</v>
      </c>
      <c r="C1691" s="4">
        <v>1.0</v>
      </c>
      <c r="D1691" s="5">
        <v>0.0</v>
      </c>
      <c r="E1691" s="6">
        <v>16.0</v>
      </c>
    </row>
    <row r="1692">
      <c r="A1692" s="3" t="s">
        <v>1770</v>
      </c>
      <c r="B1692" s="4">
        <v>0.0</v>
      </c>
      <c r="C1692" s="4">
        <v>2.0</v>
      </c>
      <c r="D1692" s="5">
        <v>0.0</v>
      </c>
      <c r="E1692" s="6">
        <v>1.0</v>
      </c>
    </row>
    <row r="1693">
      <c r="A1693" s="3" t="s">
        <v>4884</v>
      </c>
      <c r="B1693" s="4">
        <v>0.0</v>
      </c>
      <c r="C1693" s="4">
        <v>1.0</v>
      </c>
      <c r="D1693" s="5">
        <v>0.0</v>
      </c>
      <c r="E1693" s="6">
        <v>81.0</v>
      </c>
    </row>
    <row r="1694">
      <c r="A1694" s="3" t="s">
        <v>4885</v>
      </c>
      <c r="B1694" s="4">
        <v>0.0</v>
      </c>
      <c r="C1694" s="4">
        <v>1.0</v>
      </c>
      <c r="D1694" s="5">
        <v>0.0</v>
      </c>
      <c r="E1694" s="6">
        <v>83.0</v>
      </c>
    </row>
    <row r="1695">
      <c r="A1695" s="3" t="s">
        <v>1772</v>
      </c>
      <c r="B1695" s="4">
        <v>0.0</v>
      </c>
      <c r="C1695" s="4">
        <v>68.0</v>
      </c>
      <c r="D1695" s="5">
        <v>0.0</v>
      </c>
      <c r="E1695" s="6">
        <v>65.70588235294117</v>
      </c>
    </row>
    <row r="1696">
      <c r="A1696" s="3" t="s">
        <v>1773</v>
      </c>
      <c r="B1696" s="4">
        <v>0.0</v>
      </c>
      <c r="C1696" s="4">
        <v>28.0</v>
      </c>
      <c r="D1696" s="5">
        <v>0.0</v>
      </c>
      <c r="E1696" s="6">
        <v>78.96428571428571</v>
      </c>
    </row>
    <row r="1697">
      <c r="A1697" s="3" t="s">
        <v>1774</v>
      </c>
      <c r="B1697" s="4">
        <v>0.0</v>
      </c>
      <c r="C1697" s="4">
        <v>1.0</v>
      </c>
      <c r="D1697" s="5">
        <v>0.0</v>
      </c>
      <c r="E1697" s="6">
        <v>86.0</v>
      </c>
    </row>
    <row r="1698">
      <c r="A1698" s="3" t="s">
        <v>1776</v>
      </c>
      <c r="B1698" s="4">
        <v>0.0</v>
      </c>
      <c r="C1698" s="4">
        <v>19.0</v>
      </c>
      <c r="D1698" s="5">
        <v>0.0</v>
      </c>
      <c r="E1698" s="6">
        <v>65.73684210526316</v>
      </c>
    </row>
    <row r="1699">
      <c r="A1699" s="3" t="s">
        <v>4886</v>
      </c>
      <c r="B1699" s="4">
        <v>0.0</v>
      </c>
      <c r="C1699" s="4">
        <v>22.0</v>
      </c>
      <c r="D1699" s="5">
        <v>0.0</v>
      </c>
      <c r="E1699" s="6">
        <v>43.63636363636363</v>
      </c>
    </row>
    <row r="1700">
      <c r="A1700" s="3" t="s">
        <v>1777</v>
      </c>
      <c r="B1700" s="4">
        <v>0.0</v>
      </c>
      <c r="C1700" s="4">
        <v>53.0</v>
      </c>
      <c r="D1700" s="5">
        <v>0.0</v>
      </c>
      <c r="E1700" s="6">
        <v>8.981132075471699</v>
      </c>
    </row>
    <row r="1701">
      <c r="A1701" s="3" t="s">
        <v>1778</v>
      </c>
      <c r="B1701" s="4">
        <v>0.0</v>
      </c>
      <c r="C1701" s="4">
        <v>56.0</v>
      </c>
      <c r="D1701" s="5">
        <v>0.0</v>
      </c>
      <c r="E1701" s="6">
        <v>8.571428571428571</v>
      </c>
    </row>
    <row r="1702">
      <c r="A1702" s="3" t="s">
        <v>1779</v>
      </c>
      <c r="B1702" s="4">
        <v>0.0</v>
      </c>
      <c r="C1702" s="4">
        <v>6.0</v>
      </c>
      <c r="D1702" s="5">
        <v>0.0</v>
      </c>
      <c r="E1702" s="6">
        <v>88.0</v>
      </c>
    </row>
    <row r="1703">
      <c r="A1703" s="3" t="s">
        <v>4887</v>
      </c>
      <c r="B1703" s="4">
        <v>0.0</v>
      </c>
      <c r="C1703" s="4">
        <v>1.0</v>
      </c>
      <c r="D1703" s="5">
        <v>0.0</v>
      </c>
      <c r="E1703" s="6">
        <v>76.0</v>
      </c>
    </row>
    <row r="1704">
      <c r="A1704" s="3" t="s">
        <v>1780</v>
      </c>
      <c r="B1704" s="4">
        <v>0.0</v>
      </c>
      <c r="C1704" s="4">
        <v>70.0</v>
      </c>
      <c r="D1704" s="5">
        <v>0.0</v>
      </c>
      <c r="E1704" s="6">
        <v>69.65714285714286</v>
      </c>
    </row>
    <row r="1705">
      <c r="A1705" s="3" t="s">
        <v>1781</v>
      </c>
      <c r="B1705" s="4">
        <v>0.0</v>
      </c>
      <c r="C1705" s="4">
        <v>25.0</v>
      </c>
      <c r="D1705" s="5">
        <v>0.0</v>
      </c>
      <c r="E1705" s="6">
        <v>36.68</v>
      </c>
    </row>
    <row r="1706">
      <c r="A1706" s="3" t="s">
        <v>1785</v>
      </c>
      <c r="B1706" s="4">
        <v>0.0</v>
      </c>
      <c r="C1706" s="4">
        <v>18.0</v>
      </c>
      <c r="D1706" s="5">
        <v>0.0</v>
      </c>
      <c r="E1706" s="6">
        <v>15.222222222222221</v>
      </c>
    </row>
    <row r="1707">
      <c r="A1707" s="3" t="s">
        <v>4888</v>
      </c>
      <c r="B1707" s="4">
        <v>0.0</v>
      </c>
      <c r="C1707" s="4">
        <v>1.0</v>
      </c>
      <c r="D1707" s="5">
        <v>0.0</v>
      </c>
      <c r="E1707" s="6">
        <v>99.0</v>
      </c>
    </row>
    <row r="1708">
      <c r="A1708" s="3" t="s">
        <v>1787</v>
      </c>
      <c r="B1708" s="4">
        <v>0.0</v>
      </c>
      <c r="C1708" s="4">
        <v>48.0</v>
      </c>
      <c r="D1708" s="5">
        <v>0.0</v>
      </c>
      <c r="E1708" s="6">
        <v>64.64583333333334</v>
      </c>
    </row>
    <row r="1709">
      <c r="A1709" s="3" t="s">
        <v>1788</v>
      </c>
      <c r="B1709" s="4">
        <v>0.0</v>
      </c>
      <c r="C1709" s="4">
        <v>12.0</v>
      </c>
      <c r="D1709" s="5">
        <v>0.0</v>
      </c>
      <c r="E1709" s="6">
        <v>83.75</v>
      </c>
    </row>
    <row r="1710">
      <c r="A1710" s="3" t="s">
        <v>4889</v>
      </c>
      <c r="B1710" s="4">
        <v>0.0</v>
      </c>
      <c r="C1710" s="4">
        <v>1.0</v>
      </c>
      <c r="D1710" s="5">
        <v>0.0</v>
      </c>
      <c r="E1710" s="6">
        <v>16.0</v>
      </c>
    </row>
    <row r="1711">
      <c r="A1711" s="3" t="s">
        <v>1790</v>
      </c>
      <c r="B1711" s="4">
        <v>0.0</v>
      </c>
      <c r="C1711" s="4">
        <v>3.0</v>
      </c>
      <c r="D1711" s="5">
        <v>0.0</v>
      </c>
      <c r="E1711" s="6">
        <v>83.33333333333333</v>
      </c>
    </row>
    <row r="1712">
      <c r="A1712" s="3" t="s">
        <v>1791</v>
      </c>
      <c r="B1712" s="4">
        <v>0.0</v>
      </c>
      <c r="C1712" s="4">
        <v>9.0</v>
      </c>
      <c r="D1712" s="5">
        <v>0.0</v>
      </c>
      <c r="E1712" s="6">
        <v>87.11111111111111</v>
      </c>
    </row>
    <row r="1713">
      <c r="A1713" s="3" t="s">
        <v>1792</v>
      </c>
      <c r="B1713" s="4">
        <v>0.0</v>
      </c>
      <c r="C1713" s="4">
        <v>5.0</v>
      </c>
      <c r="D1713" s="5">
        <v>0.0</v>
      </c>
      <c r="E1713" s="6">
        <v>91.2</v>
      </c>
    </row>
    <row r="1714">
      <c r="A1714" s="3" t="s">
        <v>1793</v>
      </c>
      <c r="B1714" s="4">
        <v>0.0</v>
      </c>
      <c r="C1714" s="4">
        <v>42.0</v>
      </c>
      <c r="D1714" s="5">
        <v>0.0</v>
      </c>
      <c r="E1714" s="6">
        <v>20.023809523809526</v>
      </c>
    </row>
    <row r="1715">
      <c r="A1715" s="3" t="s">
        <v>1794</v>
      </c>
      <c r="B1715" s="4">
        <v>0.0</v>
      </c>
      <c r="C1715" s="4">
        <v>14.0</v>
      </c>
      <c r="D1715" s="5">
        <v>0.0</v>
      </c>
      <c r="E1715" s="6">
        <v>77.28571428571429</v>
      </c>
    </row>
    <row r="1716">
      <c r="A1716" s="3" t="s">
        <v>1796</v>
      </c>
      <c r="B1716" s="4">
        <v>0.0</v>
      </c>
      <c r="C1716" s="4">
        <v>18.0</v>
      </c>
      <c r="D1716" s="5">
        <v>0.0</v>
      </c>
      <c r="E1716" s="6">
        <v>63.166666666666664</v>
      </c>
    </row>
    <row r="1717">
      <c r="A1717" s="3" t="s">
        <v>4890</v>
      </c>
      <c r="B1717" s="4">
        <v>0.0</v>
      </c>
      <c r="C1717" s="4">
        <v>1.0</v>
      </c>
      <c r="D1717" s="5">
        <v>0.0</v>
      </c>
      <c r="E1717" s="6">
        <v>62.0</v>
      </c>
    </row>
    <row r="1718">
      <c r="A1718" s="3" t="s">
        <v>4891</v>
      </c>
      <c r="B1718" s="4">
        <v>0.0</v>
      </c>
      <c r="C1718" s="4">
        <v>2.0</v>
      </c>
      <c r="D1718" s="5">
        <v>0.0</v>
      </c>
      <c r="E1718" s="6">
        <v>44.0</v>
      </c>
    </row>
    <row r="1719">
      <c r="A1719" s="3" t="s">
        <v>1797</v>
      </c>
      <c r="B1719" s="4">
        <v>0.0</v>
      </c>
      <c r="C1719" s="4">
        <v>1.0</v>
      </c>
      <c r="D1719" s="5">
        <v>0.0</v>
      </c>
      <c r="E1719" s="6">
        <v>45.0</v>
      </c>
    </row>
    <row r="1720">
      <c r="A1720" s="3" t="s">
        <v>1798</v>
      </c>
      <c r="B1720" s="4">
        <v>0.0</v>
      </c>
      <c r="C1720" s="4">
        <v>20.0</v>
      </c>
      <c r="D1720" s="5">
        <v>0.0</v>
      </c>
      <c r="E1720" s="6">
        <v>13.2</v>
      </c>
    </row>
    <row r="1721">
      <c r="A1721" s="3" t="s">
        <v>1799</v>
      </c>
      <c r="B1721" s="4">
        <v>0.0</v>
      </c>
      <c r="C1721" s="4">
        <v>20.0</v>
      </c>
      <c r="D1721" s="5">
        <v>0.0</v>
      </c>
      <c r="E1721" s="6">
        <v>10.95</v>
      </c>
    </row>
    <row r="1722">
      <c r="A1722" s="3" t="s">
        <v>1800</v>
      </c>
      <c r="B1722" s="4">
        <v>0.0</v>
      </c>
      <c r="C1722" s="4">
        <v>3.0</v>
      </c>
      <c r="D1722" s="5">
        <v>0.0</v>
      </c>
      <c r="E1722" s="6">
        <v>116.33333333333333</v>
      </c>
    </row>
    <row r="1723">
      <c r="A1723" s="3" t="s">
        <v>1801</v>
      </c>
      <c r="B1723" s="4">
        <v>0.0</v>
      </c>
      <c r="C1723" s="4">
        <v>22.0</v>
      </c>
      <c r="D1723" s="5">
        <v>0.0</v>
      </c>
      <c r="E1723" s="6">
        <v>27.318181818181817</v>
      </c>
    </row>
    <row r="1724">
      <c r="A1724" s="3" t="s">
        <v>1802</v>
      </c>
      <c r="B1724" s="4">
        <v>0.0</v>
      </c>
      <c r="C1724" s="4">
        <v>85.0</v>
      </c>
      <c r="D1724" s="5">
        <v>0.0</v>
      </c>
      <c r="E1724" s="6">
        <v>37.54117647058823</v>
      </c>
    </row>
    <row r="1725">
      <c r="A1725" s="3" t="s">
        <v>1803</v>
      </c>
      <c r="B1725" s="4">
        <v>0.0</v>
      </c>
      <c r="C1725" s="4">
        <v>53.0</v>
      </c>
      <c r="D1725" s="5">
        <v>0.0</v>
      </c>
      <c r="E1725" s="6">
        <v>55.075471698113205</v>
      </c>
    </row>
    <row r="1726">
      <c r="A1726" s="3" t="s">
        <v>1804</v>
      </c>
      <c r="B1726" s="4">
        <v>0.0</v>
      </c>
      <c r="C1726" s="4">
        <v>80.0</v>
      </c>
      <c r="D1726" s="5">
        <v>0.0</v>
      </c>
      <c r="E1726" s="6">
        <v>31.075</v>
      </c>
    </row>
    <row r="1727">
      <c r="A1727" s="3" t="s">
        <v>1805</v>
      </c>
      <c r="B1727" s="4">
        <v>0.0</v>
      </c>
      <c r="C1727" s="4">
        <v>80.0</v>
      </c>
      <c r="D1727" s="5">
        <v>0.0</v>
      </c>
      <c r="E1727" s="6">
        <v>28.3375</v>
      </c>
    </row>
    <row r="1728">
      <c r="A1728" s="3" t="s">
        <v>1806</v>
      </c>
      <c r="B1728" s="4">
        <v>0.0</v>
      </c>
      <c r="C1728" s="4">
        <v>31.0</v>
      </c>
      <c r="D1728" s="5">
        <v>0.0</v>
      </c>
      <c r="E1728" s="6">
        <v>73.70967741935483</v>
      </c>
    </row>
    <row r="1729">
      <c r="A1729" s="3" t="s">
        <v>1807</v>
      </c>
      <c r="B1729" s="4">
        <v>0.0</v>
      </c>
      <c r="C1729" s="4">
        <v>10.0</v>
      </c>
      <c r="D1729" s="5">
        <v>0.0</v>
      </c>
      <c r="E1729" s="6">
        <v>86.2</v>
      </c>
    </row>
    <row r="1730">
      <c r="A1730" s="3" t="s">
        <v>1808</v>
      </c>
      <c r="B1730" s="4">
        <v>0.0</v>
      </c>
      <c r="C1730" s="4">
        <v>4.0</v>
      </c>
      <c r="D1730" s="5">
        <v>0.0</v>
      </c>
      <c r="E1730" s="6">
        <v>40.5</v>
      </c>
    </row>
    <row r="1731">
      <c r="A1731" s="3" t="s">
        <v>1811</v>
      </c>
      <c r="B1731" s="4">
        <v>0.0</v>
      </c>
      <c r="C1731" s="4">
        <v>8.0</v>
      </c>
      <c r="D1731" s="5">
        <v>0.0</v>
      </c>
      <c r="E1731" s="6">
        <v>28.5</v>
      </c>
    </row>
    <row r="1732">
      <c r="A1732" s="3" t="s">
        <v>1812</v>
      </c>
      <c r="B1732" s="4">
        <v>0.0</v>
      </c>
      <c r="C1732" s="4">
        <v>5.0</v>
      </c>
      <c r="D1732" s="5">
        <v>0.0</v>
      </c>
      <c r="E1732" s="6">
        <v>37.8</v>
      </c>
    </row>
    <row r="1733">
      <c r="A1733" s="3" t="s">
        <v>1813</v>
      </c>
      <c r="B1733" s="4">
        <v>0.0</v>
      </c>
      <c r="C1733" s="4">
        <v>5.0</v>
      </c>
      <c r="D1733" s="5">
        <v>0.0</v>
      </c>
      <c r="E1733" s="6">
        <v>62.6</v>
      </c>
    </row>
    <row r="1734">
      <c r="A1734" s="3" t="s">
        <v>4892</v>
      </c>
      <c r="B1734" s="4">
        <v>0.0</v>
      </c>
      <c r="C1734" s="4">
        <v>1.0</v>
      </c>
      <c r="D1734" s="5">
        <v>0.0</v>
      </c>
      <c r="E1734" s="6">
        <v>2.0</v>
      </c>
    </row>
    <row r="1735">
      <c r="A1735" s="3" t="s">
        <v>4893</v>
      </c>
      <c r="B1735" s="4">
        <v>0.0</v>
      </c>
      <c r="C1735" s="4">
        <v>5.0</v>
      </c>
      <c r="D1735" s="5">
        <v>0.0</v>
      </c>
      <c r="E1735" s="6">
        <v>7.2</v>
      </c>
    </row>
    <row r="1736">
      <c r="A1736" s="3" t="s">
        <v>1814</v>
      </c>
      <c r="B1736" s="4">
        <v>0.0</v>
      </c>
      <c r="C1736" s="4">
        <v>1.0</v>
      </c>
      <c r="D1736" s="5">
        <v>0.0</v>
      </c>
      <c r="E1736" s="6">
        <v>45.0</v>
      </c>
    </row>
    <row r="1737">
      <c r="A1737" s="3" t="s">
        <v>1816</v>
      </c>
      <c r="B1737" s="4">
        <v>0.0</v>
      </c>
      <c r="C1737" s="4">
        <v>2.0</v>
      </c>
      <c r="D1737" s="5">
        <v>0.0</v>
      </c>
      <c r="E1737" s="6">
        <v>22.5</v>
      </c>
    </row>
    <row r="1738">
      <c r="A1738" s="3" t="s">
        <v>1817</v>
      </c>
      <c r="B1738" s="4">
        <v>0.0</v>
      </c>
      <c r="C1738" s="4">
        <v>8.0</v>
      </c>
      <c r="D1738" s="5">
        <v>0.0</v>
      </c>
      <c r="E1738" s="6">
        <v>34.375</v>
      </c>
    </row>
    <row r="1739">
      <c r="A1739" s="3" t="s">
        <v>1818</v>
      </c>
      <c r="B1739" s="4">
        <v>0.0</v>
      </c>
      <c r="C1739" s="4">
        <v>2.0</v>
      </c>
      <c r="D1739" s="5">
        <v>0.0</v>
      </c>
      <c r="E1739" s="6">
        <v>37.0</v>
      </c>
    </row>
    <row r="1740">
      <c r="A1740" s="3" t="s">
        <v>1819</v>
      </c>
      <c r="B1740" s="4">
        <v>0.0</v>
      </c>
      <c r="C1740" s="4">
        <v>3.0</v>
      </c>
      <c r="D1740" s="5">
        <v>0.0</v>
      </c>
      <c r="E1740" s="6">
        <v>22.333333333333332</v>
      </c>
    </row>
    <row r="1741">
      <c r="A1741" s="3" t="s">
        <v>1820</v>
      </c>
      <c r="B1741" s="4">
        <v>0.0</v>
      </c>
      <c r="C1741" s="4">
        <v>8.0</v>
      </c>
      <c r="D1741" s="5">
        <v>0.0</v>
      </c>
      <c r="E1741" s="6">
        <v>42.625</v>
      </c>
    </row>
    <row r="1742">
      <c r="A1742" s="3" t="s">
        <v>4894</v>
      </c>
      <c r="B1742" s="4">
        <v>0.0</v>
      </c>
      <c r="C1742" s="4">
        <v>1.0</v>
      </c>
      <c r="D1742" s="5">
        <v>0.0</v>
      </c>
      <c r="E1742" s="6">
        <v>38.0</v>
      </c>
    </row>
    <row r="1743">
      <c r="A1743" s="3" t="s">
        <v>1824</v>
      </c>
      <c r="B1743" s="4">
        <v>0.0</v>
      </c>
      <c r="C1743" s="4">
        <v>57.0</v>
      </c>
      <c r="D1743" s="5">
        <v>0.0</v>
      </c>
      <c r="E1743" s="6">
        <v>31.157894736842106</v>
      </c>
    </row>
    <row r="1744">
      <c r="A1744" s="3" t="s">
        <v>1825</v>
      </c>
      <c r="B1744" s="4">
        <v>0.0</v>
      </c>
      <c r="C1744" s="4">
        <v>7.0</v>
      </c>
      <c r="D1744" s="5">
        <v>0.0</v>
      </c>
      <c r="E1744" s="6">
        <v>68.57142857142857</v>
      </c>
    </row>
    <row r="1745">
      <c r="A1745" s="3" t="s">
        <v>4895</v>
      </c>
      <c r="B1745" s="4">
        <v>0.0</v>
      </c>
      <c r="C1745" s="4">
        <v>1.0</v>
      </c>
      <c r="D1745" s="5">
        <v>0.0</v>
      </c>
      <c r="E1745" s="6">
        <v>100.0</v>
      </c>
    </row>
    <row r="1746">
      <c r="A1746" s="3" t="s">
        <v>1826</v>
      </c>
      <c r="B1746" s="4">
        <v>0.0</v>
      </c>
      <c r="C1746" s="4">
        <v>61.0</v>
      </c>
      <c r="D1746" s="5">
        <v>0.0</v>
      </c>
      <c r="E1746" s="6">
        <v>44.32786885245902</v>
      </c>
    </row>
    <row r="1747">
      <c r="A1747" s="3" t="s">
        <v>1827</v>
      </c>
      <c r="B1747" s="4">
        <v>0.0</v>
      </c>
      <c r="C1747" s="4">
        <v>22.0</v>
      </c>
      <c r="D1747" s="5">
        <v>0.0</v>
      </c>
      <c r="E1747" s="6">
        <v>47.86363636363637</v>
      </c>
    </row>
    <row r="1748">
      <c r="A1748" s="3" t="s">
        <v>4896</v>
      </c>
      <c r="B1748" s="4">
        <v>0.0</v>
      </c>
      <c r="C1748" s="4">
        <v>23.0</v>
      </c>
      <c r="D1748" s="5">
        <v>0.0</v>
      </c>
      <c r="E1748" s="6">
        <v>78.95652173913044</v>
      </c>
    </row>
    <row r="1749">
      <c r="A1749" s="3" t="s">
        <v>1828</v>
      </c>
      <c r="B1749" s="4">
        <v>0.0</v>
      </c>
      <c r="C1749" s="4">
        <v>10.0</v>
      </c>
      <c r="D1749" s="5">
        <v>0.0</v>
      </c>
      <c r="E1749" s="6">
        <v>84.3</v>
      </c>
    </row>
    <row r="1750">
      <c r="A1750" s="3" t="s">
        <v>1829</v>
      </c>
      <c r="B1750" s="4">
        <v>0.0</v>
      </c>
      <c r="C1750" s="4">
        <v>1.0</v>
      </c>
      <c r="D1750" s="5">
        <v>0.0</v>
      </c>
      <c r="E1750" s="6">
        <v>36.0</v>
      </c>
    </row>
    <row r="1751">
      <c r="A1751" s="3" t="s">
        <v>1831</v>
      </c>
      <c r="B1751" s="4">
        <v>0.0</v>
      </c>
      <c r="C1751" s="4">
        <v>52.0</v>
      </c>
      <c r="D1751" s="5">
        <v>0.0</v>
      </c>
      <c r="E1751" s="6">
        <v>49.01923076923077</v>
      </c>
    </row>
    <row r="1752">
      <c r="A1752" s="3" t="s">
        <v>1833</v>
      </c>
      <c r="B1752" s="4">
        <v>0.0</v>
      </c>
      <c r="C1752" s="4">
        <v>124.0</v>
      </c>
      <c r="D1752" s="5">
        <v>0.0</v>
      </c>
      <c r="E1752" s="6">
        <v>25.451612903225808</v>
      </c>
    </row>
    <row r="1753">
      <c r="A1753" s="3" t="s">
        <v>1835</v>
      </c>
      <c r="B1753" s="4">
        <v>0.0</v>
      </c>
      <c r="C1753" s="4">
        <v>14.0</v>
      </c>
      <c r="D1753" s="5">
        <v>0.0</v>
      </c>
      <c r="E1753" s="6">
        <v>94.14285714285714</v>
      </c>
    </row>
    <row r="1754">
      <c r="A1754" s="3" t="s">
        <v>4897</v>
      </c>
      <c r="B1754" s="4">
        <v>0.0</v>
      </c>
      <c r="C1754" s="4">
        <v>1.0</v>
      </c>
      <c r="D1754" s="5">
        <v>0.0</v>
      </c>
      <c r="E1754" s="6">
        <v>100.0</v>
      </c>
    </row>
    <row r="1755">
      <c r="A1755" s="3" t="s">
        <v>1836</v>
      </c>
      <c r="B1755" s="4">
        <v>0.0</v>
      </c>
      <c r="C1755" s="4">
        <v>1.0</v>
      </c>
      <c r="D1755" s="5">
        <v>0.0</v>
      </c>
      <c r="E1755" s="6">
        <v>94.0</v>
      </c>
    </row>
    <row r="1756">
      <c r="A1756" s="3" t="s">
        <v>4898</v>
      </c>
      <c r="B1756" s="4">
        <v>0.0</v>
      </c>
      <c r="C1756" s="4">
        <v>1.0</v>
      </c>
      <c r="D1756" s="5">
        <v>0.0</v>
      </c>
      <c r="E1756" s="6">
        <v>48.0</v>
      </c>
    </row>
    <row r="1757">
      <c r="A1757" s="3" t="s">
        <v>1837</v>
      </c>
      <c r="B1757" s="4">
        <v>0.0</v>
      </c>
      <c r="C1757" s="4">
        <v>56.0</v>
      </c>
      <c r="D1757" s="5">
        <v>0.0</v>
      </c>
      <c r="E1757" s="6">
        <v>20.642857142857142</v>
      </c>
    </row>
    <row r="1758">
      <c r="A1758" s="3" t="s">
        <v>1838</v>
      </c>
      <c r="B1758" s="4">
        <v>0.0</v>
      </c>
      <c r="C1758" s="4">
        <v>2.0</v>
      </c>
      <c r="D1758" s="5">
        <v>0.0</v>
      </c>
      <c r="E1758" s="6">
        <v>19.5</v>
      </c>
    </row>
    <row r="1759">
      <c r="A1759" s="3" t="s">
        <v>1840</v>
      </c>
      <c r="B1759" s="4">
        <v>0.0</v>
      </c>
      <c r="C1759" s="4">
        <v>3.0</v>
      </c>
      <c r="D1759" s="5">
        <v>0.0</v>
      </c>
      <c r="E1759" s="6">
        <v>53.333333333333336</v>
      </c>
    </row>
    <row r="1760">
      <c r="A1760" s="3" t="s">
        <v>4899</v>
      </c>
      <c r="B1760" s="4">
        <v>0.0</v>
      </c>
      <c r="C1760" s="4">
        <v>1.0</v>
      </c>
      <c r="D1760" s="5">
        <v>0.0</v>
      </c>
      <c r="E1760" s="6">
        <v>79.0</v>
      </c>
    </row>
    <row r="1761">
      <c r="A1761" s="3" t="s">
        <v>1842</v>
      </c>
      <c r="B1761" s="4">
        <v>0.0</v>
      </c>
      <c r="C1761" s="4">
        <v>4.0</v>
      </c>
      <c r="D1761" s="5">
        <v>0.0</v>
      </c>
      <c r="E1761" s="6">
        <v>30.75</v>
      </c>
    </row>
    <row r="1762">
      <c r="A1762" s="3" t="s">
        <v>1843</v>
      </c>
      <c r="B1762" s="4">
        <v>0.0</v>
      </c>
      <c r="C1762" s="4">
        <v>4.0</v>
      </c>
      <c r="D1762" s="5">
        <v>0.0</v>
      </c>
      <c r="E1762" s="6">
        <v>48.25</v>
      </c>
    </row>
    <row r="1763">
      <c r="A1763" s="3" t="s">
        <v>1845</v>
      </c>
      <c r="B1763" s="4">
        <v>0.0</v>
      </c>
      <c r="C1763" s="4">
        <v>601.0</v>
      </c>
      <c r="D1763" s="5">
        <v>0.0</v>
      </c>
      <c r="E1763" s="6">
        <v>29.419301164725457</v>
      </c>
    </row>
    <row r="1764">
      <c r="A1764" s="3" t="s">
        <v>1846</v>
      </c>
      <c r="B1764" s="4">
        <v>0.0</v>
      </c>
      <c r="C1764" s="4">
        <v>99.0</v>
      </c>
      <c r="D1764" s="5">
        <v>0.0</v>
      </c>
      <c r="E1764" s="6">
        <v>18.90909090909091</v>
      </c>
    </row>
    <row r="1765">
      <c r="A1765" s="3" t="s">
        <v>1847</v>
      </c>
      <c r="B1765" s="4">
        <v>0.0</v>
      </c>
      <c r="C1765" s="4">
        <v>1.0</v>
      </c>
      <c r="D1765" s="5">
        <v>0.0</v>
      </c>
      <c r="E1765" s="6">
        <v>78.0</v>
      </c>
    </row>
    <row r="1766">
      <c r="A1766" s="3" t="s">
        <v>1850</v>
      </c>
      <c r="B1766" s="4">
        <v>0.0</v>
      </c>
      <c r="C1766" s="4">
        <v>2.0</v>
      </c>
      <c r="D1766" s="5">
        <v>0.0</v>
      </c>
      <c r="E1766" s="6">
        <v>3.0</v>
      </c>
    </row>
    <row r="1767">
      <c r="A1767" s="3" t="s">
        <v>1855</v>
      </c>
      <c r="B1767" s="4">
        <v>0.0</v>
      </c>
      <c r="C1767" s="4">
        <v>31.0</v>
      </c>
      <c r="D1767" s="5">
        <v>0.0</v>
      </c>
      <c r="E1767" s="6">
        <v>11.193548387096774</v>
      </c>
    </row>
    <row r="1768">
      <c r="A1768" s="3" t="s">
        <v>1856</v>
      </c>
      <c r="B1768" s="4">
        <v>0.0</v>
      </c>
      <c r="C1768" s="4">
        <v>251.0</v>
      </c>
      <c r="D1768" s="5">
        <v>0.0</v>
      </c>
      <c r="E1768" s="6">
        <v>22.733067729083665</v>
      </c>
    </row>
    <row r="1769">
      <c r="A1769" s="3" t="s">
        <v>1857</v>
      </c>
      <c r="B1769" s="4">
        <v>0.0</v>
      </c>
      <c r="C1769" s="4">
        <v>1.0</v>
      </c>
      <c r="D1769" s="5">
        <v>0.0</v>
      </c>
      <c r="E1769" s="6">
        <v>92.0</v>
      </c>
    </row>
    <row r="1770">
      <c r="A1770" s="3" t="s">
        <v>1858</v>
      </c>
      <c r="B1770" s="4">
        <v>0.0</v>
      </c>
      <c r="C1770" s="4">
        <v>21.0</v>
      </c>
      <c r="D1770" s="5">
        <v>0.0</v>
      </c>
      <c r="E1770" s="6">
        <v>30.571428571428573</v>
      </c>
    </row>
    <row r="1771">
      <c r="A1771" s="3" t="s">
        <v>1859</v>
      </c>
      <c r="B1771" s="4">
        <v>0.0</v>
      </c>
      <c r="C1771" s="4">
        <v>10.0</v>
      </c>
      <c r="D1771" s="5">
        <v>0.0</v>
      </c>
      <c r="E1771" s="6">
        <v>89.0</v>
      </c>
    </row>
    <row r="1772">
      <c r="A1772" s="3" t="s">
        <v>1860</v>
      </c>
      <c r="B1772" s="4">
        <v>0.0</v>
      </c>
      <c r="C1772" s="4">
        <v>2.0</v>
      </c>
      <c r="D1772" s="5">
        <v>0.0</v>
      </c>
      <c r="E1772" s="6">
        <v>38.0</v>
      </c>
    </row>
    <row r="1773">
      <c r="A1773" s="3" t="s">
        <v>4900</v>
      </c>
      <c r="B1773" s="4">
        <v>0.0</v>
      </c>
      <c r="C1773" s="4">
        <v>5.0</v>
      </c>
      <c r="D1773" s="5">
        <v>0.0</v>
      </c>
      <c r="E1773" s="6">
        <v>47.6</v>
      </c>
    </row>
    <row r="1774">
      <c r="A1774" s="3" t="s">
        <v>4901</v>
      </c>
      <c r="B1774" s="4">
        <v>0.0</v>
      </c>
      <c r="C1774" s="4">
        <v>1.0</v>
      </c>
      <c r="D1774" s="5">
        <v>0.0</v>
      </c>
      <c r="E1774" s="6">
        <v>54.0</v>
      </c>
    </row>
    <row r="1775">
      <c r="A1775" s="3" t="s">
        <v>1861</v>
      </c>
      <c r="B1775" s="4">
        <v>0.0</v>
      </c>
      <c r="C1775" s="4">
        <v>27.0</v>
      </c>
      <c r="D1775" s="5">
        <v>0.0</v>
      </c>
      <c r="E1775" s="6">
        <v>99.4074074074074</v>
      </c>
    </row>
    <row r="1776">
      <c r="A1776" s="3" t="s">
        <v>4902</v>
      </c>
      <c r="B1776" s="4">
        <v>0.0</v>
      </c>
      <c r="C1776" s="4">
        <v>2.0</v>
      </c>
      <c r="D1776" s="5">
        <v>0.0</v>
      </c>
      <c r="E1776" s="6">
        <v>81.5</v>
      </c>
    </row>
    <row r="1777">
      <c r="A1777" s="3" t="s">
        <v>1862</v>
      </c>
      <c r="B1777" s="4">
        <v>0.0</v>
      </c>
      <c r="C1777" s="4">
        <v>6.0</v>
      </c>
      <c r="D1777" s="5">
        <v>0.0</v>
      </c>
      <c r="E1777" s="6">
        <v>86.83333333333333</v>
      </c>
    </row>
    <row r="1778">
      <c r="A1778" s="3" t="s">
        <v>1863</v>
      </c>
      <c r="B1778" s="4">
        <v>0.0</v>
      </c>
      <c r="C1778" s="4">
        <v>25.0</v>
      </c>
      <c r="D1778" s="5">
        <v>0.0</v>
      </c>
      <c r="E1778" s="6">
        <v>93.72</v>
      </c>
    </row>
    <row r="1779">
      <c r="A1779" s="3" t="s">
        <v>1864</v>
      </c>
      <c r="B1779" s="4">
        <v>0.0</v>
      </c>
      <c r="C1779" s="4">
        <v>172.0</v>
      </c>
      <c r="D1779" s="5">
        <v>0.0</v>
      </c>
      <c r="E1779" s="6">
        <v>93.51744186046511</v>
      </c>
    </row>
    <row r="1780">
      <c r="A1780" s="3" t="s">
        <v>1865</v>
      </c>
      <c r="B1780" s="4">
        <v>0.0</v>
      </c>
      <c r="C1780" s="4">
        <v>18.0</v>
      </c>
      <c r="D1780" s="5">
        <v>0.0</v>
      </c>
      <c r="E1780" s="6">
        <v>85.05555555555556</v>
      </c>
    </row>
    <row r="1781">
      <c r="A1781" s="3" t="s">
        <v>1866</v>
      </c>
      <c r="B1781" s="4">
        <v>0.0</v>
      </c>
      <c r="C1781" s="4">
        <v>19.0</v>
      </c>
      <c r="D1781" s="5">
        <v>0.0</v>
      </c>
      <c r="E1781" s="6">
        <v>18.263157894736842</v>
      </c>
    </row>
    <row r="1782">
      <c r="A1782" s="3" t="s">
        <v>4903</v>
      </c>
      <c r="B1782" s="4">
        <v>0.0</v>
      </c>
      <c r="C1782" s="4">
        <v>1.0</v>
      </c>
      <c r="D1782" s="5">
        <v>0.0</v>
      </c>
      <c r="E1782" s="6">
        <v>32.0</v>
      </c>
    </row>
    <row r="1783">
      <c r="A1783" s="3" t="s">
        <v>1868</v>
      </c>
      <c r="B1783" s="4">
        <v>0.0</v>
      </c>
      <c r="C1783" s="4">
        <v>64.0</v>
      </c>
      <c r="D1783" s="5">
        <v>0.0</v>
      </c>
      <c r="E1783" s="6">
        <v>108.140625</v>
      </c>
    </row>
    <row r="1784">
      <c r="A1784" s="3" t="s">
        <v>1869</v>
      </c>
      <c r="B1784" s="4">
        <v>0.0</v>
      </c>
      <c r="C1784" s="4">
        <v>12.0</v>
      </c>
      <c r="D1784" s="5">
        <v>0.0</v>
      </c>
      <c r="E1784" s="6">
        <v>73.0</v>
      </c>
    </row>
    <row r="1785">
      <c r="A1785" s="3" t="s">
        <v>1870</v>
      </c>
      <c r="B1785" s="4">
        <v>0.0</v>
      </c>
      <c r="C1785" s="4">
        <v>11.0</v>
      </c>
      <c r="D1785" s="5">
        <v>0.0</v>
      </c>
      <c r="E1785" s="6">
        <v>85.18181818181819</v>
      </c>
    </row>
    <row r="1786">
      <c r="A1786" s="3" t="s">
        <v>1871</v>
      </c>
      <c r="B1786" s="4">
        <v>0.0</v>
      </c>
      <c r="C1786" s="4">
        <v>26.0</v>
      </c>
      <c r="D1786" s="5">
        <v>0.0</v>
      </c>
      <c r="E1786" s="6">
        <v>77.15384615384616</v>
      </c>
    </row>
    <row r="1787">
      <c r="A1787" s="3" t="s">
        <v>1872</v>
      </c>
      <c r="B1787" s="4">
        <v>0.0</v>
      </c>
      <c r="C1787" s="4">
        <v>44.0</v>
      </c>
      <c r="D1787" s="5">
        <v>0.0</v>
      </c>
      <c r="E1787" s="6">
        <v>77.95454545454545</v>
      </c>
    </row>
    <row r="1788">
      <c r="A1788" s="3" t="s">
        <v>1873</v>
      </c>
      <c r="B1788" s="4">
        <v>0.0</v>
      </c>
      <c r="C1788" s="4">
        <v>3.0</v>
      </c>
      <c r="D1788" s="5">
        <v>0.0</v>
      </c>
      <c r="E1788" s="6">
        <v>72.33333333333333</v>
      </c>
    </row>
    <row r="1789">
      <c r="A1789" s="3" t="s">
        <v>4904</v>
      </c>
      <c r="B1789" s="4">
        <v>0.0</v>
      </c>
      <c r="C1789" s="4">
        <v>1.0</v>
      </c>
      <c r="D1789" s="5">
        <v>0.0</v>
      </c>
      <c r="E1789" s="6">
        <v>65.0</v>
      </c>
    </row>
    <row r="1790">
      <c r="A1790" s="3" t="s">
        <v>1874</v>
      </c>
      <c r="B1790" s="4">
        <v>0.0</v>
      </c>
      <c r="C1790" s="4">
        <v>1.0</v>
      </c>
      <c r="D1790" s="5">
        <v>0.0</v>
      </c>
      <c r="E1790" s="6">
        <v>26.0</v>
      </c>
    </row>
    <row r="1791">
      <c r="A1791" s="3" t="s">
        <v>1875</v>
      </c>
      <c r="B1791" s="4">
        <v>0.0</v>
      </c>
      <c r="C1791" s="4">
        <v>108.0</v>
      </c>
      <c r="D1791" s="5">
        <v>0.0</v>
      </c>
      <c r="E1791" s="6">
        <v>55.68518518518518</v>
      </c>
    </row>
    <row r="1792">
      <c r="A1792" s="3" t="s">
        <v>1876</v>
      </c>
      <c r="B1792" s="4">
        <v>0.0</v>
      </c>
      <c r="C1792" s="4">
        <v>15.0</v>
      </c>
      <c r="D1792" s="5">
        <v>0.0</v>
      </c>
      <c r="E1792" s="6">
        <v>155.0</v>
      </c>
    </row>
    <row r="1793">
      <c r="A1793" s="3" t="s">
        <v>1877</v>
      </c>
      <c r="B1793" s="4">
        <v>0.0</v>
      </c>
      <c r="C1793" s="4">
        <v>30.0</v>
      </c>
      <c r="D1793" s="5">
        <v>0.0</v>
      </c>
      <c r="E1793" s="6">
        <v>113.66666666666667</v>
      </c>
    </row>
    <row r="1794">
      <c r="A1794" s="3" t="s">
        <v>1878</v>
      </c>
      <c r="B1794" s="4">
        <v>0.0</v>
      </c>
      <c r="C1794" s="4">
        <v>282.0</v>
      </c>
      <c r="D1794" s="5">
        <v>0.0</v>
      </c>
      <c r="E1794" s="6">
        <v>56.673758865248224</v>
      </c>
    </row>
    <row r="1795">
      <c r="A1795" s="3" t="s">
        <v>1879</v>
      </c>
      <c r="B1795" s="4">
        <v>0.0</v>
      </c>
      <c r="C1795" s="4">
        <v>65.0</v>
      </c>
      <c r="D1795" s="5">
        <v>0.0</v>
      </c>
      <c r="E1795" s="6">
        <v>79.78461538461538</v>
      </c>
    </row>
    <row r="1796">
      <c r="A1796" s="3" t="s">
        <v>1881</v>
      </c>
      <c r="B1796" s="4">
        <v>0.0</v>
      </c>
      <c r="C1796" s="4">
        <v>35.0</v>
      </c>
      <c r="D1796" s="5">
        <v>0.0</v>
      </c>
      <c r="E1796" s="6">
        <v>78.71428571428571</v>
      </c>
    </row>
    <row r="1797">
      <c r="A1797" s="3" t="s">
        <v>1884</v>
      </c>
      <c r="B1797" s="4">
        <v>0.0</v>
      </c>
      <c r="C1797" s="4">
        <v>20.0</v>
      </c>
      <c r="D1797" s="5">
        <v>0.0</v>
      </c>
      <c r="E1797" s="6">
        <v>207.65</v>
      </c>
    </row>
    <row r="1798">
      <c r="A1798" s="3" t="s">
        <v>1885</v>
      </c>
      <c r="B1798" s="4">
        <v>0.0</v>
      </c>
      <c r="C1798" s="4">
        <v>1.0</v>
      </c>
      <c r="D1798" s="5">
        <v>0.0</v>
      </c>
      <c r="E1798" s="6">
        <v>2.0</v>
      </c>
    </row>
    <row r="1799">
      <c r="A1799" s="3" t="s">
        <v>1886</v>
      </c>
      <c r="B1799" s="4">
        <v>0.0</v>
      </c>
      <c r="C1799" s="4">
        <v>2.0</v>
      </c>
      <c r="D1799" s="5">
        <v>0.0</v>
      </c>
      <c r="E1799" s="6">
        <v>30.0</v>
      </c>
    </row>
    <row r="1800">
      <c r="A1800" s="3" t="s">
        <v>1887</v>
      </c>
      <c r="B1800" s="4">
        <v>0.0</v>
      </c>
      <c r="C1800" s="4">
        <v>5.0</v>
      </c>
      <c r="D1800" s="5">
        <v>0.0</v>
      </c>
      <c r="E1800" s="6">
        <v>35.8</v>
      </c>
    </row>
    <row r="1801">
      <c r="A1801" s="3" t="s">
        <v>4905</v>
      </c>
      <c r="B1801" s="4">
        <v>0.0</v>
      </c>
      <c r="C1801" s="4">
        <v>10.0</v>
      </c>
      <c r="D1801" s="5">
        <v>0.0</v>
      </c>
      <c r="E1801" s="6">
        <v>94.2</v>
      </c>
    </row>
    <row r="1802">
      <c r="A1802" s="3" t="s">
        <v>4906</v>
      </c>
      <c r="B1802" s="4">
        <v>0.0</v>
      </c>
      <c r="C1802" s="4">
        <v>1.0</v>
      </c>
      <c r="D1802" s="5">
        <v>0.0</v>
      </c>
      <c r="E1802" s="6">
        <v>10.0</v>
      </c>
    </row>
    <row r="1803">
      <c r="A1803" s="3" t="s">
        <v>1888</v>
      </c>
      <c r="B1803" s="4">
        <v>0.0</v>
      </c>
      <c r="C1803" s="4">
        <v>178.0</v>
      </c>
      <c r="D1803" s="5">
        <v>0.0</v>
      </c>
      <c r="E1803" s="6">
        <v>45.662921348314605</v>
      </c>
    </row>
    <row r="1804">
      <c r="A1804" s="3" t="s">
        <v>4907</v>
      </c>
      <c r="B1804" s="4">
        <v>0.0</v>
      </c>
      <c r="C1804" s="4">
        <v>1.0</v>
      </c>
      <c r="D1804" s="5">
        <v>0.0</v>
      </c>
      <c r="E1804" s="6">
        <v>77.0</v>
      </c>
    </row>
    <row r="1805">
      <c r="A1805" s="3" t="s">
        <v>1890</v>
      </c>
      <c r="B1805" s="4">
        <v>0.0</v>
      </c>
      <c r="C1805" s="4">
        <v>4.0</v>
      </c>
      <c r="D1805" s="5">
        <v>0.0</v>
      </c>
      <c r="E1805" s="6">
        <v>24.5</v>
      </c>
    </row>
    <row r="1806">
      <c r="A1806" s="3" t="s">
        <v>4908</v>
      </c>
      <c r="B1806" s="4">
        <v>0.0</v>
      </c>
      <c r="C1806" s="4">
        <v>1.0</v>
      </c>
      <c r="D1806" s="5">
        <v>0.0</v>
      </c>
      <c r="E1806" s="6">
        <v>4.0</v>
      </c>
    </row>
    <row r="1807">
      <c r="A1807" s="3" t="s">
        <v>142</v>
      </c>
      <c r="B1807" s="4">
        <v>0.0</v>
      </c>
      <c r="C1807" s="4">
        <v>37.0</v>
      </c>
      <c r="D1807" s="5">
        <v>0.0</v>
      </c>
      <c r="E1807" s="6">
        <v>2.4054054054054053</v>
      </c>
    </row>
    <row r="1808">
      <c r="A1808" s="3" t="s">
        <v>1891</v>
      </c>
      <c r="B1808" s="4">
        <v>0.0</v>
      </c>
      <c r="C1808" s="4">
        <v>1.0</v>
      </c>
      <c r="D1808" s="5">
        <v>0.0</v>
      </c>
      <c r="E1808" s="6">
        <v>3.0</v>
      </c>
    </row>
    <row r="1809">
      <c r="A1809" s="3" t="s">
        <v>1892</v>
      </c>
      <c r="B1809" s="4">
        <v>0.0</v>
      </c>
      <c r="C1809" s="4">
        <v>3.0</v>
      </c>
      <c r="D1809" s="5">
        <v>0.0</v>
      </c>
      <c r="E1809" s="6">
        <v>6.0</v>
      </c>
    </row>
    <row r="1810">
      <c r="A1810" s="3" t="s">
        <v>1893</v>
      </c>
      <c r="B1810" s="4">
        <v>0.0</v>
      </c>
      <c r="C1810" s="4">
        <v>1.0</v>
      </c>
      <c r="D1810" s="5">
        <v>0.0</v>
      </c>
      <c r="E1810" s="6">
        <v>2.0</v>
      </c>
    </row>
    <row r="1811">
      <c r="A1811" s="3" t="s">
        <v>4909</v>
      </c>
      <c r="B1811" s="4">
        <v>0.0</v>
      </c>
      <c r="C1811" s="4">
        <v>1.0</v>
      </c>
      <c r="D1811" s="5">
        <v>0.0</v>
      </c>
      <c r="E1811" s="6">
        <v>20.0</v>
      </c>
    </row>
    <row r="1812">
      <c r="A1812" s="3" t="s">
        <v>4910</v>
      </c>
      <c r="B1812" s="4">
        <v>0.0</v>
      </c>
      <c r="C1812" s="4">
        <v>5.0</v>
      </c>
      <c r="D1812" s="5">
        <v>0.0</v>
      </c>
      <c r="E1812" s="6">
        <v>63.6</v>
      </c>
    </row>
    <row r="1813">
      <c r="A1813" s="3" t="s">
        <v>1898</v>
      </c>
      <c r="B1813" s="4">
        <v>0.0</v>
      </c>
      <c r="C1813" s="4">
        <v>1.0</v>
      </c>
      <c r="D1813" s="5">
        <v>0.0</v>
      </c>
      <c r="E1813" s="6">
        <v>45.0</v>
      </c>
    </row>
    <row r="1814">
      <c r="A1814" s="3" t="s">
        <v>143</v>
      </c>
      <c r="B1814" s="4">
        <v>0.0</v>
      </c>
      <c r="C1814" s="4">
        <v>39.0</v>
      </c>
      <c r="D1814" s="5">
        <v>0.0</v>
      </c>
      <c r="E1814" s="6">
        <v>1.0</v>
      </c>
    </row>
    <row r="1815">
      <c r="A1815" s="3" t="s">
        <v>4911</v>
      </c>
      <c r="B1815" s="4">
        <v>0.0</v>
      </c>
      <c r="C1815" s="4">
        <v>1.0</v>
      </c>
      <c r="D1815" s="5">
        <v>0.0</v>
      </c>
      <c r="E1815" s="6">
        <v>2.0</v>
      </c>
    </row>
    <row r="1816">
      <c r="A1816" s="3" t="s">
        <v>1899</v>
      </c>
      <c r="B1816" s="4">
        <v>0.0</v>
      </c>
      <c r="C1816" s="4">
        <v>3.0</v>
      </c>
      <c r="D1816" s="5">
        <v>0.0</v>
      </c>
      <c r="E1816" s="6">
        <v>22.666666666666668</v>
      </c>
    </row>
    <row r="1817">
      <c r="A1817" s="3" t="s">
        <v>1901</v>
      </c>
      <c r="B1817" s="4">
        <v>0.0</v>
      </c>
      <c r="C1817" s="4">
        <v>3.0</v>
      </c>
      <c r="D1817" s="5">
        <v>0.0</v>
      </c>
      <c r="E1817" s="6">
        <v>24.666666666666668</v>
      </c>
    </row>
    <row r="1818">
      <c r="A1818" s="3" t="s">
        <v>1902</v>
      </c>
      <c r="B1818" s="4">
        <v>0.0</v>
      </c>
      <c r="C1818" s="4">
        <v>1.0</v>
      </c>
      <c r="D1818" s="5">
        <v>0.0</v>
      </c>
      <c r="E1818" s="6">
        <v>21.0</v>
      </c>
    </row>
    <row r="1819">
      <c r="A1819" s="3" t="s">
        <v>1903</v>
      </c>
      <c r="B1819" s="4">
        <v>0.0</v>
      </c>
      <c r="C1819" s="4">
        <v>5.0</v>
      </c>
      <c r="D1819" s="5">
        <v>0.0</v>
      </c>
      <c r="E1819" s="6">
        <v>37.4</v>
      </c>
    </row>
    <row r="1820">
      <c r="A1820" s="3" t="s">
        <v>1904</v>
      </c>
      <c r="B1820" s="4">
        <v>0.0</v>
      </c>
      <c r="C1820" s="4">
        <v>9.0</v>
      </c>
      <c r="D1820" s="5">
        <v>0.0</v>
      </c>
      <c r="E1820" s="6">
        <v>42.333333333333336</v>
      </c>
    </row>
    <row r="1821">
      <c r="A1821" s="3" t="s">
        <v>1906</v>
      </c>
      <c r="B1821" s="4">
        <v>0.0</v>
      </c>
      <c r="C1821" s="4">
        <v>31.0</v>
      </c>
      <c r="D1821" s="5">
        <v>0.0</v>
      </c>
      <c r="E1821" s="6">
        <v>28.032258064516128</v>
      </c>
    </row>
    <row r="1822">
      <c r="A1822" s="3" t="s">
        <v>1907</v>
      </c>
      <c r="B1822" s="4">
        <v>0.0</v>
      </c>
      <c r="C1822" s="4">
        <v>2.0</v>
      </c>
      <c r="D1822" s="5">
        <v>0.0</v>
      </c>
      <c r="E1822" s="6">
        <v>23.5</v>
      </c>
    </row>
    <row r="1823">
      <c r="A1823" s="3" t="s">
        <v>1908</v>
      </c>
      <c r="B1823" s="4">
        <v>0.0</v>
      </c>
      <c r="C1823" s="4">
        <v>16.0</v>
      </c>
      <c r="D1823" s="5">
        <v>0.0</v>
      </c>
      <c r="E1823" s="6">
        <v>37.75</v>
      </c>
    </row>
    <row r="1824">
      <c r="A1824" s="3" t="s">
        <v>1909</v>
      </c>
      <c r="B1824" s="4">
        <v>0.0</v>
      </c>
      <c r="C1824" s="4">
        <v>1.0</v>
      </c>
      <c r="D1824" s="5">
        <v>0.0</v>
      </c>
      <c r="E1824" s="6">
        <v>4.0</v>
      </c>
    </row>
    <row r="1825">
      <c r="A1825" s="3" t="s">
        <v>4912</v>
      </c>
      <c r="B1825" s="4">
        <v>0.0</v>
      </c>
      <c r="C1825" s="4">
        <v>7.0</v>
      </c>
      <c r="D1825" s="5">
        <v>0.0</v>
      </c>
      <c r="E1825" s="6">
        <v>90.28571428571429</v>
      </c>
    </row>
    <row r="1826">
      <c r="A1826" s="3" t="s">
        <v>1911</v>
      </c>
      <c r="B1826" s="4">
        <v>0.0</v>
      </c>
      <c r="C1826" s="4">
        <v>22.0</v>
      </c>
      <c r="D1826" s="5">
        <v>0.0</v>
      </c>
      <c r="E1826" s="6">
        <v>80.31818181818181</v>
      </c>
    </row>
    <row r="1827">
      <c r="A1827" s="3" t="s">
        <v>1912</v>
      </c>
      <c r="B1827" s="4">
        <v>0.0</v>
      </c>
      <c r="C1827" s="4">
        <v>26.0</v>
      </c>
      <c r="D1827" s="5">
        <v>0.0</v>
      </c>
      <c r="E1827" s="6">
        <v>68.88461538461539</v>
      </c>
    </row>
    <row r="1828">
      <c r="A1828" s="3" t="s">
        <v>1913</v>
      </c>
      <c r="B1828" s="4">
        <v>0.0</v>
      </c>
      <c r="C1828" s="4">
        <v>1.0</v>
      </c>
      <c r="D1828" s="5">
        <v>0.0</v>
      </c>
      <c r="E1828" s="6">
        <v>76.0</v>
      </c>
    </row>
    <row r="1829">
      <c r="A1829" s="3" t="s">
        <v>4913</v>
      </c>
      <c r="B1829" s="4">
        <v>0.0</v>
      </c>
      <c r="C1829" s="4">
        <v>1.0</v>
      </c>
      <c r="D1829" s="5">
        <v>0.0</v>
      </c>
      <c r="E1829" s="6">
        <v>80.0</v>
      </c>
    </row>
    <row r="1830">
      <c r="A1830" s="3" t="s">
        <v>1914</v>
      </c>
      <c r="B1830" s="4">
        <v>0.0</v>
      </c>
      <c r="C1830" s="4">
        <v>10.0</v>
      </c>
      <c r="D1830" s="5">
        <v>0.0</v>
      </c>
      <c r="E1830" s="6">
        <v>82.6</v>
      </c>
    </row>
    <row r="1831">
      <c r="A1831" s="3" t="s">
        <v>4914</v>
      </c>
      <c r="B1831" s="4">
        <v>0.0</v>
      </c>
      <c r="C1831" s="4">
        <v>2.0</v>
      </c>
      <c r="D1831" s="5">
        <v>0.0</v>
      </c>
      <c r="E1831" s="6">
        <v>84.0</v>
      </c>
    </row>
    <row r="1832">
      <c r="A1832" s="3" t="s">
        <v>4915</v>
      </c>
      <c r="B1832" s="4">
        <v>0.0</v>
      </c>
      <c r="C1832" s="4">
        <v>1.0</v>
      </c>
      <c r="D1832" s="5">
        <v>0.0</v>
      </c>
      <c r="E1832" s="6">
        <v>88.0</v>
      </c>
    </row>
    <row r="1833">
      <c r="A1833" s="3" t="s">
        <v>1915</v>
      </c>
      <c r="B1833" s="4">
        <v>0.0</v>
      </c>
      <c r="C1833" s="4">
        <v>57.0</v>
      </c>
      <c r="D1833" s="5">
        <v>0.0</v>
      </c>
      <c r="E1833" s="6">
        <v>163.3684210526316</v>
      </c>
    </row>
    <row r="1834">
      <c r="A1834" s="3" t="s">
        <v>1916</v>
      </c>
      <c r="B1834" s="4">
        <v>0.0</v>
      </c>
      <c r="C1834" s="4">
        <v>2.0</v>
      </c>
      <c r="D1834" s="5">
        <v>0.0</v>
      </c>
      <c r="E1834" s="6">
        <v>86.5</v>
      </c>
    </row>
    <row r="1835">
      <c r="A1835" s="3" t="s">
        <v>1917</v>
      </c>
      <c r="B1835" s="4">
        <v>0.0</v>
      </c>
      <c r="C1835" s="4">
        <v>19.0</v>
      </c>
      <c r="D1835" s="5">
        <v>0.0</v>
      </c>
      <c r="E1835" s="6">
        <v>92.10526315789474</v>
      </c>
    </row>
    <row r="1836">
      <c r="A1836" s="3" t="s">
        <v>1918</v>
      </c>
      <c r="B1836" s="4">
        <v>0.0</v>
      </c>
      <c r="C1836" s="4">
        <v>366.0</v>
      </c>
      <c r="D1836" s="5">
        <v>0.0</v>
      </c>
      <c r="E1836" s="6">
        <v>62.00819672131148</v>
      </c>
    </row>
    <row r="1837">
      <c r="A1837" s="3" t="s">
        <v>1919</v>
      </c>
      <c r="B1837" s="4">
        <v>0.0</v>
      </c>
      <c r="C1837" s="4">
        <v>91.0</v>
      </c>
      <c r="D1837" s="5">
        <v>0.0</v>
      </c>
      <c r="E1837" s="6">
        <v>79.7032967032967</v>
      </c>
    </row>
    <row r="1838">
      <c r="A1838" s="3" t="s">
        <v>4916</v>
      </c>
      <c r="B1838" s="4">
        <v>0.0</v>
      </c>
      <c r="C1838" s="4">
        <v>13.0</v>
      </c>
      <c r="D1838" s="5">
        <v>0.0</v>
      </c>
      <c r="E1838" s="6">
        <v>208.76923076923077</v>
      </c>
    </row>
    <row r="1839">
      <c r="A1839" s="3" t="s">
        <v>1920</v>
      </c>
      <c r="B1839" s="4">
        <v>0.0</v>
      </c>
      <c r="C1839" s="4">
        <v>26.0</v>
      </c>
      <c r="D1839" s="5">
        <v>0.0</v>
      </c>
      <c r="E1839" s="6">
        <v>31.5</v>
      </c>
    </row>
    <row r="1840">
      <c r="A1840" s="3" t="s">
        <v>1922</v>
      </c>
      <c r="B1840" s="4">
        <v>0.0</v>
      </c>
      <c r="C1840" s="4">
        <v>125.0</v>
      </c>
      <c r="D1840" s="5">
        <v>0.0</v>
      </c>
      <c r="E1840" s="6">
        <v>56.888</v>
      </c>
    </row>
    <row r="1841">
      <c r="A1841" s="3" t="s">
        <v>1924</v>
      </c>
      <c r="B1841" s="4">
        <v>0.0</v>
      </c>
      <c r="C1841" s="4">
        <v>65.0</v>
      </c>
      <c r="D1841" s="5">
        <v>0.0</v>
      </c>
      <c r="E1841" s="6">
        <v>103.76923076923077</v>
      </c>
    </row>
    <row r="1842">
      <c r="A1842" s="3" t="s">
        <v>1925</v>
      </c>
      <c r="B1842" s="4">
        <v>0.0</v>
      </c>
      <c r="C1842" s="4">
        <v>109.0</v>
      </c>
      <c r="D1842" s="5">
        <v>0.0</v>
      </c>
      <c r="E1842" s="6">
        <v>107.88990825688073</v>
      </c>
    </row>
    <row r="1843">
      <c r="A1843" s="3" t="s">
        <v>4917</v>
      </c>
      <c r="B1843" s="4">
        <v>0.0</v>
      </c>
      <c r="C1843" s="4">
        <v>3.0</v>
      </c>
      <c r="D1843" s="5">
        <v>0.0</v>
      </c>
      <c r="E1843" s="6">
        <v>128.66666666666669</v>
      </c>
    </row>
    <row r="1844">
      <c r="A1844" s="3" t="s">
        <v>1927</v>
      </c>
      <c r="B1844" s="4">
        <v>0.0</v>
      </c>
      <c r="C1844" s="4">
        <v>139.0</v>
      </c>
      <c r="D1844" s="5">
        <v>0.0</v>
      </c>
      <c r="E1844" s="6">
        <v>143.44604316546761</v>
      </c>
    </row>
    <row r="1845">
      <c r="A1845" s="3" t="s">
        <v>1928</v>
      </c>
      <c r="B1845" s="4">
        <v>0.0</v>
      </c>
      <c r="C1845" s="4">
        <v>233.0</v>
      </c>
      <c r="D1845" s="5">
        <v>0.0</v>
      </c>
      <c r="E1845" s="6">
        <v>97.12875536480686</v>
      </c>
    </row>
    <row r="1846">
      <c r="A1846" s="3" t="s">
        <v>1929</v>
      </c>
      <c r="B1846" s="4">
        <v>0.0</v>
      </c>
      <c r="C1846" s="4">
        <v>19.0</v>
      </c>
      <c r="D1846" s="5">
        <v>0.0</v>
      </c>
      <c r="E1846" s="6">
        <v>167.78947368421052</v>
      </c>
    </row>
    <row r="1847">
      <c r="A1847" s="3" t="s">
        <v>4918</v>
      </c>
      <c r="B1847" s="4">
        <v>0.0</v>
      </c>
      <c r="C1847" s="4">
        <v>2.0</v>
      </c>
      <c r="D1847" s="5">
        <v>0.0</v>
      </c>
      <c r="E1847" s="6">
        <v>96.5</v>
      </c>
    </row>
    <row r="1848">
      <c r="A1848" s="3" t="s">
        <v>1930</v>
      </c>
      <c r="B1848" s="4">
        <v>0.0</v>
      </c>
      <c r="C1848" s="4">
        <v>73.0</v>
      </c>
      <c r="D1848" s="5">
        <v>0.0</v>
      </c>
      <c r="E1848" s="6">
        <v>56.013698630136986</v>
      </c>
    </row>
    <row r="1849">
      <c r="A1849" s="3" t="s">
        <v>1931</v>
      </c>
      <c r="B1849" s="4">
        <v>0.0</v>
      </c>
      <c r="C1849" s="4">
        <v>107.0</v>
      </c>
      <c r="D1849" s="5">
        <v>0.0</v>
      </c>
      <c r="E1849" s="6">
        <v>131.37383177570092</v>
      </c>
    </row>
    <row r="1850">
      <c r="A1850" s="3" t="s">
        <v>1932</v>
      </c>
      <c r="B1850" s="4">
        <v>0.0</v>
      </c>
      <c r="C1850" s="4">
        <v>1.0</v>
      </c>
      <c r="D1850" s="5">
        <v>0.0</v>
      </c>
      <c r="E1850" s="6">
        <v>98.0</v>
      </c>
    </row>
    <row r="1851">
      <c r="A1851" s="3" t="s">
        <v>1933</v>
      </c>
      <c r="B1851" s="4">
        <v>0.0</v>
      </c>
      <c r="C1851" s="4">
        <v>3.0</v>
      </c>
      <c r="D1851" s="5">
        <v>0.0</v>
      </c>
      <c r="E1851" s="6">
        <v>94.0</v>
      </c>
    </row>
    <row r="1852">
      <c r="A1852" s="3" t="s">
        <v>1934</v>
      </c>
      <c r="B1852" s="4">
        <v>0.0</v>
      </c>
      <c r="C1852" s="4">
        <v>3.0</v>
      </c>
      <c r="D1852" s="5">
        <v>0.0</v>
      </c>
      <c r="E1852" s="6">
        <v>78.33333333333333</v>
      </c>
    </row>
    <row r="1853">
      <c r="A1853" s="3" t="s">
        <v>1935</v>
      </c>
      <c r="B1853" s="4">
        <v>0.0</v>
      </c>
      <c r="C1853" s="4">
        <v>21.0</v>
      </c>
      <c r="D1853" s="5">
        <v>0.0</v>
      </c>
      <c r="E1853" s="6">
        <v>163.23809523809524</v>
      </c>
    </row>
    <row r="1854">
      <c r="A1854" s="3" t="s">
        <v>1936</v>
      </c>
      <c r="B1854" s="4">
        <v>0.0</v>
      </c>
      <c r="C1854" s="4">
        <v>100.0</v>
      </c>
      <c r="D1854" s="5">
        <v>0.0</v>
      </c>
      <c r="E1854" s="6">
        <v>58.22</v>
      </c>
    </row>
    <row r="1855">
      <c r="A1855" s="3" t="s">
        <v>1937</v>
      </c>
      <c r="B1855" s="4">
        <v>0.0</v>
      </c>
      <c r="C1855" s="4">
        <v>43.0</v>
      </c>
      <c r="D1855" s="5">
        <v>0.0</v>
      </c>
      <c r="E1855" s="6">
        <v>72.0</v>
      </c>
    </row>
    <row r="1856">
      <c r="A1856" s="3" t="s">
        <v>1938</v>
      </c>
      <c r="B1856" s="4">
        <v>0.0</v>
      </c>
      <c r="C1856" s="4">
        <v>22.0</v>
      </c>
      <c r="D1856" s="5">
        <v>0.0</v>
      </c>
      <c r="E1856" s="6">
        <v>92.18181818181819</v>
      </c>
    </row>
    <row r="1857">
      <c r="A1857" s="3" t="s">
        <v>1939</v>
      </c>
      <c r="B1857" s="4">
        <v>0.0</v>
      </c>
      <c r="C1857" s="4">
        <v>9.0</v>
      </c>
      <c r="D1857" s="5">
        <v>0.0</v>
      </c>
      <c r="E1857" s="6">
        <v>95.66666666666667</v>
      </c>
    </row>
    <row r="1858">
      <c r="A1858" s="3" t="s">
        <v>1940</v>
      </c>
      <c r="B1858" s="4">
        <v>0.0</v>
      </c>
      <c r="C1858" s="4">
        <v>66.0</v>
      </c>
      <c r="D1858" s="5">
        <v>0.0</v>
      </c>
      <c r="E1858" s="6">
        <v>79.6969696969697</v>
      </c>
    </row>
    <row r="1859">
      <c r="A1859" s="3" t="s">
        <v>1942</v>
      </c>
      <c r="B1859" s="4">
        <v>0.0</v>
      </c>
      <c r="C1859" s="4">
        <v>7.0</v>
      </c>
      <c r="D1859" s="5">
        <v>0.0</v>
      </c>
      <c r="E1859" s="6">
        <v>79.71428571428571</v>
      </c>
    </row>
    <row r="1860">
      <c r="A1860" s="3" t="s">
        <v>1943</v>
      </c>
      <c r="B1860" s="4">
        <v>0.0</v>
      </c>
      <c r="C1860" s="4">
        <v>49.0</v>
      </c>
      <c r="D1860" s="5">
        <v>0.0</v>
      </c>
      <c r="E1860" s="6">
        <v>149.10204081632654</v>
      </c>
    </row>
    <row r="1861">
      <c r="A1861" s="3" t="s">
        <v>1944</v>
      </c>
      <c r="B1861" s="4">
        <v>0.0</v>
      </c>
      <c r="C1861" s="4">
        <v>12.0</v>
      </c>
      <c r="D1861" s="5">
        <v>0.0</v>
      </c>
      <c r="E1861" s="6">
        <v>80.16666666666667</v>
      </c>
    </row>
    <row r="1862">
      <c r="A1862" s="3" t="s">
        <v>1945</v>
      </c>
      <c r="B1862" s="4">
        <v>0.0</v>
      </c>
      <c r="C1862" s="4">
        <v>70.0</v>
      </c>
      <c r="D1862" s="5">
        <v>0.0</v>
      </c>
      <c r="E1862" s="6">
        <v>90.47142857142858</v>
      </c>
    </row>
    <row r="1863">
      <c r="A1863" s="3" t="s">
        <v>1947</v>
      </c>
      <c r="B1863" s="4">
        <v>0.0</v>
      </c>
      <c r="C1863" s="4">
        <v>75.0</v>
      </c>
      <c r="D1863" s="5">
        <v>0.0</v>
      </c>
      <c r="E1863" s="6">
        <v>97.65333333333334</v>
      </c>
    </row>
    <row r="1864">
      <c r="A1864" s="3" t="s">
        <v>1948</v>
      </c>
      <c r="B1864" s="4">
        <v>0.0</v>
      </c>
      <c r="C1864" s="4">
        <v>56.0</v>
      </c>
      <c r="D1864" s="5">
        <v>0.0</v>
      </c>
      <c r="E1864" s="6">
        <v>117.58928571428571</v>
      </c>
    </row>
    <row r="1865">
      <c r="A1865" s="3" t="s">
        <v>4919</v>
      </c>
      <c r="B1865" s="4">
        <v>0.0</v>
      </c>
      <c r="C1865" s="4">
        <v>1.0</v>
      </c>
      <c r="D1865" s="5">
        <v>0.0</v>
      </c>
      <c r="E1865" s="6">
        <v>206.0</v>
      </c>
    </row>
    <row r="1866">
      <c r="A1866" s="3" t="s">
        <v>1949</v>
      </c>
      <c r="B1866" s="4">
        <v>0.0</v>
      </c>
      <c r="C1866" s="4">
        <v>52.0</v>
      </c>
      <c r="D1866" s="5">
        <v>0.0</v>
      </c>
      <c r="E1866" s="6">
        <v>93.5</v>
      </c>
    </row>
    <row r="1867">
      <c r="A1867" s="3" t="s">
        <v>1951</v>
      </c>
      <c r="B1867" s="4">
        <v>0.0</v>
      </c>
      <c r="C1867" s="4">
        <v>1.0</v>
      </c>
      <c r="D1867" s="5">
        <v>0.0</v>
      </c>
      <c r="E1867" s="6">
        <v>61.0</v>
      </c>
    </row>
    <row r="1868">
      <c r="A1868" s="3" t="s">
        <v>1952</v>
      </c>
      <c r="B1868" s="4">
        <v>0.0</v>
      </c>
      <c r="C1868" s="4">
        <v>24.0</v>
      </c>
      <c r="D1868" s="5">
        <v>0.0</v>
      </c>
      <c r="E1868" s="6">
        <v>4.916666666666666</v>
      </c>
    </row>
    <row r="1869">
      <c r="A1869" s="3" t="s">
        <v>1953</v>
      </c>
      <c r="B1869" s="4">
        <v>0.0</v>
      </c>
      <c r="C1869" s="4">
        <v>24.0</v>
      </c>
      <c r="D1869" s="5">
        <v>0.0</v>
      </c>
      <c r="E1869" s="6">
        <v>12.791666666666666</v>
      </c>
    </row>
    <row r="1870">
      <c r="A1870" s="3" t="s">
        <v>1954</v>
      </c>
      <c r="B1870" s="4">
        <v>0.0</v>
      </c>
      <c r="C1870" s="4">
        <v>17.0</v>
      </c>
      <c r="D1870" s="5">
        <v>0.0</v>
      </c>
      <c r="E1870" s="6">
        <v>5.0588235294117645</v>
      </c>
    </row>
    <row r="1871">
      <c r="A1871" s="3" t="s">
        <v>1955</v>
      </c>
      <c r="B1871" s="4">
        <v>0.0</v>
      </c>
      <c r="C1871" s="4">
        <v>56.0</v>
      </c>
      <c r="D1871" s="5">
        <v>0.0</v>
      </c>
      <c r="E1871" s="6">
        <v>166.03571428571428</v>
      </c>
    </row>
    <row r="1872">
      <c r="A1872" s="3" t="s">
        <v>1957</v>
      </c>
      <c r="B1872" s="4">
        <v>0.0</v>
      </c>
      <c r="C1872" s="4">
        <v>12.0</v>
      </c>
      <c r="D1872" s="5">
        <v>0.0</v>
      </c>
      <c r="E1872" s="6">
        <v>93.58333333333333</v>
      </c>
    </row>
    <row r="1873">
      <c r="A1873" s="3" t="s">
        <v>4920</v>
      </c>
      <c r="B1873" s="4">
        <v>0.0</v>
      </c>
      <c r="C1873" s="4">
        <v>8.0</v>
      </c>
      <c r="D1873" s="5">
        <v>0.0</v>
      </c>
      <c r="E1873" s="6">
        <v>93.0</v>
      </c>
    </row>
    <row r="1874">
      <c r="A1874" s="3" t="s">
        <v>4921</v>
      </c>
      <c r="B1874" s="4">
        <v>0.0</v>
      </c>
      <c r="C1874" s="4">
        <v>7.0</v>
      </c>
      <c r="D1874" s="5">
        <v>0.0</v>
      </c>
      <c r="E1874" s="6">
        <v>92.57142857142857</v>
      </c>
    </row>
    <row r="1875">
      <c r="A1875" s="3" t="s">
        <v>1959</v>
      </c>
      <c r="B1875" s="4">
        <v>0.0</v>
      </c>
      <c r="C1875" s="4">
        <v>109.0</v>
      </c>
      <c r="D1875" s="5">
        <v>0.0</v>
      </c>
      <c r="E1875" s="6">
        <v>103.55045871559633</v>
      </c>
    </row>
    <row r="1876">
      <c r="A1876" s="3" t="s">
        <v>1960</v>
      </c>
      <c r="B1876" s="4">
        <v>0.0</v>
      </c>
      <c r="C1876" s="4">
        <v>42.0</v>
      </c>
      <c r="D1876" s="5">
        <v>0.0</v>
      </c>
      <c r="E1876" s="6">
        <v>84.4047619047619</v>
      </c>
    </row>
    <row r="1877">
      <c r="A1877" s="3" t="s">
        <v>1961</v>
      </c>
      <c r="B1877" s="4">
        <v>0.0</v>
      </c>
      <c r="C1877" s="4">
        <v>35.0</v>
      </c>
      <c r="D1877" s="5">
        <v>0.0</v>
      </c>
      <c r="E1877" s="6">
        <v>181.45714285714286</v>
      </c>
    </row>
    <row r="1878">
      <c r="A1878" s="3" t="s">
        <v>4922</v>
      </c>
      <c r="B1878" s="4">
        <v>0.0</v>
      </c>
      <c r="C1878" s="4">
        <v>6.0</v>
      </c>
      <c r="D1878" s="5">
        <v>0.0</v>
      </c>
      <c r="E1878" s="6">
        <v>50.833333333333336</v>
      </c>
    </row>
    <row r="1879">
      <c r="A1879" s="3" t="s">
        <v>1963</v>
      </c>
      <c r="B1879" s="4">
        <v>0.0</v>
      </c>
      <c r="C1879" s="4">
        <v>9.0</v>
      </c>
      <c r="D1879" s="5">
        <v>0.0</v>
      </c>
      <c r="E1879" s="6">
        <v>82.22222222222223</v>
      </c>
    </row>
    <row r="1880">
      <c r="A1880" s="3" t="s">
        <v>1964</v>
      </c>
      <c r="B1880" s="4">
        <v>0.0</v>
      </c>
      <c r="C1880" s="4">
        <v>215.0</v>
      </c>
      <c r="D1880" s="5">
        <v>0.0</v>
      </c>
      <c r="E1880" s="6">
        <v>62.902325581395345</v>
      </c>
    </row>
    <row r="1881">
      <c r="A1881" s="3" t="s">
        <v>1965</v>
      </c>
      <c r="B1881" s="4">
        <v>0.0</v>
      </c>
      <c r="C1881" s="4">
        <v>13.0</v>
      </c>
      <c r="D1881" s="5">
        <v>0.0</v>
      </c>
      <c r="E1881" s="6">
        <v>82.6923076923077</v>
      </c>
    </row>
    <row r="1882">
      <c r="A1882" s="3" t="s">
        <v>4923</v>
      </c>
      <c r="B1882" s="4">
        <v>0.0</v>
      </c>
      <c r="C1882" s="4">
        <v>12.0</v>
      </c>
      <c r="D1882" s="5">
        <v>0.0</v>
      </c>
      <c r="E1882" s="6">
        <v>6.0</v>
      </c>
    </row>
    <row r="1883">
      <c r="A1883" s="3" t="s">
        <v>1967</v>
      </c>
      <c r="B1883" s="4">
        <v>0.0</v>
      </c>
      <c r="C1883" s="4">
        <v>460.0</v>
      </c>
      <c r="D1883" s="5">
        <v>0.0</v>
      </c>
      <c r="E1883" s="6">
        <v>87.06739130434782</v>
      </c>
    </row>
    <row r="1884">
      <c r="A1884" s="3" t="s">
        <v>1968</v>
      </c>
      <c r="B1884" s="4">
        <v>0.0</v>
      </c>
      <c r="C1884" s="4">
        <v>12.0</v>
      </c>
      <c r="D1884" s="5">
        <v>0.0</v>
      </c>
      <c r="E1884" s="6">
        <v>85.41666666666667</v>
      </c>
    </row>
    <row r="1885">
      <c r="A1885" s="3" t="s">
        <v>1970</v>
      </c>
      <c r="B1885" s="4">
        <v>0.0</v>
      </c>
      <c r="C1885" s="4">
        <v>62.0</v>
      </c>
      <c r="D1885" s="5">
        <v>0.0</v>
      </c>
      <c r="E1885" s="6">
        <v>71.64516129032258</v>
      </c>
    </row>
    <row r="1886">
      <c r="A1886" s="3" t="s">
        <v>1971</v>
      </c>
      <c r="B1886" s="4">
        <v>0.0</v>
      </c>
      <c r="C1886" s="4">
        <v>8.0</v>
      </c>
      <c r="D1886" s="5">
        <v>0.0</v>
      </c>
      <c r="E1886" s="6">
        <v>211.625</v>
      </c>
    </row>
    <row r="1887">
      <c r="A1887" s="3" t="s">
        <v>1972</v>
      </c>
      <c r="B1887" s="4">
        <v>0.0</v>
      </c>
      <c r="C1887" s="4">
        <v>2.0</v>
      </c>
      <c r="D1887" s="5">
        <v>0.0</v>
      </c>
      <c r="E1887" s="6">
        <v>99.5</v>
      </c>
    </row>
    <row r="1888">
      <c r="A1888" s="3" t="s">
        <v>4924</v>
      </c>
      <c r="B1888" s="4">
        <v>0.0</v>
      </c>
      <c r="C1888" s="4">
        <v>2.0</v>
      </c>
      <c r="D1888" s="5">
        <v>0.0</v>
      </c>
      <c r="E1888" s="6">
        <v>140.5</v>
      </c>
    </row>
    <row r="1889">
      <c r="A1889" s="3" t="s">
        <v>1974</v>
      </c>
      <c r="B1889" s="4">
        <v>0.0</v>
      </c>
      <c r="C1889" s="4">
        <v>22.0</v>
      </c>
      <c r="D1889" s="5">
        <v>0.0</v>
      </c>
      <c r="E1889" s="6">
        <v>68.31818181818181</v>
      </c>
    </row>
    <row r="1890">
      <c r="A1890" s="3" t="s">
        <v>1975</v>
      </c>
      <c r="B1890" s="4">
        <v>0.0</v>
      </c>
      <c r="C1890" s="4">
        <v>22.0</v>
      </c>
      <c r="D1890" s="5">
        <v>0.0</v>
      </c>
      <c r="E1890" s="6">
        <v>66.68181818181819</v>
      </c>
    </row>
    <row r="1891">
      <c r="A1891" s="3" t="s">
        <v>1976</v>
      </c>
      <c r="B1891" s="4">
        <v>0.0</v>
      </c>
      <c r="C1891" s="4">
        <v>7.0</v>
      </c>
      <c r="D1891" s="5">
        <v>0.0</v>
      </c>
      <c r="E1891" s="6">
        <v>48.0</v>
      </c>
    </row>
    <row r="1892">
      <c r="A1892" s="3" t="s">
        <v>1978</v>
      </c>
      <c r="B1892" s="4">
        <v>0.0</v>
      </c>
      <c r="C1892" s="4">
        <v>4.0</v>
      </c>
      <c r="D1892" s="5">
        <v>0.0</v>
      </c>
      <c r="E1892" s="6">
        <v>161.75</v>
      </c>
    </row>
    <row r="1893">
      <c r="A1893" s="3" t="s">
        <v>1979</v>
      </c>
      <c r="B1893" s="4">
        <v>0.0</v>
      </c>
      <c r="C1893" s="4">
        <v>32.0</v>
      </c>
      <c r="D1893" s="5">
        <v>0.0</v>
      </c>
      <c r="E1893" s="6">
        <v>38.96875</v>
      </c>
    </row>
    <row r="1894">
      <c r="A1894" s="3" t="s">
        <v>1980</v>
      </c>
      <c r="B1894" s="4">
        <v>0.0</v>
      </c>
      <c r="C1894" s="4">
        <v>8.0</v>
      </c>
      <c r="D1894" s="5">
        <v>0.0</v>
      </c>
      <c r="E1894" s="6">
        <v>197.5</v>
      </c>
    </row>
    <row r="1895">
      <c r="A1895" s="3" t="s">
        <v>4925</v>
      </c>
      <c r="B1895" s="4">
        <v>0.0</v>
      </c>
      <c r="C1895" s="4">
        <v>1.0</v>
      </c>
      <c r="D1895" s="5">
        <v>0.0</v>
      </c>
      <c r="E1895" s="6">
        <v>172.0</v>
      </c>
    </row>
    <row r="1896">
      <c r="A1896" s="3" t="s">
        <v>1981</v>
      </c>
      <c r="B1896" s="4">
        <v>0.0</v>
      </c>
      <c r="C1896" s="4">
        <v>46.0</v>
      </c>
      <c r="D1896" s="5">
        <v>0.0</v>
      </c>
      <c r="E1896" s="6">
        <v>25.304347826086957</v>
      </c>
    </row>
    <row r="1897">
      <c r="A1897" s="3" t="s">
        <v>1982</v>
      </c>
      <c r="B1897" s="4">
        <v>0.0</v>
      </c>
      <c r="C1897" s="4">
        <v>51.0</v>
      </c>
      <c r="D1897" s="5">
        <v>0.0</v>
      </c>
      <c r="E1897" s="6">
        <v>16.254901960784316</v>
      </c>
    </row>
    <row r="1898">
      <c r="A1898" s="3" t="s">
        <v>1983</v>
      </c>
      <c r="B1898" s="4">
        <v>0.0</v>
      </c>
      <c r="C1898" s="4">
        <v>9.0</v>
      </c>
      <c r="D1898" s="5">
        <v>0.0</v>
      </c>
      <c r="E1898" s="6">
        <v>191.0</v>
      </c>
    </row>
    <row r="1899">
      <c r="A1899" s="3" t="s">
        <v>4926</v>
      </c>
      <c r="B1899" s="4">
        <v>0.0</v>
      </c>
      <c r="C1899" s="4">
        <v>1.0</v>
      </c>
      <c r="D1899" s="5">
        <v>0.0</v>
      </c>
      <c r="E1899" s="6">
        <v>157.0</v>
      </c>
    </row>
    <row r="1900">
      <c r="A1900" s="3" t="s">
        <v>1985</v>
      </c>
      <c r="B1900" s="4">
        <v>0.0</v>
      </c>
      <c r="C1900" s="4">
        <v>81.0</v>
      </c>
      <c r="D1900" s="5">
        <v>0.0</v>
      </c>
      <c r="E1900" s="6">
        <v>102.50617283950618</v>
      </c>
    </row>
    <row r="1901">
      <c r="A1901" s="3" t="s">
        <v>4927</v>
      </c>
      <c r="B1901" s="4">
        <v>0.0</v>
      </c>
      <c r="C1901" s="4">
        <v>3.0</v>
      </c>
      <c r="D1901" s="5">
        <v>0.0</v>
      </c>
      <c r="E1901" s="6">
        <v>98.0</v>
      </c>
    </row>
    <row r="1902">
      <c r="A1902" s="3" t="s">
        <v>4928</v>
      </c>
      <c r="B1902" s="4">
        <v>0.0</v>
      </c>
      <c r="C1902" s="4">
        <v>2.0</v>
      </c>
      <c r="D1902" s="5">
        <v>0.0</v>
      </c>
      <c r="E1902" s="6">
        <v>162.5</v>
      </c>
    </row>
    <row r="1903">
      <c r="A1903" s="3" t="s">
        <v>1988</v>
      </c>
      <c r="B1903" s="4">
        <v>0.0</v>
      </c>
      <c r="C1903" s="4">
        <v>10.0</v>
      </c>
      <c r="D1903" s="5">
        <v>0.0</v>
      </c>
      <c r="E1903" s="6">
        <v>59.2</v>
      </c>
    </row>
    <row r="1904">
      <c r="A1904" s="3" t="s">
        <v>1989</v>
      </c>
      <c r="B1904" s="4">
        <v>0.0</v>
      </c>
      <c r="C1904" s="4">
        <v>30.0</v>
      </c>
      <c r="D1904" s="5">
        <v>0.0</v>
      </c>
      <c r="E1904" s="6">
        <v>55.9</v>
      </c>
    </row>
    <row r="1905">
      <c r="A1905" s="3" t="s">
        <v>1990</v>
      </c>
      <c r="B1905" s="4">
        <v>0.0</v>
      </c>
      <c r="C1905" s="4">
        <v>13.0</v>
      </c>
      <c r="D1905" s="5">
        <v>0.0</v>
      </c>
      <c r="E1905" s="6">
        <v>96.53846153846153</v>
      </c>
    </row>
    <row r="1906">
      <c r="A1906" s="3" t="s">
        <v>4929</v>
      </c>
      <c r="B1906" s="4">
        <v>0.0</v>
      </c>
      <c r="C1906" s="4">
        <v>1.0</v>
      </c>
      <c r="D1906" s="5">
        <v>0.0</v>
      </c>
      <c r="E1906" s="6">
        <v>188.0</v>
      </c>
    </row>
    <row r="1907">
      <c r="A1907" s="3" t="s">
        <v>4930</v>
      </c>
      <c r="B1907" s="4">
        <v>0.0</v>
      </c>
      <c r="C1907" s="4">
        <v>2.0</v>
      </c>
      <c r="D1907" s="5">
        <v>0.0</v>
      </c>
      <c r="E1907" s="6">
        <v>81.0</v>
      </c>
    </row>
    <row r="1908">
      <c r="A1908" s="3" t="s">
        <v>1992</v>
      </c>
      <c r="B1908" s="4">
        <v>0.0</v>
      </c>
      <c r="C1908" s="4">
        <v>26.0</v>
      </c>
      <c r="D1908" s="5">
        <v>0.0</v>
      </c>
      <c r="E1908" s="6">
        <v>2.9230769230769234</v>
      </c>
    </row>
    <row r="1909">
      <c r="A1909" s="3" t="s">
        <v>1994</v>
      </c>
      <c r="B1909" s="4">
        <v>0.0</v>
      </c>
      <c r="C1909" s="4">
        <v>2.0</v>
      </c>
      <c r="D1909" s="5">
        <v>0.0</v>
      </c>
      <c r="E1909" s="6">
        <v>5.5</v>
      </c>
    </row>
    <row r="1910">
      <c r="A1910" s="3" t="s">
        <v>1995</v>
      </c>
      <c r="B1910" s="4">
        <v>0.0</v>
      </c>
      <c r="C1910" s="4">
        <v>12.0</v>
      </c>
      <c r="D1910" s="5">
        <v>0.0</v>
      </c>
      <c r="E1910" s="6">
        <v>3.4166666666666665</v>
      </c>
    </row>
    <row r="1911">
      <c r="A1911" s="3" t="s">
        <v>1997</v>
      </c>
      <c r="B1911" s="4">
        <v>0.0</v>
      </c>
      <c r="C1911" s="4">
        <v>8.0</v>
      </c>
      <c r="D1911" s="5">
        <v>0.0</v>
      </c>
      <c r="E1911" s="6">
        <v>96.5</v>
      </c>
    </row>
    <row r="1912">
      <c r="A1912" s="3" t="s">
        <v>1998</v>
      </c>
      <c r="B1912" s="4">
        <v>0.0</v>
      </c>
      <c r="C1912" s="4">
        <v>136.0</v>
      </c>
      <c r="D1912" s="5">
        <v>0.0</v>
      </c>
      <c r="E1912" s="6">
        <v>62.279411764705884</v>
      </c>
    </row>
    <row r="1913">
      <c r="A1913" s="3" t="s">
        <v>1999</v>
      </c>
      <c r="B1913" s="4">
        <v>0.0</v>
      </c>
      <c r="C1913" s="4">
        <v>125.0</v>
      </c>
      <c r="D1913" s="5">
        <v>0.0</v>
      </c>
      <c r="E1913" s="6">
        <v>80.584</v>
      </c>
    </row>
    <row r="1914">
      <c r="A1914" s="3" t="s">
        <v>2000</v>
      </c>
      <c r="B1914" s="4">
        <v>0.0</v>
      </c>
      <c r="C1914" s="4">
        <v>131.0</v>
      </c>
      <c r="D1914" s="5">
        <v>0.0</v>
      </c>
      <c r="E1914" s="6">
        <v>103.1526717557252</v>
      </c>
    </row>
    <row r="1915">
      <c r="A1915" s="3" t="s">
        <v>4931</v>
      </c>
      <c r="B1915" s="4">
        <v>0.0</v>
      </c>
      <c r="C1915" s="4">
        <v>20.0</v>
      </c>
      <c r="D1915" s="5">
        <v>0.0</v>
      </c>
      <c r="E1915" s="6">
        <v>32.65</v>
      </c>
    </row>
    <row r="1916">
      <c r="A1916" s="3" t="s">
        <v>2001</v>
      </c>
      <c r="B1916" s="4">
        <v>0.0</v>
      </c>
      <c r="C1916" s="4">
        <v>1.0</v>
      </c>
      <c r="D1916" s="5">
        <v>0.0</v>
      </c>
      <c r="E1916" s="6">
        <v>95.0</v>
      </c>
    </row>
    <row r="1917">
      <c r="A1917" s="3" t="s">
        <v>2002</v>
      </c>
      <c r="B1917" s="4">
        <v>0.0</v>
      </c>
      <c r="C1917" s="4">
        <v>163.0</v>
      </c>
      <c r="D1917" s="5">
        <v>0.0</v>
      </c>
      <c r="E1917" s="6">
        <v>137.53374233128835</v>
      </c>
    </row>
    <row r="1918">
      <c r="A1918" s="3" t="s">
        <v>2003</v>
      </c>
      <c r="B1918" s="4">
        <v>0.0</v>
      </c>
      <c r="C1918" s="4">
        <v>217.0</v>
      </c>
      <c r="D1918" s="5">
        <v>0.0</v>
      </c>
      <c r="E1918" s="6">
        <v>96.21198156682027</v>
      </c>
    </row>
    <row r="1919">
      <c r="A1919" s="3" t="s">
        <v>2005</v>
      </c>
      <c r="B1919" s="4">
        <v>0.0</v>
      </c>
      <c r="C1919" s="4">
        <v>28.0</v>
      </c>
      <c r="D1919" s="5">
        <v>0.0</v>
      </c>
      <c r="E1919" s="6">
        <v>54.857142857142854</v>
      </c>
    </row>
    <row r="1920">
      <c r="A1920" s="3" t="s">
        <v>4932</v>
      </c>
      <c r="B1920" s="4">
        <v>0.0</v>
      </c>
      <c r="C1920" s="4">
        <v>2.0</v>
      </c>
      <c r="D1920" s="5">
        <v>0.0</v>
      </c>
      <c r="E1920" s="6">
        <v>95.5</v>
      </c>
    </row>
    <row r="1921">
      <c r="A1921" s="3" t="s">
        <v>2006</v>
      </c>
      <c r="B1921" s="4">
        <v>0.0</v>
      </c>
      <c r="C1921" s="4">
        <v>25.0</v>
      </c>
      <c r="D1921" s="5">
        <v>0.0</v>
      </c>
      <c r="E1921" s="6">
        <v>67.92</v>
      </c>
    </row>
    <row r="1922">
      <c r="A1922" s="3" t="s">
        <v>2008</v>
      </c>
      <c r="B1922" s="4">
        <v>0.0</v>
      </c>
      <c r="C1922" s="4">
        <v>12.0</v>
      </c>
      <c r="D1922" s="5">
        <v>0.0</v>
      </c>
      <c r="E1922" s="6">
        <v>90.41666666666667</v>
      </c>
    </row>
    <row r="1923">
      <c r="A1923" s="3" t="s">
        <v>2009</v>
      </c>
      <c r="B1923" s="4">
        <v>0.0</v>
      </c>
      <c r="C1923" s="4">
        <v>4.0</v>
      </c>
      <c r="D1923" s="5">
        <v>0.0</v>
      </c>
      <c r="E1923" s="6">
        <v>88.75</v>
      </c>
    </row>
    <row r="1924">
      <c r="A1924" s="3" t="s">
        <v>2010</v>
      </c>
      <c r="B1924" s="4">
        <v>0.0</v>
      </c>
      <c r="C1924" s="4">
        <v>2.0</v>
      </c>
      <c r="D1924" s="5">
        <v>0.0</v>
      </c>
      <c r="E1924" s="6">
        <v>45.0</v>
      </c>
    </row>
    <row r="1925">
      <c r="A1925" s="3" t="s">
        <v>2011</v>
      </c>
      <c r="B1925" s="4">
        <v>0.0</v>
      </c>
      <c r="C1925" s="4">
        <v>8.0</v>
      </c>
      <c r="D1925" s="5">
        <v>0.0</v>
      </c>
      <c r="E1925" s="6">
        <v>87.875</v>
      </c>
    </row>
    <row r="1926">
      <c r="A1926" s="3" t="s">
        <v>2012</v>
      </c>
      <c r="B1926" s="4">
        <v>0.0</v>
      </c>
      <c r="C1926" s="4">
        <v>10.0</v>
      </c>
      <c r="D1926" s="5">
        <v>0.0</v>
      </c>
      <c r="E1926" s="6">
        <v>85.6</v>
      </c>
    </row>
    <row r="1927">
      <c r="A1927" s="3" t="s">
        <v>2013</v>
      </c>
      <c r="B1927" s="4">
        <v>0.0</v>
      </c>
      <c r="C1927" s="4">
        <v>12.0</v>
      </c>
      <c r="D1927" s="5">
        <v>0.0</v>
      </c>
      <c r="E1927" s="6">
        <v>63.166666666666664</v>
      </c>
    </row>
    <row r="1928">
      <c r="A1928" s="3" t="s">
        <v>2014</v>
      </c>
      <c r="B1928" s="4">
        <v>0.0</v>
      </c>
      <c r="C1928" s="4">
        <v>12.0</v>
      </c>
      <c r="D1928" s="5">
        <v>0.0</v>
      </c>
      <c r="E1928" s="6">
        <v>68.5</v>
      </c>
    </row>
    <row r="1929">
      <c r="A1929" s="3" t="s">
        <v>2015</v>
      </c>
      <c r="B1929" s="4">
        <v>0.0</v>
      </c>
      <c r="C1929" s="4">
        <v>37.0</v>
      </c>
      <c r="D1929" s="5">
        <v>0.0</v>
      </c>
      <c r="E1929" s="6">
        <v>45.16216216216216</v>
      </c>
    </row>
    <row r="1930">
      <c r="A1930" s="3" t="s">
        <v>2016</v>
      </c>
      <c r="B1930" s="4">
        <v>0.0</v>
      </c>
      <c r="C1930" s="4">
        <v>14.0</v>
      </c>
      <c r="D1930" s="5">
        <v>0.0</v>
      </c>
      <c r="E1930" s="6">
        <v>55.642857142857146</v>
      </c>
    </row>
    <row r="1931">
      <c r="A1931" s="3" t="s">
        <v>4933</v>
      </c>
      <c r="B1931" s="4">
        <v>0.0</v>
      </c>
      <c r="C1931" s="4">
        <v>4.0</v>
      </c>
      <c r="D1931" s="5">
        <v>0.0</v>
      </c>
      <c r="E1931" s="6">
        <v>27.0</v>
      </c>
    </row>
    <row r="1932">
      <c r="A1932" s="3" t="s">
        <v>2017</v>
      </c>
      <c r="B1932" s="4">
        <v>0.0</v>
      </c>
      <c r="C1932" s="4">
        <v>2.0</v>
      </c>
      <c r="D1932" s="5">
        <v>0.0</v>
      </c>
      <c r="E1932" s="6">
        <v>89.5</v>
      </c>
    </row>
    <row r="1933">
      <c r="A1933" s="3" t="s">
        <v>2018</v>
      </c>
      <c r="B1933" s="4">
        <v>0.0</v>
      </c>
      <c r="C1933" s="4">
        <v>4.0</v>
      </c>
      <c r="D1933" s="5">
        <v>0.0</v>
      </c>
      <c r="E1933" s="6">
        <v>73.0</v>
      </c>
    </row>
    <row r="1934">
      <c r="A1934" s="3" t="s">
        <v>2019</v>
      </c>
      <c r="B1934" s="4">
        <v>0.0</v>
      </c>
      <c r="C1934" s="4">
        <v>1.0</v>
      </c>
      <c r="D1934" s="5">
        <v>0.0</v>
      </c>
      <c r="E1934" s="6">
        <v>80.0</v>
      </c>
    </row>
    <row r="1935">
      <c r="A1935" s="3" t="s">
        <v>4934</v>
      </c>
      <c r="B1935" s="4">
        <v>0.0</v>
      </c>
      <c r="C1935" s="4">
        <v>4.0</v>
      </c>
      <c r="D1935" s="5">
        <v>0.0</v>
      </c>
      <c r="E1935" s="6">
        <v>95.75</v>
      </c>
    </row>
    <row r="1936">
      <c r="A1936" s="3" t="s">
        <v>4935</v>
      </c>
      <c r="B1936" s="4">
        <v>0.0</v>
      </c>
      <c r="C1936" s="4">
        <v>9.0</v>
      </c>
      <c r="D1936" s="5">
        <v>0.0</v>
      </c>
      <c r="E1936" s="6">
        <v>87.55555555555556</v>
      </c>
    </row>
    <row r="1937">
      <c r="A1937" s="3" t="s">
        <v>2020</v>
      </c>
      <c r="B1937" s="4">
        <v>0.0</v>
      </c>
      <c r="C1937" s="4">
        <v>14.0</v>
      </c>
      <c r="D1937" s="5">
        <v>0.0</v>
      </c>
      <c r="E1937" s="6">
        <v>82.71428571428571</v>
      </c>
    </row>
    <row r="1938">
      <c r="A1938" s="3" t="s">
        <v>2021</v>
      </c>
      <c r="B1938" s="4">
        <v>0.0</v>
      </c>
      <c r="C1938" s="4">
        <v>25.0</v>
      </c>
      <c r="D1938" s="5">
        <v>0.0</v>
      </c>
      <c r="E1938" s="6">
        <v>90.24</v>
      </c>
    </row>
    <row r="1939">
      <c r="A1939" s="3" t="s">
        <v>2022</v>
      </c>
      <c r="B1939" s="4">
        <v>0.0</v>
      </c>
      <c r="C1939" s="4">
        <v>4.0</v>
      </c>
      <c r="D1939" s="5">
        <v>0.0</v>
      </c>
      <c r="E1939" s="6">
        <v>98.25</v>
      </c>
    </row>
    <row r="1940">
      <c r="A1940" s="3" t="s">
        <v>4936</v>
      </c>
      <c r="B1940" s="4">
        <v>0.0</v>
      </c>
      <c r="C1940" s="4">
        <v>29.0</v>
      </c>
      <c r="D1940" s="5">
        <v>0.0</v>
      </c>
      <c r="E1940" s="6">
        <v>94.93103448275862</v>
      </c>
    </row>
    <row r="1941">
      <c r="A1941" s="3" t="s">
        <v>145</v>
      </c>
      <c r="B1941" s="4">
        <v>0.0</v>
      </c>
      <c r="C1941" s="4">
        <v>239.0</v>
      </c>
      <c r="D1941" s="5">
        <v>0.0</v>
      </c>
      <c r="E1941" s="6">
        <v>8.175732217573222</v>
      </c>
    </row>
    <row r="1942">
      <c r="A1942" s="3" t="s">
        <v>2023</v>
      </c>
      <c r="B1942" s="4">
        <v>0.0</v>
      </c>
      <c r="C1942" s="4">
        <v>120.0</v>
      </c>
      <c r="D1942" s="5">
        <v>0.0</v>
      </c>
      <c r="E1942" s="6">
        <v>5.483333333333333</v>
      </c>
    </row>
    <row r="1943">
      <c r="A1943" s="3" t="s">
        <v>4937</v>
      </c>
      <c r="B1943" s="4">
        <v>0.0</v>
      </c>
      <c r="C1943" s="4">
        <v>3.0</v>
      </c>
      <c r="D1943" s="5">
        <v>0.0</v>
      </c>
      <c r="E1943" s="6">
        <v>95.0</v>
      </c>
    </row>
    <row r="1944">
      <c r="A1944" s="3" t="s">
        <v>4938</v>
      </c>
      <c r="B1944" s="4">
        <v>0.0</v>
      </c>
      <c r="C1944" s="4">
        <v>3.0</v>
      </c>
      <c r="D1944" s="5">
        <v>0.0</v>
      </c>
      <c r="E1944" s="6">
        <v>82.0</v>
      </c>
    </row>
    <row r="1945">
      <c r="A1945" s="3" t="s">
        <v>4939</v>
      </c>
      <c r="B1945" s="4">
        <v>0.0</v>
      </c>
      <c r="C1945" s="4">
        <v>6.0</v>
      </c>
      <c r="D1945" s="5">
        <v>0.0</v>
      </c>
      <c r="E1945" s="6">
        <v>34.0</v>
      </c>
    </row>
    <row r="1946">
      <c r="A1946" s="3" t="s">
        <v>2025</v>
      </c>
      <c r="B1946" s="4">
        <v>0.0</v>
      </c>
      <c r="C1946" s="4">
        <v>6.0</v>
      </c>
      <c r="D1946" s="5">
        <v>0.0</v>
      </c>
      <c r="E1946" s="6">
        <v>80.83333333333333</v>
      </c>
    </row>
    <row r="1947">
      <c r="A1947" s="3" t="s">
        <v>2027</v>
      </c>
      <c r="B1947" s="4">
        <v>0.0</v>
      </c>
      <c r="C1947" s="4">
        <v>19.0</v>
      </c>
      <c r="D1947" s="5">
        <v>0.0</v>
      </c>
      <c r="E1947" s="6">
        <v>94.42105263157895</v>
      </c>
    </row>
    <row r="1948">
      <c r="A1948" s="3" t="s">
        <v>2028</v>
      </c>
      <c r="B1948" s="4">
        <v>0.0</v>
      </c>
      <c r="C1948" s="4">
        <v>155.0</v>
      </c>
      <c r="D1948" s="5">
        <v>0.0</v>
      </c>
      <c r="E1948" s="6">
        <v>6.27741935483871</v>
      </c>
    </row>
    <row r="1949">
      <c r="A1949" s="3" t="s">
        <v>2029</v>
      </c>
      <c r="B1949" s="4">
        <v>0.0</v>
      </c>
      <c r="C1949" s="4">
        <v>10.0</v>
      </c>
      <c r="D1949" s="5">
        <v>0.0</v>
      </c>
      <c r="E1949" s="6">
        <v>169.0</v>
      </c>
    </row>
    <row r="1950">
      <c r="A1950" s="3" t="s">
        <v>2031</v>
      </c>
      <c r="B1950" s="4">
        <v>0.0</v>
      </c>
      <c r="C1950" s="4">
        <v>520.0</v>
      </c>
      <c r="D1950" s="5">
        <v>0.0</v>
      </c>
      <c r="E1950" s="6">
        <v>87.41538461538461</v>
      </c>
    </row>
    <row r="1951">
      <c r="A1951" s="3" t="s">
        <v>2032</v>
      </c>
      <c r="B1951" s="4">
        <v>0.0</v>
      </c>
      <c r="C1951" s="4">
        <v>109.0</v>
      </c>
      <c r="D1951" s="5">
        <v>0.0</v>
      </c>
      <c r="E1951" s="6">
        <v>7.577981651376147</v>
      </c>
    </row>
    <row r="1952">
      <c r="A1952" s="3" t="s">
        <v>2033</v>
      </c>
      <c r="B1952" s="4">
        <v>0.0</v>
      </c>
      <c r="C1952" s="4">
        <v>8.0</v>
      </c>
      <c r="D1952" s="5">
        <v>0.0</v>
      </c>
      <c r="E1952" s="6">
        <v>86.25</v>
      </c>
    </row>
    <row r="1953">
      <c r="A1953" s="3" t="s">
        <v>2037</v>
      </c>
      <c r="B1953" s="4">
        <v>0.0</v>
      </c>
      <c r="C1953" s="4">
        <v>28.0</v>
      </c>
      <c r="D1953" s="5">
        <v>0.0</v>
      </c>
      <c r="E1953" s="6">
        <v>22.571428571428573</v>
      </c>
    </row>
    <row r="1954">
      <c r="A1954" s="3" t="s">
        <v>2038</v>
      </c>
      <c r="B1954" s="4">
        <v>0.0</v>
      </c>
      <c r="C1954" s="4">
        <v>14.0</v>
      </c>
      <c r="D1954" s="5">
        <v>0.0</v>
      </c>
      <c r="E1954" s="6">
        <v>78.42857142857143</v>
      </c>
    </row>
    <row r="1955">
      <c r="A1955" s="3" t="s">
        <v>2039</v>
      </c>
      <c r="B1955" s="4">
        <v>0.0</v>
      </c>
      <c r="C1955" s="4">
        <v>1.0</v>
      </c>
      <c r="D1955" s="5">
        <v>0.0</v>
      </c>
      <c r="E1955" s="6">
        <v>84.0</v>
      </c>
    </row>
    <row r="1956">
      <c r="A1956" s="3" t="s">
        <v>2040</v>
      </c>
      <c r="B1956" s="4">
        <v>0.0</v>
      </c>
      <c r="C1956" s="4">
        <v>8.0</v>
      </c>
      <c r="D1956" s="5">
        <v>0.0</v>
      </c>
      <c r="E1956" s="6">
        <v>51.25</v>
      </c>
    </row>
    <row r="1957">
      <c r="A1957" s="3" t="s">
        <v>2041</v>
      </c>
      <c r="B1957" s="4">
        <v>0.0</v>
      </c>
      <c r="C1957" s="4">
        <v>1.0</v>
      </c>
      <c r="D1957" s="5">
        <v>0.0</v>
      </c>
      <c r="E1957" s="6">
        <v>90.0</v>
      </c>
    </row>
    <row r="1958">
      <c r="A1958" s="3" t="s">
        <v>2042</v>
      </c>
      <c r="B1958" s="4">
        <v>0.0</v>
      </c>
      <c r="C1958" s="4">
        <v>29.0</v>
      </c>
      <c r="D1958" s="5">
        <v>0.0</v>
      </c>
      <c r="E1958" s="6">
        <v>83.72413793103448</v>
      </c>
    </row>
    <row r="1959">
      <c r="A1959" s="3" t="s">
        <v>2043</v>
      </c>
      <c r="B1959" s="4">
        <v>0.0</v>
      </c>
      <c r="C1959" s="4">
        <v>198.0</v>
      </c>
      <c r="D1959" s="5">
        <v>0.0</v>
      </c>
      <c r="E1959" s="6">
        <v>62.04545454545455</v>
      </c>
    </row>
    <row r="1960">
      <c r="A1960" s="3" t="s">
        <v>2044</v>
      </c>
      <c r="B1960" s="4">
        <v>0.0</v>
      </c>
      <c r="C1960" s="4">
        <v>2.0</v>
      </c>
      <c r="D1960" s="5">
        <v>0.0</v>
      </c>
      <c r="E1960" s="6">
        <v>69.0</v>
      </c>
    </row>
    <row r="1961">
      <c r="A1961" s="3" t="s">
        <v>2045</v>
      </c>
      <c r="B1961" s="4">
        <v>0.0</v>
      </c>
      <c r="C1961" s="4">
        <v>5.0</v>
      </c>
      <c r="D1961" s="5">
        <v>0.0</v>
      </c>
      <c r="E1961" s="6">
        <v>62.0</v>
      </c>
    </row>
    <row r="1962">
      <c r="A1962" s="3" t="s">
        <v>2046</v>
      </c>
      <c r="B1962" s="4">
        <v>0.0</v>
      </c>
      <c r="C1962" s="4">
        <v>24.0</v>
      </c>
      <c r="D1962" s="5">
        <v>0.0</v>
      </c>
      <c r="E1962" s="6">
        <v>9.25</v>
      </c>
    </row>
    <row r="1963">
      <c r="A1963" s="3" t="s">
        <v>2047</v>
      </c>
      <c r="B1963" s="4">
        <v>0.0</v>
      </c>
      <c r="C1963" s="4">
        <v>37.0</v>
      </c>
      <c r="D1963" s="5">
        <v>0.0</v>
      </c>
      <c r="E1963" s="6">
        <v>7.297297297297297</v>
      </c>
    </row>
    <row r="1964">
      <c r="A1964" s="3" t="s">
        <v>2048</v>
      </c>
      <c r="B1964" s="4">
        <v>0.0</v>
      </c>
      <c r="C1964" s="4">
        <v>6.0</v>
      </c>
      <c r="D1964" s="5">
        <v>0.0</v>
      </c>
      <c r="E1964" s="6">
        <v>84.0</v>
      </c>
    </row>
    <row r="1965">
      <c r="A1965" s="3" t="s">
        <v>4940</v>
      </c>
      <c r="B1965" s="4">
        <v>0.0</v>
      </c>
      <c r="C1965" s="4">
        <v>1.0</v>
      </c>
      <c r="D1965" s="5">
        <v>0.0</v>
      </c>
      <c r="E1965" s="6">
        <v>98.0</v>
      </c>
    </row>
    <row r="1966">
      <c r="A1966" s="3" t="s">
        <v>2050</v>
      </c>
      <c r="B1966" s="4">
        <v>0.0</v>
      </c>
      <c r="C1966" s="4">
        <v>3.0</v>
      </c>
      <c r="D1966" s="5">
        <v>0.0</v>
      </c>
      <c r="E1966" s="6">
        <v>65.66666666666667</v>
      </c>
    </row>
    <row r="1967">
      <c r="A1967" s="3" t="s">
        <v>2051</v>
      </c>
      <c r="B1967" s="4">
        <v>0.0</v>
      </c>
      <c r="C1967" s="4">
        <v>4.0</v>
      </c>
      <c r="D1967" s="5">
        <v>0.0</v>
      </c>
      <c r="E1967" s="6">
        <v>65.0</v>
      </c>
    </row>
    <row r="1968">
      <c r="A1968" s="3" t="s">
        <v>2052</v>
      </c>
      <c r="B1968" s="4">
        <v>0.0</v>
      </c>
      <c r="C1968" s="4">
        <v>8.0</v>
      </c>
      <c r="D1968" s="5">
        <v>0.0</v>
      </c>
      <c r="E1968" s="6">
        <v>69.625</v>
      </c>
    </row>
    <row r="1969">
      <c r="A1969" s="3" t="s">
        <v>2053</v>
      </c>
      <c r="B1969" s="4">
        <v>0.0</v>
      </c>
      <c r="C1969" s="4">
        <v>2.0</v>
      </c>
      <c r="D1969" s="5">
        <v>0.0</v>
      </c>
      <c r="E1969" s="6">
        <v>27.0</v>
      </c>
    </row>
    <row r="1970">
      <c r="A1970" s="3" t="s">
        <v>4941</v>
      </c>
      <c r="B1970" s="4">
        <v>0.0</v>
      </c>
      <c r="C1970" s="4">
        <v>3.0</v>
      </c>
      <c r="D1970" s="5">
        <v>0.0</v>
      </c>
      <c r="E1970" s="6">
        <v>104.66666666666667</v>
      </c>
    </row>
    <row r="1971">
      <c r="A1971" s="3" t="s">
        <v>2054</v>
      </c>
      <c r="B1971" s="4">
        <v>0.0</v>
      </c>
      <c r="C1971" s="4">
        <v>7.0</v>
      </c>
      <c r="D1971" s="5">
        <v>0.0</v>
      </c>
      <c r="E1971" s="6">
        <v>51.714285714285715</v>
      </c>
    </row>
    <row r="1972">
      <c r="A1972" s="3" t="s">
        <v>4942</v>
      </c>
      <c r="B1972" s="4">
        <v>0.0</v>
      </c>
      <c r="C1972" s="4">
        <v>1.0</v>
      </c>
      <c r="D1972" s="5">
        <v>0.0</v>
      </c>
      <c r="E1972" s="6">
        <v>27.0</v>
      </c>
    </row>
    <row r="1973">
      <c r="A1973" s="3" t="s">
        <v>4943</v>
      </c>
      <c r="B1973" s="4">
        <v>0.0</v>
      </c>
      <c r="C1973" s="4">
        <v>1.0</v>
      </c>
      <c r="D1973" s="5">
        <v>0.0</v>
      </c>
      <c r="E1973" s="6">
        <v>98.0</v>
      </c>
    </row>
    <row r="1974">
      <c r="A1974" s="3" t="s">
        <v>4944</v>
      </c>
      <c r="B1974" s="4">
        <v>0.0</v>
      </c>
      <c r="C1974" s="4">
        <v>1.0</v>
      </c>
      <c r="D1974" s="5">
        <v>0.0</v>
      </c>
      <c r="E1974" s="6">
        <v>80.0</v>
      </c>
    </row>
    <row r="1975">
      <c r="A1975" s="3" t="s">
        <v>4945</v>
      </c>
      <c r="B1975" s="4">
        <v>0.0</v>
      </c>
      <c r="C1975" s="4">
        <v>1.0</v>
      </c>
      <c r="D1975" s="5">
        <v>0.0</v>
      </c>
      <c r="E1975" s="6">
        <v>8.0</v>
      </c>
    </row>
    <row r="1976">
      <c r="A1976" s="3" t="s">
        <v>4946</v>
      </c>
      <c r="B1976" s="4">
        <v>0.0</v>
      </c>
      <c r="C1976" s="4">
        <v>1.0</v>
      </c>
      <c r="D1976" s="5">
        <v>0.0</v>
      </c>
      <c r="E1976" s="6">
        <v>13.0</v>
      </c>
    </row>
    <row r="1977">
      <c r="A1977" s="3" t="s">
        <v>2060</v>
      </c>
      <c r="B1977" s="4">
        <v>0.0</v>
      </c>
      <c r="C1977" s="4">
        <v>7.0</v>
      </c>
      <c r="D1977" s="5">
        <v>0.0</v>
      </c>
      <c r="E1977" s="6">
        <v>11.142857142857142</v>
      </c>
    </row>
    <row r="1978">
      <c r="A1978" s="3" t="s">
        <v>2062</v>
      </c>
      <c r="B1978" s="4">
        <v>0.0</v>
      </c>
      <c r="C1978" s="4">
        <v>60.0</v>
      </c>
      <c r="D1978" s="5">
        <v>0.0</v>
      </c>
      <c r="E1978" s="6">
        <v>177.61666666666667</v>
      </c>
    </row>
    <row r="1979">
      <c r="A1979" s="3" t="s">
        <v>2065</v>
      </c>
      <c r="B1979" s="4">
        <v>0.0</v>
      </c>
      <c r="C1979" s="4">
        <v>6.0</v>
      </c>
      <c r="D1979" s="5">
        <v>0.0</v>
      </c>
      <c r="E1979" s="6">
        <v>189.33333333333334</v>
      </c>
    </row>
    <row r="1980">
      <c r="A1980" s="3" t="s">
        <v>2066</v>
      </c>
      <c r="B1980" s="4">
        <v>0.0</v>
      </c>
      <c r="C1980" s="4">
        <v>2.0</v>
      </c>
      <c r="D1980" s="5">
        <v>0.0</v>
      </c>
      <c r="E1980" s="6">
        <v>1.0</v>
      </c>
    </row>
    <row r="1981">
      <c r="A1981" s="3" t="s">
        <v>4947</v>
      </c>
      <c r="B1981" s="4">
        <v>0.0</v>
      </c>
      <c r="C1981" s="4">
        <v>1.0</v>
      </c>
      <c r="D1981" s="5">
        <v>0.0</v>
      </c>
      <c r="E1981" s="6">
        <v>85.0</v>
      </c>
    </row>
    <row r="1982">
      <c r="A1982" s="3" t="s">
        <v>2067</v>
      </c>
      <c r="B1982" s="4">
        <v>0.0</v>
      </c>
      <c r="C1982" s="4">
        <v>12.0</v>
      </c>
      <c r="D1982" s="5">
        <v>0.0</v>
      </c>
      <c r="E1982" s="6">
        <v>33.25</v>
      </c>
    </row>
    <row r="1983">
      <c r="A1983" s="3" t="s">
        <v>2069</v>
      </c>
      <c r="B1983" s="4">
        <v>0.0</v>
      </c>
      <c r="C1983" s="4">
        <v>1.0</v>
      </c>
      <c r="D1983" s="5">
        <v>0.0</v>
      </c>
      <c r="E1983" s="6">
        <v>72.0</v>
      </c>
    </row>
    <row r="1984">
      <c r="A1984" s="3" t="s">
        <v>2070</v>
      </c>
      <c r="B1984" s="4">
        <v>0.0</v>
      </c>
      <c r="C1984" s="4">
        <v>1.0</v>
      </c>
      <c r="D1984" s="5">
        <v>0.0</v>
      </c>
      <c r="E1984" s="6">
        <v>5.0</v>
      </c>
    </row>
    <row r="1985">
      <c r="A1985" s="3" t="s">
        <v>4948</v>
      </c>
      <c r="B1985" s="4">
        <v>0.0</v>
      </c>
      <c r="C1985" s="4">
        <v>1.0</v>
      </c>
      <c r="D1985" s="5">
        <v>0.0</v>
      </c>
      <c r="E1985" s="6">
        <v>11.0</v>
      </c>
    </row>
    <row r="1986">
      <c r="A1986" s="3" t="s">
        <v>2073</v>
      </c>
      <c r="B1986" s="4">
        <v>0.0</v>
      </c>
      <c r="C1986" s="4">
        <v>1.0</v>
      </c>
      <c r="D1986" s="5">
        <v>0.0</v>
      </c>
      <c r="E1986" s="6">
        <v>5.0</v>
      </c>
    </row>
    <row r="1987">
      <c r="A1987" s="3" t="s">
        <v>4949</v>
      </c>
      <c r="B1987" s="4">
        <v>0.0</v>
      </c>
      <c r="C1987" s="4">
        <v>3.0</v>
      </c>
      <c r="D1987" s="5">
        <v>0.0</v>
      </c>
      <c r="E1987" s="6">
        <v>28.666666666666668</v>
      </c>
    </row>
    <row r="1988">
      <c r="A1988" s="3" t="s">
        <v>2074</v>
      </c>
      <c r="B1988" s="4">
        <v>0.0</v>
      </c>
      <c r="C1988" s="4">
        <v>36.0</v>
      </c>
      <c r="D1988" s="5">
        <v>0.0</v>
      </c>
      <c r="E1988" s="6">
        <v>54.47222222222222</v>
      </c>
    </row>
    <row r="1989">
      <c r="A1989" s="3" t="s">
        <v>2075</v>
      </c>
      <c r="B1989" s="4">
        <v>0.0</v>
      </c>
      <c r="C1989" s="4">
        <v>7.0</v>
      </c>
      <c r="D1989" s="5">
        <v>0.0</v>
      </c>
      <c r="E1989" s="6">
        <v>24.142857142857142</v>
      </c>
    </row>
    <row r="1990">
      <c r="A1990" s="3" t="s">
        <v>4950</v>
      </c>
      <c r="B1990" s="4">
        <v>0.0</v>
      </c>
      <c r="C1990" s="4">
        <v>2.0</v>
      </c>
      <c r="D1990" s="5">
        <v>0.0</v>
      </c>
      <c r="E1990" s="6">
        <v>81.0</v>
      </c>
    </row>
    <row r="1991">
      <c r="A1991" s="3" t="s">
        <v>2078</v>
      </c>
      <c r="B1991" s="4">
        <v>0.0</v>
      </c>
      <c r="C1991" s="4">
        <v>13.0</v>
      </c>
      <c r="D1991" s="5">
        <v>0.0</v>
      </c>
      <c r="E1991" s="6">
        <v>24.923076923076923</v>
      </c>
    </row>
    <row r="1992">
      <c r="A1992" s="3" t="s">
        <v>2079</v>
      </c>
      <c r="B1992" s="4">
        <v>0.0</v>
      </c>
      <c r="C1992" s="4">
        <v>4.0</v>
      </c>
      <c r="D1992" s="5">
        <v>0.0</v>
      </c>
      <c r="E1992" s="6">
        <v>18.75</v>
      </c>
    </row>
    <row r="1993">
      <c r="A1993" s="3" t="s">
        <v>2080</v>
      </c>
      <c r="B1993" s="4">
        <v>0.0</v>
      </c>
      <c r="C1993" s="4">
        <v>38.0</v>
      </c>
      <c r="D1993" s="5">
        <v>0.0</v>
      </c>
      <c r="E1993" s="6">
        <v>16.86842105263158</v>
      </c>
    </row>
    <row r="1994">
      <c r="A1994" s="3" t="s">
        <v>2082</v>
      </c>
      <c r="B1994" s="4">
        <v>0.0</v>
      </c>
      <c r="C1994" s="4">
        <v>34.0</v>
      </c>
      <c r="D1994" s="5">
        <v>0.0</v>
      </c>
      <c r="E1994" s="6">
        <v>14.411764705882353</v>
      </c>
    </row>
    <row r="1995">
      <c r="A1995" s="3" t="s">
        <v>2083</v>
      </c>
      <c r="B1995" s="4">
        <v>0.0</v>
      </c>
      <c r="C1995" s="4">
        <v>25.0</v>
      </c>
      <c r="D1995" s="5">
        <v>0.0</v>
      </c>
      <c r="E1995" s="6">
        <v>13.52</v>
      </c>
    </row>
    <row r="1996">
      <c r="A1996" s="3" t="s">
        <v>2084</v>
      </c>
      <c r="B1996" s="4">
        <v>0.0</v>
      </c>
      <c r="C1996" s="4">
        <v>7.0</v>
      </c>
      <c r="D1996" s="5">
        <v>0.0</v>
      </c>
      <c r="E1996" s="6">
        <v>13.0</v>
      </c>
    </row>
    <row r="1997">
      <c r="A1997" s="3" t="s">
        <v>2085</v>
      </c>
      <c r="B1997" s="4">
        <v>0.0</v>
      </c>
      <c r="C1997" s="4">
        <v>43.0</v>
      </c>
      <c r="D1997" s="5">
        <v>0.0</v>
      </c>
      <c r="E1997" s="6">
        <v>79.95348837209302</v>
      </c>
    </row>
    <row r="1998">
      <c r="A1998" s="3" t="s">
        <v>4951</v>
      </c>
      <c r="B1998" s="4">
        <v>0.0</v>
      </c>
      <c r="C1998" s="4">
        <v>3.0</v>
      </c>
      <c r="D1998" s="5">
        <v>0.0</v>
      </c>
      <c r="E1998" s="6">
        <v>97.66666666666667</v>
      </c>
    </row>
    <row r="1999">
      <c r="A1999" s="3" t="s">
        <v>2086</v>
      </c>
      <c r="B1999" s="4">
        <v>0.0</v>
      </c>
      <c r="C1999" s="4">
        <v>2.0</v>
      </c>
      <c r="D1999" s="5">
        <v>0.0</v>
      </c>
      <c r="E1999" s="6">
        <v>29.5</v>
      </c>
    </row>
    <row r="2000">
      <c r="A2000" s="3" t="s">
        <v>2088</v>
      </c>
      <c r="B2000" s="4">
        <v>0.0</v>
      </c>
      <c r="C2000" s="4">
        <v>4.0</v>
      </c>
      <c r="D2000" s="5">
        <v>0.0</v>
      </c>
      <c r="E2000" s="6">
        <v>12.5</v>
      </c>
    </row>
    <row r="2001">
      <c r="A2001" s="3" t="s">
        <v>2089</v>
      </c>
      <c r="B2001" s="4">
        <v>0.0</v>
      </c>
      <c r="C2001" s="4">
        <v>9.0</v>
      </c>
      <c r="D2001" s="5">
        <v>0.0</v>
      </c>
      <c r="E2001" s="6">
        <v>77.55555555555556</v>
      </c>
    </row>
    <row r="2002">
      <c r="A2002" s="3" t="s">
        <v>2091</v>
      </c>
      <c r="B2002" s="4">
        <v>0.0</v>
      </c>
      <c r="C2002" s="4">
        <v>1.0</v>
      </c>
      <c r="D2002" s="5">
        <v>0.0</v>
      </c>
      <c r="E2002" s="6">
        <v>36.0</v>
      </c>
    </row>
    <row r="2003">
      <c r="A2003" s="3" t="s">
        <v>2099</v>
      </c>
      <c r="B2003" s="4">
        <v>0.0</v>
      </c>
      <c r="C2003" s="4">
        <v>1.0</v>
      </c>
      <c r="D2003" s="5">
        <v>0.0</v>
      </c>
      <c r="E2003" s="6">
        <v>32.0</v>
      </c>
    </row>
    <row r="2004">
      <c r="A2004" s="3" t="s">
        <v>2101</v>
      </c>
      <c r="B2004" s="4">
        <v>0.0</v>
      </c>
      <c r="C2004" s="4">
        <v>4.0</v>
      </c>
      <c r="D2004" s="5">
        <v>0.0</v>
      </c>
      <c r="E2004" s="6">
        <v>14.75</v>
      </c>
    </row>
    <row r="2005">
      <c r="A2005" s="3" t="s">
        <v>4952</v>
      </c>
      <c r="B2005" s="4">
        <v>0.0</v>
      </c>
      <c r="C2005" s="4">
        <v>1.0</v>
      </c>
      <c r="D2005" s="5">
        <v>0.0</v>
      </c>
      <c r="E2005" s="6">
        <v>15.0</v>
      </c>
    </row>
    <row r="2006">
      <c r="A2006" s="3" t="s">
        <v>2103</v>
      </c>
      <c r="B2006" s="4">
        <v>0.0</v>
      </c>
      <c r="C2006" s="4">
        <v>13.0</v>
      </c>
      <c r="D2006" s="5">
        <v>0.0</v>
      </c>
      <c r="E2006" s="6">
        <v>17.76923076923077</v>
      </c>
    </row>
    <row r="2007">
      <c r="A2007" s="3" t="s">
        <v>2104</v>
      </c>
      <c r="B2007" s="4">
        <v>0.0</v>
      </c>
      <c r="C2007" s="4">
        <v>25.0</v>
      </c>
      <c r="D2007" s="5">
        <v>0.0</v>
      </c>
      <c r="E2007" s="6">
        <v>24.12</v>
      </c>
    </row>
    <row r="2008">
      <c r="A2008" s="3" t="s">
        <v>2106</v>
      </c>
      <c r="B2008" s="4">
        <v>0.0</v>
      </c>
      <c r="C2008" s="4">
        <v>27.0</v>
      </c>
      <c r="D2008" s="5">
        <v>0.0</v>
      </c>
      <c r="E2008" s="6">
        <v>8.185185185185185</v>
      </c>
    </row>
    <row r="2009">
      <c r="A2009" s="3" t="s">
        <v>2107</v>
      </c>
      <c r="B2009" s="4">
        <v>0.0</v>
      </c>
      <c r="C2009" s="4">
        <v>25.0</v>
      </c>
      <c r="D2009" s="5">
        <v>0.0</v>
      </c>
      <c r="E2009" s="6">
        <v>24.84</v>
      </c>
    </row>
    <row r="2010">
      <c r="A2010" s="3" t="s">
        <v>2108</v>
      </c>
      <c r="B2010" s="4">
        <v>0.0</v>
      </c>
      <c r="C2010" s="4">
        <v>35.0</v>
      </c>
      <c r="D2010" s="5">
        <v>0.0</v>
      </c>
      <c r="E2010" s="6">
        <v>89.74285714285715</v>
      </c>
    </row>
    <row r="2011">
      <c r="A2011" s="3" t="s">
        <v>4953</v>
      </c>
      <c r="B2011" s="4">
        <v>0.0</v>
      </c>
      <c r="C2011" s="4">
        <v>18.0</v>
      </c>
      <c r="D2011" s="5">
        <v>0.0</v>
      </c>
      <c r="E2011" s="6">
        <v>72.83333333333333</v>
      </c>
    </row>
    <row r="2012">
      <c r="A2012" s="3" t="s">
        <v>2110</v>
      </c>
      <c r="B2012" s="4">
        <v>0.0</v>
      </c>
      <c r="C2012" s="4">
        <v>1.0</v>
      </c>
      <c r="D2012" s="5">
        <v>0.0</v>
      </c>
      <c r="E2012" s="6">
        <v>84.0</v>
      </c>
    </row>
    <row r="2013">
      <c r="A2013" s="3" t="s">
        <v>4954</v>
      </c>
      <c r="B2013" s="4">
        <v>0.0</v>
      </c>
      <c r="C2013" s="4">
        <v>1.0</v>
      </c>
      <c r="D2013" s="5">
        <v>0.0</v>
      </c>
      <c r="E2013" s="6">
        <v>97.0</v>
      </c>
    </row>
    <row r="2014">
      <c r="A2014" s="3" t="s">
        <v>4955</v>
      </c>
      <c r="B2014" s="4">
        <v>0.0</v>
      </c>
      <c r="C2014" s="4">
        <v>7.0</v>
      </c>
      <c r="D2014" s="5">
        <v>0.0</v>
      </c>
      <c r="E2014" s="6">
        <v>93.0</v>
      </c>
    </row>
    <row r="2015">
      <c r="A2015" s="3" t="s">
        <v>4956</v>
      </c>
      <c r="B2015" s="4">
        <v>0.0</v>
      </c>
      <c r="C2015" s="4">
        <v>1.0</v>
      </c>
      <c r="D2015" s="5">
        <v>0.0</v>
      </c>
      <c r="E2015" s="6">
        <v>90.0</v>
      </c>
    </row>
    <row r="2016">
      <c r="A2016" s="3" t="s">
        <v>4957</v>
      </c>
      <c r="B2016" s="4">
        <v>0.0</v>
      </c>
      <c r="C2016" s="4">
        <v>1.0</v>
      </c>
      <c r="D2016" s="5">
        <v>0.0</v>
      </c>
      <c r="E2016" s="6">
        <v>107.0</v>
      </c>
    </row>
    <row r="2017">
      <c r="A2017" s="3" t="s">
        <v>4958</v>
      </c>
      <c r="B2017" s="4">
        <v>0.0</v>
      </c>
      <c r="C2017" s="4">
        <v>1.0</v>
      </c>
      <c r="D2017" s="5">
        <v>0.0</v>
      </c>
      <c r="E2017" s="6">
        <v>30.0</v>
      </c>
    </row>
    <row r="2018">
      <c r="A2018" s="3" t="s">
        <v>4959</v>
      </c>
      <c r="B2018" s="4">
        <v>0.0</v>
      </c>
      <c r="C2018" s="4">
        <v>1.0</v>
      </c>
      <c r="D2018" s="5">
        <v>0.0</v>
      </c>
      <c r="E2018" s="6">
        <v>38.0</v>
      </c>
    </row>
    <row r="2019">
      <c r="A2019" s="3" t="s">
        <v>2113</v>
      </c>
      <c r="B2019" s="4">
        <v>0.0</v>
      </c>
      <c r="C2019" s="4">
        <v>13.0</v>
      </c>
      <c r="D2019" s="5">
        <v>0.0</v>
      </c>
      <c r="E2019" s="6">
        <v>11.307692307692308</v>
      </c>
    </row>
    <row r="2020">
      <c r="A2020" s="3" t="s">
        <v>2114</v>
      </c>
      <c r="B2020" s="4">
        <v>0.0</v>
      </c>
      <c r="C2020" s="4">
        <v>2.0</v>
      </c>
      <c r="D2020" s="5">
        <v>0.0</v>
      </c>
      <c r="E2020" s="6">
        <v>13.5</v>
      </c>
    </row>
    <row r="2021">
      <c r="A2021" s="3" t="s">
        <v>4960</v>
      </c>
      <c r="B2021" s="4">
        <v>0.0</v>
      </c>
      <c r="C2021" s="4">
        <v>1.0</v>
      </c>
      <c r="D2021" s="5">
        <v>0.0</v>
      </c>
      <c r="E2021" s="6">
        <v>10.0</v>
      </c>
    </row>
    <row r="2022">
      <c r="A2022" s="3" t="s">
        <v>2115</v>
      </c>
      <c r="B2022" s="4">
        <v>0.0</v>
      </c>
      <c r="C2022" s="4">
        <v>28.0</v>
      </c>
      <c r="D2022" s="5">
        <v>0.0</v>
      </c>
      <c r="E2022" s="6">
        <v>52.607142857142854</v>
      </c>
    </row>
    <row r="2023">
      <c r="A2023" s="3" t="s">
        <v>4961</v>
      </c>
      <c r="B2023" s="4">
        <v>0.0</v>
      </c>
      <c r="C2023" s="4">
        <v>1.0</v>
      </c>
      <c r="D2023" s="5">
        <v>0.0</v>
      </c>
      <c r="E2023" s="6">
        <v>3.0</v>
      </c>
    </row>
    <row r="2024">
      <c r="A2024" s="3" t="s">
        <v>2117</v>
      </c>
      <c r="B2024" s="4">
        <v>0.0</v>
      </c>
      <c r="C2024" s="4">
        <v>1.0</v>
      </c>
      <c r="D2024" s="5">
        <v>0.0</v>
      </c>
      <c r="E2024" s="6">
        <v>89.0</v>
      </c>
    </row>
    <row r="2025">
      <c r="A2025" s="3" t="s">
        <v>2118</v>
      </c>
      <c r="B2025" s="4">
        <v>0.0</v>
      </c>
      <c r="C2025" s="4">
        <v>1.0</v>
      </c>
      <c r="D2025" s="5">
        <v>0.0</v>
      </c>
      <c r="E2025" s="6">
        <v>90.0</v>
      </c>
    </row>
    <row r="2026">
      <c r="A2026" s="3" t="s">
        <v>2121</v>
      </c>
      <c r="B2026" s="4">
        <v>0.0</v>
      </c>
      <c r="C2026" s="4">
        <v>6.0</v>
      </c>
      <c r="D2026" s="5">
        <v>0.0</v>
      </c>
      <c r="E2026" s="6">
        <v>1.0</v>
      </c>
    </row>
    <row r="2027">
      <c r="A2027" s="3" t="s">
        <v>2122</v>
      </c>
      <c r="B2027" s="4">
        <v>0.0</v>
      </c>
      <c r="C2027" s="4">
        <v>10.0</v>
      </c>
      <c r="D2027" s="5">
        <v>0.0</v>
      </c>
      <c r="E2027" s="6">
        <v>61.9</v>
      </c>
    </row>
    <row r="2028">
      <c r="A2028" s="3" t="s">
        <v>2124</v>
      </c>
      <c r="B2028" s="4">
        <v>0.0</v>
      </c>
      <c r="C2028" s="4">
        <v>3.0</v>
      </c>
      <c r="D2028" s="5">
        <v>0.0</v>
      </c>
      <c r="E2028" s="6">
        <v>69.33333333333333</v>
      </c>
    </row>
    <row r="2029">
      <c r="A2029" s="3" t="s">
        <v>2125</v>
      </c>
      <c r="B2029" s="4">
        <v>0.0</v>
      </c>
      <c r="C2029" s="4">
        <v>34.0</v>
      </c>
      <c r="D2029" s="5">
        <v>0.0</v>
      </c>
      <c r="E2029" s="6">
        <v>91.02941176470588</v>
      </c>
    </row>
    <row r="2030">
      <c r="A2030" s="3" t="s">
        <v>2126</v>
      </c>
      <c r="B2030" s="4">
        <v>0.0</v>
      </c>
      <c r="C2030" s="4">
        <v>1.0</v>
      </c>
      <c r="D2030" s="5">
        <v>0.0</v>
      </c>
      <c r="E2030" s="6">
        <v>1.0</v>
      </c>
    </row>
    <row r="2031">
      <c r="A2031" s="3" t="s">
        <v>2128</v>
      </c>
      <c r="B2031" s="4">
        <v>0.0</v>
      </c>
      <c r="C2031" s="4">
        <v>2.0</v>
      </c>
      <c r="D2031" s="5">
        <v>0.0</v>
      </c>
      <c r="E2031" s="6">
        <v>86.5</v>
      </c>
    </row>
    <row r="2032">
      <c r="A2032" s="3" t="s">
        <v>2129</v>
      </c>
      <c r="B2032" s="4">
        <v>0.0</v>
      </c>
      <c r="C2032" s="4">
        <v>1.0</v>
      </c>
      <c r="D2032" s="5">
        <v>0.0</v>
      </c>
      <c r="E2032" s="6">
        <v>95.0</v>
      </c>
    </row>
    <row r="2033">
      <c r="A2033" s="3" t="s">
        <v>4962</v>
      </c>
      <c r="B2033" s="4">
        <v>0.0</v>
      </c>
      <c r="C2033" s="4">
        <v>1.0</v>
      </c>
      <c r="D2033" s="5">
        <v>0.0</v>
      </c>
      <c r="E2033" s="6">
        <v>58.0</v>
      </c>
    </row>
    <row r="2034">
      <c r="A2034" s="3" t="s">
        <v>4963</v>
      </c>
      <c r="B2034" s="4">
        <v>0.0</v>
      </c>
      <c r="C2034" s="4">
        <v>1.0</v>
      </c>
      <c r="D2034" s="5">
        <v>0.0</v>
      </c>
      <c r="E2034" s="6">
        <v>29.0</v>
      </c>
    </row>
    <row r="2035">
      <c r="A2035" s="3" t="s">
        <v>4964</v>
      </c>
      <c r="B2035" s="4">
        <v>0.0</v>
      </c>
      <c r="C2035" s="4">
        <v>1.0</v>
      </c>
      <c r="D2035" s="5">
        <v>0.0</v>
      </c>
      <c r="E2035" s="6">
        <v>1.0</v>
      </c>
    </row>
    <row r="2036">
      <c r="A2036" s="3" t="s">
        <v>2134</v>
      </c>
      <c r="B2036" s="4">
        <v>0.0</v>
      </c>
      <c r="C2036" s="4">
        <v>32.0</v>
      </c>
      <c r="D2036" s="5">
        <v>0.0</v>
      </c>
      <c r="E2036" s="6">
        <v>27.28125</v>
      </c>
    </row>
    <row r="2037">
      <c r="A2037" s="3" t="s">
        <v>4965</v>
      </c>
      <c r="B2037" s="4">
        <v>0.0</v>
      </c>
      <c r="C2037" s="4">
        <v>1.0</v>
      </c>
      <c r="D2037" s="5">
        <v>0.0</v>
      </c>
      <c r="E2037" s="6">
        <v>46.0</v>
      </c>
    </row>
    <row r="2038">
      <c r="A2038" s="3" t="s">
        <v>147</v>
      </c>
      <c r="B2038" s="4">
        <v>0.0</v>
      </c>
      <c r="C2038" s="4">
        <v>12.0</v>
      </c>
      <c r="D2038" s="5">
        <v>0.0</v>
      </c>
      <c r="E2038" s="6">
        <v>12.083333333333334</v>
      </c>
    </row>
    <row r="2039">
      <c r="A2039" s="3" t="s">
        <v>4966</v>
      </c>
      <c r="B2039" s="4">
        <v>0.0</v>
      </c>
      <c r="C2039" s="4">
        <v>1.0</v>
      </c>
      <c r="D2039" s="5">
        <v>0.0</v>
      </c>
      <c r="E2039" s="6">
        <v>25.0</v>
      </c>
    </row>
    <row r="2040">
      <c r="A2040" s="3" t="s">
        <v>4967</v>
      </c>
      <c r="B2040" s="4">
        <v>0.0</v>
      </c>
      <c r="C2040" s="4">
        <v>1.0</v>
      </c>
      <c r="D2040" s="5">
        <v>0.0</v>
      </c>
      <c r="E2040" s="6">
        <v>70.0</v>
      </c>
    </row>
    <row r="2041">
      <c r="A2041" s="3" t="s">
        <v>4968</v>
      </c>
      <c r="B2041" s="4">
        <v>0.0</v>
      </c>
      <c r="C2041" s="4">
        <v>1.0</v>
      </c>
      <c r="D2041" s="5">
        <v>0.0</v>
      </c>
      <c r="E2041" s="6">
        <v>94.0</v>
      </c>
    </row>
    <row r="2042">
      <c r="A2042" s="3" t="s">
        <v>4969</v>
      </c>
      <c r="B2042" s="4">
        <v>0.0</v>
      </c>
      <c r="C2042" s="4">
        <v>2.0</v>
      </c>
      <c r="D2042" s="5">
        <v>0.0</v>
      </c>
      <c r="E2042" s="6">
        <v>1.0</v>
      </c>
    </row>
    <row r="2043">
      <c r="A2043" s="3" t="s">
        <v>2136</v>
      </c>
      <c r="B2043" s="4">
        <v>0.0</v>
      </c>
      <c r="C2043" s="4">
        <v>5.0</v>
      </c>
      <c r="D2043" s="5">
        <v>0.0</v>
      </c>
      <c r="E2043" s="6">
        <v>79.2</v>
      </c>
    </row>
    <row r="2044">
      <c r="A2044" s="3" t="s">
        <v>2137</v>
      </c>
      <c r="B2044" s="4">
        <v>0.0</v>
      </c>
      <c r="C2044" s="4">
        <v>89.0</v>
      </c>
      <c r="D2044" s="5">
        <v>0.0</v>
      </c>
      <c r="E2044" s="6">
        <v>85.34831460674157</v>
      </c>
    </row>
    <row r="2045">
      <c r="A2045" s="3" t="s">
        <v>4970</v>
      </c>
      <c r="B2045" s="4">
        <v>0.0</v>
      </c>
      <c r="C2045" s="4">
        <v>2.0</v>
      </c>
      <c r="D2045" s="5">
        <v>0.0</v>
      </c>
      <c r="E2045" s="6">
        <v>1.0</v>
      </c>
    </row>
    <row r="2046">
      <c r="A2046" s="3" t="s">
        <v>4971</v>
      </c>
      <c r="B2046" s="4">
        <v>0.0</v>
      </c>
      <c r="C2046" s="4">
        <v>1.0</v>
      </c>
      <c r="D2046" s="5">
        <v>0.0</v>
      </c>
      <c r="E2046" s="6">
        <v>31.0</v>
      </c>
    </row>
    <row r="2047">
      <c r="A2047" s="3" t="s">
        <v>2139</v>
      </c>
      <c r="B2047" s="4">
        <v>0.0</v>
      </c>
      <c r="C2047" s="4">
        <v>9.0</v>
      </c>
      <c r="D2047" s="5">
        <v>0.0</v>
      </c>
      <c r="E2047" s="6">
        <v>1.0</v>
      </c>
    </row>
    <row r="2048">
      <c r="A2048" s="3" t="s">
        <v>4972</v>
      </c>
      <c r="B2048" s="4">
        <v>0.0</v>
      </c>
      <c r="C2048" s="4">
        <v>1.0</v>
      </c>
      <c r="D2048" s="5">
        <v>0.0</v>
      </c>
      <c r="E2048" s="6">
        <v>1.0</v>
      </c>
    </row>
    <row r="2049">
      <c r="A2049" s="3" t="s">
        <v>2143</v>
      </c>
      <c r="B2049" s="4">
        <v>0.0</v>
      </c>
      <c r="C2049" s="4">
        <v>7.0</v>
      </c>
      <c r="D2049" s="5">
        <v>0.0</v>
      </c>
      <c r="E2049" s="6">
        <v>1.0</v>
      </c>
    </row>
    <row r="2050">
      <c r="A2050" s="3" t="s">
        <v>4973</v>
      </c>
      <c r="B2050" s="4">
        <v>0.0</v>
      </c>
      <c r="C2050" s="4">
        <v>1.0</v>
      </c>
      <c r="D2050" s="5">
        <v>0.0</v>
      </c>
      <c r="E2050" s="6">
        <v>1.0</v>
      </c>
    </row>
    <row r="2051">
      <c r="A2051" s="3" t="s">
        <v>4974</v>
      </c>
      <c r="B2051" s="4">
        <v>0.0</v>
      </c>
      <c r="C2051" s="4">
        <v>2.0</v>
      </c>
      <c r="D2051" s="5">
        <v>0.0</v>
      </c>
      <c r="E2051" s="6">
        <v>65.5</v>
      </c>
    </row>
    <row r="2052">
      <c r="A2052" s="3" t="s">
        <v>2144</v>
      </c>
      <c r="B2052" s="4">
        <v>0.0</v>
      </c>
      <c r="C2052" s="4">
        <v>1.0</v>
      </c>
      <c r="D2052" s="5">
        <v>0.0</v>
      </c>
      <c r="E2052" s="6">
        <v>37.0</v>
      </c>
    </row>
    <row r="2053">
      <c r="A2053" s="3" t="s">
        <v>4975</v>
      </c>
      <c r="B2053" s="4">
        <v>0.0</v>
      </c>
      <c r="C2053" s="4">
        <v>1.0</v>
      </c>
      <c r="D2053" s="5">
        <v>0.0</v>
      </c>
      <c r="E2053" s="6">
        <v>91.0</v>
      </c>
    </row>
    <row r="2054">
      <c r="A2054" s="3" t="s">
        <v>2147</v>
      </c>
      <c r="B2054" s="4">
        <v>0.0</v>
      </c>
      <c r="C2054" s="4">
        <v>2.0</v>
      </c>
      <c r="D2054" s="5">
        <v>0.0</v>
      </c>
      <c r="E2054" s="6">
        <v>38.0</v>
      </c>
    </row>
    <row r="2055">
      <c r="A2055" s="3" t="s">
        <v>2148</v>
      </c>
      <c r="B2055" s="4">
        <v>0.0</v>
      </c>
      <c r="C2055" s="4">
        <v>4.0</v>
      </c>
      <c r="D2055" s="5">
        <v>0.0</v>
      </c>
      <c r="E2055" s="6">
        <v>33.25</v>
      </c>
    </row>
    <row r="2056">
      <c r="A2056" s="3" t="s">
        <v>4976</v>
      </c>
      <c r="B2056" s="4">
        <v>0.0</v>
      </c>
      <c r="C2056" s="4">
        <v>5.0</v>
      </c>
      <c r="D2056" s="5">
        <v>0.0</v>
      </c>
      <c r="E2056" s="6">
        <v>34.2</v>
      </c>
    </row>
    <row r="2057">
      <c r="A2057" s="3" t="s">
        <v>4977</v>
      </c>
      <c r="B2057" s="4">
        <v>0.0</v>
      </c>
      <c r="C2057" s="4">
        <v>1.0</v>
      </c>
      <c r="D2057" s="5">
        <v>0.0</v>
      </c>
      <c r="E2057" s="6">
        <v>6.0</v>
      </c>
    </row>
    <row r="2058">
      <c r="A2058" s="3" t="s">
        <v>2150</v>
      </c>
      <c r="B2058" s="4">
        <v>0.0</v>
      </c>
      <c r="C2058" s="4">
        <v>8.0</v>
      </c>
      <c r="D2058" s="5">
        <v>0.0</v>
      </c>
      <c r="E2058" s="6">
        <v>84.0</v>
      </c>
    </row>
    <row r="2059">
      <c r="A2059" s="3" t="s">
        <v>2151</v>
      </c>
      <c r="B2059" s="4">
        <v>0.0</v>
      </c>
      <c r="C2059" s="4">
        <v>6.0</v>
      </c>
      <c r="D2059" s="5">
        <v>0.0</v>
      </c>
      <c r="E2059" s="6">
        <v>60.833333333333336</v>
      </c>
    </row>
    <row r="2060">
      <c r="A2060" s="3" t="s">
        <v>2152</v>
      </c>
      <c r="B2060" s="4">
        <v>0.0</v>
      </c>
      <c r="C2060" s="4">
        <v>2.0</v>
      </c>
      <c r="D2060" s="5">
        <v>0.0</v>
      </c>
      <c r="E2060" s="6">
        <v>26.5</v>
      </c>
    </row>
    <row r="2061">
      <c r="A2061" s="3" t="s">
        <v>2153</v>
      </c>
      <c r="B2061" s="4">
        <v>0.0</v>
      </c>
      <c r="C2061" s="4">
        <v>1.0</v>
      </c>
      <c r="D2061" s="5">
        <v>0.0</v>
      </c>
      <c r="E2061" s="6">
        <v>24.0</v>
      </c>
    </row>
    <row r="2062">
      <c r="A2062" s="3" t="s">
        <v>2155</v>
      </c>
      <c r="B2062" s="4">
        <v>0.0</v>
      </c>
      <c r="C2062" s="4">
        <v>3.0</v>
      </c>
      <c r="D2062" s="5">
        <v>0.0</v>
      </c>
      <c r="E2062" s="6">
        <v>24.666666666666668</v>
      </c>
    </row>
    <row r="2063">
      <c r="A2063" s="3" t="s">
        <v>2156</v>
      </c>
      <c r="B2063" s="4">
        <v>0.0</v>
      </c>
      <c r="C2063" s="4">
        <v>4.0</v>
      </c>
      <c r="D2063" s="5">
        <v>0.0</v>
      </c>
      <c r="E2063" s="6">
        <v>36.5</v>
      </c>
    </row>
    <row r="2064">
      <c r="A2064" s="3" t="s">
        <v>2157</v>
      </c>
      <c r="B2064" s="4">
        <v>0.0</v>
      </c>
      <c r="C2064" s="4">
        <v>6.0</v>
      </c>
      <c r="D2064" s="5">
        <v>0.0</v>
      </c>
      <c r="E2064" s="6">
        <v>43.5</v>
      </c>
    </row>
    <row r="2065">
      <c r="A2065" s="3" t="s">
        <v>4978</v>
      </c>
      <c r="B2065" s="4">
        <v>0.0</v>
      </c>
      <c r="C2065" s="4">
        <v>1.0</v>
      </c>
      <c r="D2065" s="5">
        <v>0.0</v>
      </c>
      <c r="E2065" s="6">
        <v>47.0</v>
      </c>
    </row>
    <row r="2066">
      <c r="A2066" s="3" t="s">
        <v>2165</v>
      </c>
      <c r="B2066" s="4">
        <v>0.0</v>
      </c>
      <c r="C2066" s="4">
        <v>8.0</v>
      </c>
      <c r="D2066" s="5">
        <v>0.0</v>
      </c>
      <c r="E2066" s="6">
        <v>34.25</v>
      </c>
    </row>
    <row r="2067">
      <c r="A2067" s="3" t="s">
        <v>2166</v>
      </c>
      <c r="B2067" s="4">
        <v>0.0</v>
      </c>
      <c r="C2067" s="4">
        <v>4.0</v>
      </c>
      <c r="D2067" s="5">
        <v>0.0</v>
      </c>
      <c r="E2067" s="6">
        <v>91.75</v>
      </c>
    </row>
    <row r="2068">
      <c r="A2068" s="3" t="s">
        <v>2168</v>
      </c>
      <c r="B2068" s="4">
        <v>0.0</v>
      </c>
      <c r="C2068" s="4">
        <v>2.0</v>
      </c>
      <c r="D2068" s="5">
        <v>0.0</v>
      </c>
      <c r="E2068" s="6">
        <v>11.0</v>
      </c>
    </row>
    <row r="2069">
      <c r="A2069" s="3" t="s">
        <v>2171</v>
      </c>
      <c r="B2069" s="4">
        <v>0.0</v>
      </c>
      <c r="C2069" s="4">
        <v>1.0</v>
      </c>
      <c r="D2069" s="5">
        <v>0.0</v>
      </c>
      <c r="E2069" s="6">
        <v>69.0</v>
      </c>
    </row>
    <row r="2070">
      <c r="A2070" s="3" t="s">
        <v>4979</v>
      </c>
      <c r="B2070" s="4">
        <v>0.0</v>
      </c>
      <c r="C2070" s="4">
        <v>1.0</v>
      </c>
      <c r="D2070" s="5">
        <v>0.0</v>
      </c>
      <c r="E2070" s="6">
        <v>30.0</v>
      </c>
    </row>
    <row r="2071">
      <c r="A2071" s="3" t="s">
        <v>2173</v>
      </c>
      <c r="B2071" s="4">
        <v>0.0</v>
      </c>
      <c r="C2071" s="4">
        <v>2.0</v>
      </c>
      <c r="D2071" s="5">
        <v>0.0</v>
      </c>
      <c r="E2071" s="6">
        <v>23.5</v>
      </c>
    </row>
    <row r="2072">
      <c r="A2072" s="3" t="s">
        <v>4980</v>
      </c>
      <c r="B2072" s="4">
        <v>0.0</v>
      </c>
      <c r="C2072" s="4">
        <v>7.0</v>
      </c>
      <c r="D2072" s="5">
        <v>0.0</v>
      </c>
      <c r="E2072" s="6">
        <v>72.14285714285714</v>
      </c>
    </row>
    <row r="2073">
      <c r="A2073" s="3" t="s">
        <v>4981</v>
      </c>
      <c r="B2073" s="4">
        <v>0.0</v>
      </c>
      <c r="C2073" s="4">
        <v>3.0</v>
      </c>
      <c r="D2073" s="5">
        <v>0.0</v>
      </c>
      <c r="E2073" s="6">
        <v>1.0</v>
      </c>
    </row>
    <row r="2074">
      <c r="A2074" s="3" t="s">
        <v>4982</v>
      </c>
      <c r="B2074" s="4">
        <v>0.0</v>
      </c>
      <c r="C2074" s="4">
        <v>1.0</v>
      </c>
      <c r="D2074" s="5">
        <v>0.0</v>
      </c>
      <c r="E2074" s="6">
        <v>42.0</v>
      </c>
    </row>
    <row r="2075">
      <c r="A2075" s="3" t="s">
        <v>2177</v>
      </c>
      <c r="B2075" s="4">
        <v>0.0</v>
      </c>
      <c r="C2075" s="4">
        <v>1.0</v>
      </c>
      <c r="D2075" s="5">
        <v>0.0</v>
      </c>
      <c r="E2075" s="6">
        <v>33.0</v>
      </c>
    </row>
    <row r="2076">
      <c r="A2076" s="3" t="s">
        <v>2178</v>
      </c>
      <c r="B2076" s="4">
        <v>0.0</v>
      </c>
      <c r="C2076" s="4">
        <v>6.0</v>
      </c>
      <c r="D2076" s="5">
        <v>0.0</v>
      </c>
      <c r="E2076" s="6">
        <v>23.666666666666668</v>
      </c>
    </row>
    <row r="2077">
      <c r="A2077" s="3" t="s">
        <v>4983</v>
      </c>
      <c r="B2077" s="4">
        <v>0.0</v>
      </c>
      <c r="C2077" s="4">
        <v>2.0</v>
      </c>
      <c r="D2077" s="5">
        <v>0.0</v>
      </c>
      <c r="E2077" s="6">
        <v>79.5</v>
      </c>
    </row>
    <row r="2078">
      <c r="A2078" s="3" t="s">
        <v>2182</v>
      </c>
      <c r="B2078" s="4">
        <v>0.0</v>
      </c>
      <c r="C2078" s="4">
        <v>1.0</v>
      </c>
      <c r="D2078" s="5">
        <v>0.0</v>
      </c>
      <c r="E2078" s="6">
        <v>102.0</v>
      </c>
    </row>
    <row r="2079">
      <c r="A2079" s="3" t="s">
        <v>2184</v>
      </c>
      <c r="B2079" s="4">
        <v>0.0</v>
      </c>
      <c r="C2079" s="4">
        <v>1.0</v>
      </c>
      <c r="D2079" s="5">
        <v>0.0</v>
      </c>
      <c r="E2079" s="6">
        <v>86.0</v>
      </c>
    </row>
    <row r="2080">
      <c r="A2080" s="3" t="s">
        <v>151</v>
      </c>
      <c r="B2080" s="4">
        <v>0.0</v>
      </c>
      <c r="C2080" s="4">
        <v>4.0</v>
      </c>
      <c r="D2080" s="5">
        <v>0.0</v>
      </c>
      <c r="E2080" s="6">
        <v>47.0</v>
      </c>
    </row>
    <row r="2081">
      <c r="A2081" s="3" t="s">
        <v>2185</v>
      </c>
      <c r="B2081" s="4">
        <v>0.0</v>
      </c>
      <c r="C2081" s="4">
        <v>69.0</v>
      </c>
      <c r="D2081" s="5">
        <v>0.0</v>
      </c>
      <c r="E2081" s="6">
        <v>56.666666666666664</v>
      </c>
    </row>
    <row r="2082">
      <c r="A2082" s="3" t="s">
        <v>2186</v>
      </c>
      <c r="B2082" s="4">
        <v>0.0</v>
      </c>
      <c r="C2082" s="4">
        <v>1.0</v>
      </c>
      <c r="D2082" s="5">
        <v>0.0</v>
      </c>
      <c r="E2082" s="6">
        <v>85.0</v>
      </c>
    </row>
    <row r="2083">
      <c r="A2083" s="3" t="s">
        <v>4984</v>
      </c>
      <c r="B2083" s="4">
        <v>0.0</v>
      </c>
      <c r="C2083" s="4">
        <v>1.0</v>
      </c>
      <c r="D2083" s="5">
        <v>0.0</v>
      </c>
      <c r="E2083" s="6">
        <v>83.0</v>
      </c>
    </row>
    <row r="2084">
      <c r="A2084" s="3" t="s">
        <v>2187</v>
      </c>
      <c r="B2084" s="4">
        <v>0.0</v>
      </c>
      <c r="C2084" s="4">
        <v>2.0</v>
      </c>
      <c r="D2084" s="5">
        <v>0.0</v>
      </c>
      <c r="E2084" s="6">
        <v>20.0</v>
      </c>
    </row>
    <row r="2085">
      <c r="A2085" s="3" t="s">
        <v>4985</v>
      </c>
      <c r="B2085" s="4">
        <v>0.0</v>
      </c>
      <c r="C2085" s="4">
        <v>1.0</v>
      </c>
      <c r="D2085" s="5">
        <v>0.0</v>
      </c>
      <c r="E2085" s="6">
        <v>25.0</v>
      </c>
    </row>
    <row r="2086">
      <c r="A2086" s="3" t="s">
        <v>4986</v>
      </c>
      <c r="B2086" s="4">
        <v>0.0</v>
      </c>
      <c r="C2086" s="4">
        <v>1.0</v>
      </c>
      <c r="D2086" s="5">
        <v>0.0</v>
      </c>
      <c r="E2086" s="6">
        <v>96.0</v>
      </c>
    </row>
    <row r="2087">
      <c r="A2087" s="3" t="s">
        <v>2194</v>
      </c>
      <c r="B2087" s="4">
        <v>0.0</v>
      </c>
      <c r="C2087" s="4">
        <v>1.0</v>
      </c>
      <c r="D2087" s="5">
        <v>0.0</v>
      </c>
      <c r="E2087" s="6">
        <v>92.0</v>
      </c>
    </row>
    <row r="2088">
      <c r="A2088" s="3" t="s">
        <v>2196</v>
      </c>
      <c r="B2088" s="4">
        <v>0.0</v>
      </c>
      <c r="C2088" s="4">
        <v>1.0</v>
      </c>
      <c r="D2088" s="5">
        <v>0.0</v>
      </c>
      <c r="E2088" s="6">
        <v>96.0</v>
      </c>
    </row>
    <row r="2089">
      <c r="A2089" s="3" t="s">
        <v>4987</v>
      </c>
      <c r="B2089" s="4">
        <v>0.0</v>
      </c>
      <c r="C2089" s="4">
        <v>2.0</v>
      </c>
      <c r="D2089" s="5">
        <v>0.0</v>
      </c>
      <c r="E2089" s="6">
        <v>15.5</v>
      </c>
    </row>
    <row r="2090">
      <c r="A2090" s="3" t="s">
        <v>4988</v>
      </c>
      <c r="B2090" s="4">
        <v>0.0</v>
      </c>
      <c r="C2090" s="4">
        <v>2.0</v>
      </c>
      <c r="D2090" s="5">
        <v>0.0</v>
      </c>
      <c r="E2090" s="6">
        <v>46.5</v>
      </c>
    </row>
    <row r="2091">
      <c r="A2091" s="3" t="s">
        <v>2198</v>
      </c>
      <c r="B2091" s="4">
        <v>0.0</v>
      </c>
      <c r="C2091" s="4">
        <v>4.0</v>
      </c>
      <c r="D2091" s="5">
        <v>0.0</v>
      </c>
      <c r="E2091" s="6">
        <v>18.75</v>
      </c>
    </row>
    <row r="2092">
      <c r="A2092" s="3" t="s">
        <v>2200</v>
      </c>
      <c r="B2092" s="4">
        <v>0.0</v>
      </c>
      <c r="C2092" s="4">
        <v>2.0</v>
      </c>
      <c r="D2092" s="5">
        <v>0.0</v>
      </c>
      <c r="E2092" s="6">
        <v>93.0</v>
      </c>
    </row>
    <row r="2093">
      <c r="A2093" s="3" t="s">
        <v>4989</v>
      </c>
      <c r="B2093" s="4">
        <v>0.0</v>
      </c>
      <c r="C2093" s="4">
        <v>1.0</v>
      </c>
      <c r="D2093" s="5">
        <v>0.0</v>
      </c>
      <c r="E2093" s="6">
        <v>79.0</v>
      </c>
    </row>
    <row r="2094">
      <c r="A2094" s="3" t="s">
        <v>2202</v>
      </c>
      <c r="B2094" s="4">
        <v>0.0</v>
      </c>
      <c r="C2094" s="4">
        <v>2.0</v>
      </c>
      <c r="D2094" s="5">
        <v>0.0</v>
      </c>
      <c r="E2094" s="6">
        <v>50.0</v>
      </c>
    </row>
    <row r="2095">
      <c r="A2095" s="3" t="s">
        <v>4990</v>
      </c>
      <c r="B2095" s="4">
        <v>0.0</v>
      </c>
      <c r="C2095" s="4">
        <v>1.0</v>
      </c>
      <c r="D2095" s="5">
        <v>0.0</v>
      </c>
      <c r="E2095" s="6">
        <v>28.0</v>
      </c>
    </row>
    <row r="2096">
      <c r="A2096" s="3" t="s">
        <v>4991</v>
      </c>
      <c r="B2096" s="4">
        <v>0.0</v>
      </c>
      <c r="C2096" s="4">
        <v>1.0</v>
      </c>
      <c r="D2096" s="5">
        <v>0.0</v>
      </c>
      <c r="E2096" s="6">
        <v>7.0</v>
      </c>
    </row>
    <row r="2097">
      <c r="A2097" s="3" t="s">
        <v>2206</v>
      </c>
      <c r="B2097" s="4">
        <v>0.0</v>
      </c>
      <c r="C2097" s="4">
        <v>9.0</v>
      </c>
      <c r="D2097" s="5">
        <v>0.0</v>
      </c>
      <c r="E2097" s="6">
        <v>12.0</v>
      </c>
    </row>
    <row r="2098">
      <c r="A2098" s="3" t="s">
        <v>2210</v>
      </c>
      <c r="B2098" s="4">
        <v>0.0</v>
      </c>
      <c r="C2098" s="4">
        <v>4.0</v>
      </c>
      <c r="D2098" s="5">
        <v>0.0</v>
      </c>
      <c r="E2098" s="6">
        <v>85.5</v>
      </c>
    </row>
    <row r="2099">
      <c r="A2099" s="3" t="s">
        <v>2211</v>
      </c>
      <c r="B2099" s="4">
        <v>0.0</v>
      </c>
      <c r="C2099" s="4">
        <v>1.0</v>
      </c>
      <c r="D2099" s="5">
        <v>0.0</v>
      </c>
      <c r="E2099" s="6">
        <v>99.0</v>
      </c>
    </row>
    <row r="2100">
      <c r="A2100" s="3" t="s">
        <v>2213</v>
      </c>
      <c r="B2100" s="4">
        <v>0.0</v>
      </c>
      <c r="C2100" s="4">
        <v>6.0</v>
      </c>
      <c r="D2100" s="5">
        <v>0.0</v>
      </c>
      <c r="E2100" s="6">
        <v>97.33333333333333</v>
      </c>
    </row>
    <row r="2101">
      <c r="A2101" s="3" t="s">
        <v>4992</v>
      </c>
      <c r="B2101" s="4">
        <v>0.0</v>
      </c>
      <c r="C2101" s="4">
        <v>8.0</v>
      </c>
      <c r="D2101" s="5">
        <v>0.0</v>
      </c>
      <c r="E2101" s="6">
        <v>65.75</v>
      </c>
    </row>
    <row r="2102">
      <c r="A2102" s="3" t="s">
        <v>4993</v>
      </c>
      <c r="B2102" s="4">
        <v>0.0</v>
      </c>
      <c r="C2102" s="4">
        <v>1.0</v>
      </c>
      <c r="D2102" s="5">
        <v>0.0</v>
      </c>
      <c r="E2102" s="6">
        <v>100.0</v>
      </c>
    </row>
    <row r="2103">
      <c r="A2103" s="3" t="s">
        <v>4994</v>
      </c>
      <c r="B2103" s="4">
        <v>0.0</v>
      </c>
      <c r="C2103" s="4">
        <v>1.0</v>
      </c>
      <c r="D2103" s="5">
        <v>0.0</v>
      </c>
      <c r="E2103" s="6">
        <v>95.0</v>
      </c>
    </row>
    <row r="2104">
      <c r="A2104" s="3" t="s">
        <v>2214</v>
      </c>
      <c r="B2104" s="4">
        <v>0.0</v>
      </c>
      <c r="C2104" s="4">
        <v>4.0</v>
      </c>
      <c r="D2104" s="5">
        <v>0.0</v>
      </c>
      <c r="E2104" s="6">
        <v>18.5</v>
      </c>
    </row>
    <row r="2105">
      <c r="A2105" s="3" t="s">
        <v>4995</v>
      </c>
      <c r="B2105" s="4">
        <v>0.0</v>
      </c>
      <c r="C2105" s="4">
        <v>1.0</v>
      </c>
      <c r="D2105" s="5">
        <v>0.0</v>
      </c>
      <c r="E2105" s="6">
        <v>27.0</v>
      </c>
    </row>
    <row r="2106">
      <c r="A2106" s="3" t="s">
        <v>2217</v>
      </c>
      <c r="B2106" s="4">
        <v>0.0</v>
      </c>
      <c r="C2106" s="4">
        <v>10.0</v>
      </c>
      <c r="D2106" s="5">
        <v>0.0</v>
      </c>
      <c r="E2106" s="6">
        <v>6.9</v>
      </c>
    </row>
    <row r="2107">
      <c r="A2107" s="3" t="s">
        <v>2218</v>
      </c>
      <c r="B2107" s="4">
        <v>0.0</v>
      </c>
      <c r="C2107" s="4">
        <v>12.0</v>
      </c>
      <c r="D2107" s="5">
        <v>0.0</v>
      </c>
      <c r="E2107" s="6">
        <v>36.666666666666664</v>
      </c>
    </row>
    <row r="2108">
      <c r="A2108" s="3" t="s">
        <v>2219</v>
      </c>
      <c r="B2108" s="4">
        <v>0.0</v>
      </c>
      <c r="C2108" s="4">
        <v>40.0</v>
      </c>
      <c r="D2108" s="5">
        <v>0.0</v>
      </c>
      <c r="E2108" s="6">
        <v>24.05</v>
      </c>
    </row>
    <row r="2109">
      <c r="A2109" s="3" t="s">
        <v>2220</v>
      </c>
      <c r="B2109" s="4">
        <v>0.0</v>
      </c>
      <c r="C2109" s="4">
        <v>27.0</v>
      </c>
      <c r="D2109" s="5">
        <v>0.0</v>
      </c>
      <c r="E2109" s="6">
        <v>87.92592592592592</v>
      </c>
    </row>
    <row r="2110">
      <c r="A2110" s="3" t="s">
        <v>2221</v>
      </c>
      <c r="B2110" s="4">
        <v>0.0</v>
      </c>
      <c r="C2110" s="4">
        <v>3.0</v>
      </c>
      <c r="D2110" s="5">
        <v>0.0</v>
      </c>
      <c r="E2110" s="6">
        <v>55.666666666666664</v>
      </c>
    </row>
    <row r="2111">
      <c r="A2111" s="3" t="s">
        <v>2226</v>
      </c>
      <c r="B2111" s="4">
        <v>0.0</v>
      </c>
      <c r="C2111" s="4">
        <v>6.0</v>
      </c>
      <c r="D2111" s="5">
        <v>0.0</v>
      </c>
      <c r="E2111" s="6">
        <v>69.0</v>
      </c>
    </row>
    <row r="2112">
      <c r="A2112" s="3" t="s">
        <v>2227</v>
      </c>
      <c r="B2112" s="4">
        <v>0.0</v>
      </c>
      <c r="C2112" s="4">
        <v>31.0</v>
      </c>
      <c r="D2112" s="5">
        <v>0.0</v>
      </c>
      <c r="E2112" s="6">
        <v>51.29032258064516</v>
      </c>
    </row>
    <row r="2113">
      <c r="A2113" s="3" t="s">
        <v>2230</v>
      </c>
      <c r="B2113" s="4">
        <v>0.0</v>
      </c>
      <c r="C2113" s="4">
        <v>4.0</v>
      </c>
      <c r="D2113" s="5">
        <v>0.0</v>
      </c>
      <c r="E2113" s="6">
        <v>68.25</v>
      </c>
    </row>
    <row r="2114">
      <c r="A2114" s="3" t="s">
        <v>4996</v>
      </c>
      <c r="B2114" s="4">
        <v>0.0</v>
      </c>
      <c r="C2114" s="4">
        <v>1.0</v>
      </c>
      <c r="D2114" s="5">
        <v>0.0</v>
      </c>
      <c r="E2114" s="6">
        <v>8.0</v>
      </c>
    </row>
    <row r="2115">
      <c r="A2115" s="3" t="s">
        <v>2231</v>
      </c>
      <c r="B2115" s="4">
        <v>0.0</v>
      </c>
      <c r="C2115" s="4">
        <v>7.0</v>
      </c>
      <c r="D2115" s="5">
        <v>0.0</v>
      </c>
      <c r="E2115" s="6">
        <v>81.0</v>
      </c>
    </row>
    <row r="2116">
      <c r="A2116" s="3" t="s">
        <v>2232</v>
      </c>
      <c r="B2116" s="4">
        <v>0.0</v>
      </c>
      <c r="C2116" s="4">
        <v>93.0</v>
      </c>
      <c r="D2116" s="5">
        <v>0.0</v>
      </c>
      <c r="E2116" s="6">
        <v>79.45161290322581</v>
      </c>
    </row>
    <row r="2117">
      <c r="A2117" s="3" t="s">
        <v>2235</v>
      </c>
      <c r="B2117" s="4">
        <v>0.0</v>
      </c>
      <c r="C2117" s="4">
        <v>4.0</v>
      </c>
      <c r="D2117" s="5">
        <v>0.0</v>
      </c>
      <c r="E2117" s="6">
        <v>54.5</v>
      </c>
    </row>
    <row r="2118">
      <c r="A2118" s="3" t="s">
        <v>4997</v>
      </c>
      <c r="B2118" s="4">
        <v>0.0</v>
      </c>
      <c r="C2118" s="4">
        <v>1.0</v>
      </c>
      <c r="D2118" s="5">
        <v>0.0</v>
      </c>
      <c r="E2118" s="6">
        <v>91.0</v>
      </c>
    </row>
    <row r="2119">
      <c r="A2119" s="3" t="s">
        <v>2237</v>
      </c>
      <c r="B2119" s="4">
        <v>0.0</v>
      </c>
      <c r="C2119" s="4">
        <v>3.0</v>
      </c>
      <c r="D2119" s="5">
        <v>0.0</v>
      </c>
      <c r="E2119" s="6">
        <v>105.33333333333333</v>
      </c>
    </row>
    <row r="2120">
      <c r="A2120" s="3" t="s">
        <v>2242</v>
      </c>
      <c r="B2120" s="4">
        <v>0.0</v>
      </c>
      <c r="C2120" s="4">
        <v>2.0</v>
      </c>
      <c r="D2120" s="5">
        <v>0.0</v>
      </c>
      <c r="E2120" s="6">
        <v>64.5</v>
      </c>
    </row>
    <row r="2121">
      <c r="A2121" s="3" t="s">
        <v>2243</v>
      </c>
      <c r="B2121" s="4">
        <v>0.0</v>
      </c>
      <c r="C2121" s="4">
        <v>4.0</v>
      </c>
      <c r="D2121" s="5">
        <v>0.0</v>
      </c>
      <c r="E2121" s="6">
        <v>91.25</v>
      </c>
    </row>
    <row r="2122">
      <c r="A2122" s="3" t="s">
        <v>2244</v>
      </c>
      <c r="B2122" s="4">
        <v>0.0</v>
      </c>
      <c r="C2122" s="4">
        <v>1.0</v>
      </c>
      <c r="D2122" s="5">
        <v>0.0</v>
      </c>
      <c r="E2122" s="6">
        <v>82.0</v>
      </c>
    </row>
    <row r="2123">
      <c r="A2123" s="7" t="s">
        <v>2245</v>
      </c>
      <c r="B2123" s="4">
        <v>0.0</v>
      </c>
      <c r="C2123" s="4">
        <v>12.0</v>
      </c>
      <c r="D2123" s="5">
        <v>0.0</v>
      </c>
      <c r="E2123" s="6">
        <v>84.83333333333333</v>
      </c>
    </row>
    <row r="2124">
      <c r="A2124" s="3" t="s">
        <v>4998</v>
      </c>
      <c r="B2124" s="4">
        <v>0.0</v>
      </c>
      <c r="C2124" s="4">
        <v>1.0</v>
      </c>
      <c r="D2124" s="5">
        <v>0.0</v>
      </c>
      <c r="E2124" s="6">
        <v>98.0</v>
      </c>
    </row>
    <row r="2125">
      <c r="A2125" s="3" t="s">
        <v>2251</v>
      </c>
      <c r="B2125" s="4">
        <v>0.0</v>
      </c>
      <c r="C2125" s="4">
        <v>21.0</v>
      </c>
      <c r="D2125" s="5">
        <v>0.0</v>
      </c>
      <c r="E2125" s="6">
        <v>8.285714285714285</v>
      </c>
    </row>
    <row r="2126">
      <c r="A2126" s="3" t="s">
        <v>2252</v>
      </c>
      <c r="B2126" s="4">
        <v>0.0</v>
      </c>
      <c r="C2126" s="4">
        <v>2.0</v>
      </c>
      <c r="D2126" s="5">
        <v>0.0</v>
      </c>
      <c r="E2126" s="6">
        <v>79.0</v>
      </c>
    </row>
    <row r="2127">
      <c r="A2127" s="3" t="s">
        <v>4999</v>
      </c>
      <c r="B2127" s="4">
        <v>0.0</v>
      </c>
      <c r="C2127" s="4">
        <v>1.0</v>
      </c>
      <c r="D2127" s="5">
        <v>0.0</v>
      </c>
      <c r="E2127" s="6">
        <v>99.0</v>
      </c>
    </row>
    <row r="2128">
      <c r="A2128" s="3" t="s">
        <v>5000</v>
      </c>
      <c r="B2128" s="4">
        <v>0.0</v>
      </c>
      <c r="C2128" s="4">
        <v>2.0</v>
      </c>
      <c r="D2128" s="5">
        <v>0.0</v>
      </c>
      <c r="E2128" s="6">
        <v>98.5</v>
      </c>
    </row>
    <row r="2129">
      <c r="A2129" s="3" t="s">
        <v>2255</v>
      </c>
      <c r="B2129" s="4">
        <v>0.0</v>
      </c>
      <c r="C2129" s="4">
        <v>5.0</v>
      </c>
      <c r="D2129" s="5">
        <v>0.0</v>
      </c>
      <c r="E2129" s="6">
        <v>59.8</v>
      </c>
    </row>
    <row r="2130">
      <c r="A2130" s="3" t="s">
        <v>5001</v>
      </c>
      <c r="B2130" s="4">
        <v>0.0</v>
      </c>
      <c r="C2130" s="4">
        <v>1.0</v>
      </c>
      <c r="D2130" s="5">
        <v>0.0</v>
      </c>
      <c r="E2130" s="6">
        <v>11.0</v>
      </c>
    </row>
    <row r="2131">
      <c r="A2131" s="3" t="s">
        <v>5002</v>
      </c>
      <c r="B2131" s="4">
        <v>0.0</v>
      </c>
      <c r="C2131" s="4">
        <v>1.0</v>
      </c>
      <c r="D2131" s="5">
        <v>0.0</v>
      </c>
      <c r="E2131" s="6">
        <v>87.0</v>
      </c>
    </row>
    <row r="2132">
      <c r="A2132" s="3" t="s">
        <v>2260</v>
      </c>
      <c r="B2132" s="4">
        <v>0.0</v>
      </c>
      <c r="C2132" s="4">
        <v>4.0</v>
      </c>
      <c r="D2132" s="5">
        <v>0.0</v>
      </c>
      <c r="E2132" s="6">
        <v>20.75</v>
      </c>
    </row>
    <row r="2133">
      <c r="A2133" s="3" t="s">
        <v>2261</v>
      </c>
      <c r="B2133" s="4">
        <v>0.0</v>
      </c>
      <c r="C2133" s="4">
        <v>12.0</v>
      </c>
      <c r="D2133" s="5">
        <v>0.0</v>
      </c>
      <c r="E2133" s="6">
        <v>86.08333333333333</v>
      </c>
    </row>
    <row r="2134">
      <c r="A2134" s="3" t="s">
        <v>2262</v>
      </c>
      <c r="B2134" s="4">
        <v>0.0</v>
      </c>
      <c r="C2134" s="4">
        <v>11.0</v>
      </c>
      <c r="D2134" s="5">
        <v>0.0</v>
      </c>
      <c r="E2134" s="6">
        <v>35.90909090909091</v>
      </c>
    </row>
    <row r="2135">
      <c r="A2135" s="3" t="s">
        <v>2263</v>
      </c>
      <c r="B2135" s="4">
        <v>0.0</v>
      </c>
      <c r="C2135" s="4">
        <v>7.0</v>
      </c>
      <c r="D2135" s="5">
        <v>0.0</v>
      </c>
      <c r="E2135" s="6">
        <v>38.714285714285715</v>
      </c>
    </row>
    <row r="2136">
      <c r="A2136" s="3" t="s">
        <v>2264</v>
      </c>
      <c r="B2136" s="4">
        <v>0.0</v>
      </c>
      <c r="C2136" s="4">
        <v>1.0</v>
      </c>
      <c r="D2136" s="5">
        <v>0.0</v>
      </c>
      <c r="E2136" s="6">
        <v>41.0</v>
      </c>
    </row>
    <row r="2137">
      <c r="A2137" s="3" t="s">
        <v>5003</v>
      </c>
      <c r="B2137" s="4">
        <v>0.0</v>
      </c>
      <c r="C2137" s="4">
        <v>1.0</v>
      </c>
      <c r="D2137" s="5">
        <v>0.0</v>
      </c>
      <c r="E2137" s="6">
        <v>42.0</v>
      </c>
    </row>
    <row r="2138">
      <c r="A2138" s="3" t="s">
        <v>2265</v>
      </c>
      <c r="B2138" s="4">
        <v>0.0</v>
      </c>
      <c r="C2138" s="4">
        <v>7.0</v>
      </c>
      <c r="D2138" s="5">
        <v>0.0</v>
      </c>
      <c r="E2138" s="6">
        <v>37.0</v>
      </c>
    </row>
    <row r="2139">
      <c r="A2139" s="3" t="s">
        <v>5004</v>
      </c>
      <c r="B2139" s="4">
        <v>0.0</v>
      </c>
      <c r="C2139" s="4">
        <v>1.0</v>
      </c>
      <c r="D2139" s="5">
        <v>0.0</v>
      </c>
      <c r="E2139" s="6">
        <v>41.0</v>
      </c>
    </row>
    <row r="2140">
      <c r="A2140" s="3" t="s">
        <v>2266</v>
      </c>
      <c r="B2140" s="4">
        <v>0.0</v>
      </c>
      <c r="C2140" s="4">
        <v>3.0</v>
      </c>
      <c r="D2140" s="5">
        <v>0.0</v>
      </c>
      <c r="E2140" s="6">
        <v>38.0</v>
      </c>
    </row>
    <row r="2141">
      <c r="A2141" s="3" t="s">
        <v>2267</v>
      </c>
      <c r="B2141" s="4">
        <v>0.0</v>
      </c>
      <c r="C2141" s="4">
        <v>22.0</v>
      </c>
      <c r="D2141" s="5">
        <v>0.0</v>
      </c>
      <c r="E2141" s="6">
        <v>38.59090909090909</v>
      </c>
    </row>
    <row r="2142">
      <c r="A2142" s="3" t="s">
        <v>2268</v>
      </c>
      <c r="B2142" s="4">
        <v>0.0</v>
      </c>
      <c r="C2142" s="4">
        <v>2.0</v>
      </c>
      <c r="D2142" s="5">
        <v>0.0</v>
      </c>
      <c r="E2142" s="6">
        <v>83.5</v>
      </c>
    </row>
    <row r="2143">
      <c r="A2143" s="3" t="s">
        <v>2269</v>
      </c>
      <c r="B2143" s="4">
        <v>0.0</v>
      </c>
      <c r="C2143" s="4">
        <v>4.0</v>
      </c>
      <c r="D2143" s="5">
        <v>0.0</v>
      </c>
      <c r="E2143" s="6">
        <v>35.75</v>
      </c>
    </row>
    <row r="2144">
      <c r="A2144" s="3" t="s">
        <v>2271</v>
      </c>
      <c r="B2144" s="4">
        <v>0.0</v>
      </c>
      <c r="C2144" s="4">
        <v>1.0</v>
      </c>
      <c r="D2144" s="5">
        <v>0.0</v>
      </c>
      <c r="E2144" s="6">
        <v>43.0</v>
      </c>
    </row>
    <row r="2145">
      <c r="A2145" s="3" t="s">
        <v>5005</v>
      </c>
      <c r="B2145" s="4">
        <v>0.0</v>
      </c>
      <c r="C2145" s="4">
        <v>2.0</v>
      </c>
      <c r="D2145" s="5">
        <v>0.0</v>
      </c>
      <c r="E2145" s="6">
        <v>34.0</v>
      </c>
    </row>
    <row r="2146">
      <c r="A2146" s="3" t="s">
        <v>5006</v>
      </c>
      <c r="B2146" s="4">
        <v>0.0</v>
      </c>
      <c r="C2146" s="4">
        <v>1.0</v>
      </c>
      <c r="D2146" s="5">
        <v>0.0</v>
      </c>
      <c r="E2146" s="6">
        <v>31.0</v>
      </c>
    </row>
    <row r="2147">
      <c r="A2147" s="3" t="s">
        <v>2272</v>
      </c>
      <c r="B2147" s="4">
        <v>0.0</v>
      </c>
      <c r="C2147" s="4">
        <v>7.0</v>
      </c>
      <c r="D2147" s="5">
        <v>0.0</v>
      </c>
      <c r="E2147" s="6">
        <v>39.0</v>
      </c>
    </row>
    <row r="2148">
      <c r="A2148" s="3" t="s">
        <v>2274</v>
      </c>
      <c r="B2148" s="4">
        <v>0.0</v>
      </c>
      <c r="C2148" s="4">
        <v>4.0</v>
      </c>
      <c r="D2148" s="5">
        <v>0.0</v>
      </c>
      <c r="E2148" s="6">
        <v>38.5</v>
      </c>
    </row>
    <row r="2149">
      <c r="A2149" s="3" t="s">
        <v>2275</v>
      </c>
      <c r="B2149" s="4">
        <v>0.0</v>
      </c>
      <c r="C2149" s="4">
        <v>331.0</v>
      </c>
      <c r="D2149" s="5">
        <v>0.0</v>
      </c>
      <c r="E2149" s="6">
        <v>36.89123867069486</v>
      </c>
    </row>
    <row r="2150">
      <c r="A2150" s="3" t="s">
        <v>2276</v>
      </c>
      <c r="B2150" s="4">
        <v>0.0</v>
      </c>
      <c r="C2150" s="4">
        <v>2.0</v>
      </c>
      <c r="D2150" s="5">
        <v>0.0</v>
      </c>
      <c r="E2150" s="6">
        <v>20.5</v>
      </c>
    </row>
    <row r="2151">
      <c r="A2151" s="3" t="s">
        <v>5007</v>
      </c>
      <c r="B2151" s="4">
        <v>0.0</v>
      </c>
      <c r="C2151" s="4">
        <v>1.0</v>
      </c>
      <c r="D2151" s="5">
        <v>0.0</v>
      </c>
      <c r="E2151" s="6">
        <v>49.0</v>
      </c>
    </row>
    <row r="2152">
      <c r="A2152" s="3" t="s">
        <v>2278</v>
      </c>
      <c r="B2152" s="4">
        <v>0.0</v>
      </c>
      <c r="C2152" s="4">
        <v>3.0</v>
      </c>
      <c r="D2152" s="5">
        <v>0.0</v>
      </c>
      <c r="E2152" s="6">
        <v>29.333333333333332</v>
      </c>
    </row>
    <row r="2153">
      <c r="A2153" s="3" t="s">
        <v>2279</v>
      </c>
      <c r="B2153" s="4">
        <v>0.0</v>
      </c>
      <c r="C2153" s="4">
        <v>188.0</v>
      </c>
      <c r="D2153" s="5">
        <v>0.0</v>
      </c>
      <c r="E2153" s="6">
        <v>53.984042553191486</v>
      </c>
    </row>
    <row r="2154">
      <c r="A2154" s="3" t="s">
        <v>2280</v>
      </c>
      <c r="B2154" s="4">
        <v>0.0</v>
      </c>
      <c r="C2154" s="4">
        <v>6.0</v>
      </c>
      <c r="D2154" s="5">
        <v>0.0</v>
      </c>
      <c r="E2154" s="6">
        <v>31.166666666666668</v>
      </c>
    </row>
    <row r="2155">
      <c r="A2155" s="3" t="s">
        <v>2281</v>
      </c>
      <c r="B2155" s="4">
        <v>0.0</v>
      </c>
      <c r="C2155" s="4">
        <v>36.0</v>
      </c>
      <c r="D2155" s="5">
        <v>0.0</v>
      </c>
      <c r="E2155" s="6">
        <v>46.0</v>
      </c>
    </row>
    <row r="2156">
      <c r="A2156" s="3" t="s">
        <v>2283</v>
      </c>
      <c r="B2156" s="4">
        <v>0.0</v>
      </c>
      <c r="C2156" s="4">
        <v>34.0</v>
      </c>
      <c r="D2156" s="5">
        <v>0.0</v>
      </c>
      <c r="E2156" s="6">
        <v>45.76470588235294</v>
      </c>
    </row>
    <row r="2157">
      <c r="A2157" s="3" t="s">
        <v>2284</v>
      </c>
      <c r="B2157" s="4">
        <v>0.0</v>
      </c>
      <c r="C2157" s="4">
        <v>42.0</v>
      </c>
      <c r="D2157" s="5">
        <v>0.0</v>
      </c>
      <c r="E2157" s="6">
        <v>27.857142857142858</v>
      </c>
    </row>
    <row r="2158">
      <c r="A2158" s="3" t="s">
        <v>2285</v>
      </c>
      <c r="B2158" s="4">
        <v>0.0</v>
      </c>
      <c r="C2158" s="4">
        <v>11.0</v>
      </c>
      <c r="D2158" s="5">
        <v>0.0</v>
      </c>
      <c r="E2158" s="6">
        <v>43.54545454545455</v>
      </c>
    </row>
    <row r="2159">
      <c r="A2159" s="3" t="s">
        <v>2286</v>
      </c>
      <c r="B2159" s="4">
        <v>0.0</v>
      </c>
      <c r="C2159" s="4">
        <v>4.0</v>
      </c>
      <c r="D2159" s="5">
        <v>0.0</v>
      </c>
      <c r="E2159" s="6">
        <v>55.75</v>
      </c>
    </row>
    <row r="2160">
      <c r="A2160" s="3" t="s">
        <v>2287</v>
      </c>
      <c r="B2160" s="4">
        <v>0.0</v>
      </c>
      <c r="C2160" s="4">
        <v>185.0</v>
      </c>
      <c r="D2160" s="5">
        <v>0.0</v>
      </c>
      <c r="E2160" s="6">
        <v>7.697297297297298</v>
      </c>
    </row>
    <row r="2161">
      <c r="A2161" s="3" t="s">
        <v>2288</v>
      </c>
      <c r="B2161" s="4">
        <v>0.0</v>
      </c>
      <c r="C2161" s="4">
        <v>52.0</v>
      </c>
      <c r="D2161" s="5">
        <v>0.0</v>
      </c>
      <c r="E2161" s="6">
        <v>24.826923076923077</v>
      </c>
    </row>
    <row r="2162">
      <c r="A2162" s="3" t="s">
        <v>2289</v>
      </c>
      <c r="B2162" s="4">
        <v>0.0</v>
      </c>
      <c r="C2162" s="4">
        <v>51.0</v>
      </c>
      <c r="D2162" s="5">
        <v>0.0</v>
      </c>
      <c r="E2162" s="6">
        <v>30.41176470588235</v>
      </c>
    </row>
    <row r="2163">
      <c r="A2163" s="3" t="s">
        <v>2290</v>
      </c>
      <c r="B2163" s="4">
        <v>0.0</v>
      </c>
      <c r="C2163" s="4">
        <v>1.0</v>
      </c>
      <c r="D2163" s="5">
        <v>0.0</v>
      </c>
      <c r="E2163" s="6">
        <v>39.0</v>
      </c>
    </row>
    <row r="2164">
      <c r="A2164" s="3" t="s">
        <v>5008</v>
      </c>
      <c r="B2164" s="4">
        <v>0.0</v>
      </c>
      <c r="C2164" s="4">
        <v>1.0</v>
      </c>
      <c r="D2164" s="5">
        <v>0.0</v>
      </c>
      <c r="E2164" s="6">
        <v>2.0</v>
      </c>
    </row>
    <row r="2165">
      <c r="A2165" s="3" t="s">
        <v>5009</v>
      </c>
      <c r="B2165" s="4">
        <v>0.0</v>
      </c>
      <c r="C2165" s="4">
        <v>1.0</v>
      </c>
      <c r="D2165" s="5">
        <v>0.0</v>
      </c>
      <c r="E2165" s="6">
        <v>44.0</v>
      </c>
    </row>
    <row r="2166">
      <c r="A2166" s="3" t="s">
        <v>2291</v>
      </c>
      <c r="B2166" s="4">
        <v>0.0</v>
      </c>
      <c r="C2166" s="4">
        <v>3.0</v>
      </c>
      <c r="D2166" s="5">
        <v>0.0</v>
      </c>
      <c r="E2166" s="6">
        <v>39.333333333333336</v>
      </c>
    </row>
    <row r="2167">
      <c r="A2167" s="3" t="s">
        <v>5010</v>
      </c>
      <c r="B2167" s="4">
        <v>0.0</v>
      </c>
      <c r="C2167" s="4">
        <v>1.0</v>
      </c>
      <c r="D2167" s="5">
        <v>0.0</v>
      </c>
      <c r="E2167" s="6">
        <v>31.0</v>
      </c>
    </row>
    <row r="2168">
      <c r="A2168" s="3" t="s">
        <v>2292</v>
      </c>
      <c r="B2168" s="4">
        <v>0.0</v>
      </c>
      <c r="C2168" s="4">
        <v>1.0</v>
      </c>
      <c r="D2168" s="5">
        <v>0.0</v>
      </c>
      <c r="E2168" s="6">
        <v>92.0</v>
      </c>
    </row>
    <row r="2169">
      <c r="A2169" s="3" t="s">
        <v>2293</v>
      </c>
      <c r="B2169" s="4">
        <v>0.0</v>
      </c>
      <c r="C2169" s="4">
        <v>5.0</v>
      </c>
      <c r="D2169" s="5">
        <v>0.0</v>
      </c>
      <c r="E2169" s="6">
        <v>91.2</v>
      </c>
    </row>
    <row r="2170">
      <c r="A2170" s="3" t="s">
        <v>5011</v>
      </c>
      <c r="B2170" s="4">
        <v>0.0</v>
      </c>
      <c r="C2170" s="4">
        <v>1.0</v>
      </c>
      <c r="D2170" s="5">
        <v>0.0</v>
      </c>
      <c r="E2170" s="6">
        <v>89.0</v>
      </c>
    </row>
    <row r="2171">
      <c r="A2171" s="3" t="s">
        <v>2294</v>
      </c>
      <c r="B2171" s="4">
        <v>0.0</v>
      </c>
      <c r="C2171" s="4">
        <v>29.0</v>
      </c>
      <c r="D2171" s="5">
        <v>0.0</v>
      </c>
      <c r="E2171" s="6">
        <v>65.37931034482759</v>
      </c>
    </row>
    <row r="2172">
      <c r="A2172" s="3" t="s">
        <v>2295</v>
      </c>
      <c r="B2172" s="4">
        <v>0.0</v>
      </c>
      <c r="C2172" s="4">
        <v>37.0</v>
      </c>
      <c r="D2172" s="5">
        <v>0.0</v>
      </c>
      <c r="E2172" s="6">
        <v>81.75675675675676</v>
      </c>
    </row>
    <row r="2173">
      <c r="A2173" s="3" t="s">
        <v>2297</v>
      </c>
      <c r="B2173" s="4">
        <v>0.0</v>
      </c>
      <c r="C2173" s="4">
        <v>24.0</v>
      </c>
      <c r="D2173" s="5">
        <v>0.0</v>
      </c>
      <c r="E2173" s="6">
        <v>89.66666666666667</v>
      </c>
    </row>
    <row r="2174">
      <c r="A2174" s="3" t="s">
        <v>2298</v>
      </c>
      <c r="B2174" s="4">
        <v>0.0</v>
      </c>
      <c r="C2174" s="4">
        <v>2.0</v>
      </c>
      <c r="D2174" s="5">
        <v>0.0</v>
      </c>
      <c r="E2174" s="6">
        <v>70.0</v>
      </c>
    </row>
    <row r="2175">
      <c r="A2175" s="3" t="s">
        <v>2299</v>
      </c>
      <c r="B2175" s="4">
        <v>0.0</v>
      </c>
      <c r="C2175" s="4">
        <v>183.0</v>
      </c>
      <c r="D2175" s="5">
        <v>0.0</v>
      </c>
      <c r="E2175" s="6">
        <v>76.02732240437159</v>
      </c>
    </row>
    <row r="2176">
      <c r="A2176" s="3" t="s">
        <v>5012</v>
      </c>
      <c r="B2176" s="4">
        <v>0.0</v>
      </c>
      <c r="C2176" s="4">
        <v>2.0</v>
      </c>
      <c r="D2176" s="5">
        <v>0.0</v>
      </c>
      <c r="E2176" s="6">
        <v>70.5</v>
      </c>
    </row>
    <row r="2177">
      <c r="A2177" s="3" t="s">
        <v>2300</v>
      </c>
      <c r="B2177" s="4">
        <v>0.0</v>
      </c>
      <c r="C2177" s="4">
        <v>12.0</v>
      </c>
      <c r="D2177" s="5">
        <v>0.0</v>
      </c>
      <c r="E2177" s="6">
        <v>17.25</v>
      </c>
    </row>
    <row r="2178">
      <c r="A2178" s="3" t="s">
        <v>152</v>
      </c>
      <c r="B2178" s="4">
        <v>0.0</v>
      </c>
      <c r="C2178" s="4">
        <v>1.0</v>
      </c>
      <c r="D2178" s="5">
        <v>0.0</v>
      </c>
      <c r="E2178" s="6">
        <v>2.0</v>
      </c>
    </row>
    <row r="2179">
      <c r="A2179" s="3" t="s">
        <v>5013</v>
      </c>
      <c r="B2179" s="4">
        <v>0.0</v>
      </c>
      <c r="C2179" s="4">
        <v>1.0</v>
      </c>
      <c r="D2179" s="5">
        <v>0.0</v>
      </c>
      <c r="E2179" s="6">
        <v>90.0</v>
      </c>
    </row>
    <row r="2180">
      <c r="A2180" s="3" t="s">
        <v>5014</v>
      </c>
      <c r="B2180" s="4">
        <v>0.0</v>
      </c>
      <c r="C2180" s="4">
        <v>1.0</v>
      </c>
      <c r="D2180" s="5">
        <v>0.0</v>
      </c>
      <c r="E2180" s="6">
        <v>81.0</v>
      </c>
    </row>
    <row r="2181">
      <c r="A2181" s="3" t="s">
        <v>5015</v>
      </c>
      <c r="B2181" s="4">
        <v>0.0</v>
      </c>
      <c r="C2181" s="4">
        <v>1.0</v>
      </c>
      <c r="D2181" s="5">
        <v>0.0</v>
      </c>
      <c r="E2181" s="6">
        <v>8.0</v>
      </c>
    </row>
    <row r="2182">
      <c r="A2182" s="3" t="s">
        <v>2302</v>
      </c>
      <c r="B2182" s="4">
        <v>0.0</v>
      </c>
      <c r="C2182" s="4">
        <v>3.0</v>
      </c>
      <c r="D2182" s="5">
        <v>0.0</v>
      </c>
      <c r="E2182" s="6">
        <v>7.0</v>
      </c>
    </row>
    <row r="2183">
      <c r="A2183" s="3" t="s">
        <v>2303</v>
      </c>
      <c r="B2183" s="4">
        <v>0.0</v>
      </c>
      <c r="C2183" s="4">
        <v>2.0</v>
      </c>
      <c r="D2183" s="5">
        <v>0.0</v>
      </c>
      <c r="E2183" s="6">
        <v>24.0</v>
      </c>
    </row>
    <row r="2184">
      <c r="A2184" s="3" t="s">
        <v>2304</v>
      </c>
      <c r="B2184" s="4">
        <v>0.0</v>
      </c>
      <c r="C2184" s="4">
        <v>6.0</v>
      </c>
      <c r="D2184" s="5">
        <v>0.0</v>
      </c>
      <c r="E2184" s="6">
        <v>16.0</v>
      </c>
    </row>
    <row r="2185">
      <c r="A2185" s="3" t="s">
        <v>2307</v>
      </c>
      <c r="B2185" s="4">
        <v>0.0</v>
      </c>
      <c r="C2185" s="4">
        <v>9.0</v>
      </c>
      <c r="D2185" s="5">
        <v>0.0</v>
      </c>
      <c r="E2185" s="6">
        <v>25.555555555555557</v>
      </c>
    </row>
    <row r="2186">
      <c r="A2186" s="3" t="s">
        <v>2308</v>
      </c>
      <c r="B2186" s="4">
        <v>0.0</v>
      </c>
      <c r="C2186" s="4">
        <v>2.0</v>
      </c>
      <c r="D2186" s="5">
        <v>0.0</v>
      </c>
      <c r="E2186" s="6">
        <v>18.5</v>
      </c>
    </row>
    <row r="2187">
      <c r="A2187" s="3" t="s">
        <v>5016</v>
      </c>
      <c r="B2187" s="4">
        <v>0.0</v>
      </c>
      <c r="C2187" s="4">
        <v>1.0</v>
      </c>
      <c r="D2187" s="5">
        <v>0.0</v>
      </c>
      <c r="E2187" s="6">
        <v>62.0</v>
      </c>
    </row>
    <row r="2188">
      <c r="A2188" s="3" t="s">
        <v>153</v>
      </c>
      <c r="B2188" s="4">
        <v>0.0</v>
      </c>
      <c r="C2188" s="4">
        <v>10.0</v>
      </c>
      <c r="D2188" s="5">
        <v>0.0</v>
      </c>
      <c r="E2188" s="6">
        <v>16.4</v>
      </c>
    </row>
    <row r="2189">
      <c r="A2189" s="3" t="s">
        <v>2309</v>
      </c>
      <c r="B2189" s="4">
        <v>0.0</v>
      </c>
      <c r="C2189" s="4">
        <v>14.0</v>
      </c>
      <c r="D2189" s="5">
        <v>0.0</v>
      </c>
      <c r="E2189" s="6">
        <v>25.285714285714285</v>
      </c>
    </row>
    <row r="2190">
      <c r="A2190" s="3" t="s">
        <v>5017</v>
      </c>
      <c r="B2190" s="4">
        <v>0.0</v>
      </c>
      <c r="C2190" s="4">
        <v>7.0</v>
      </c>
      <c r="D2190" s="5">
        <v>0.0</v>
      </c>
      <c r="E2190" s="6">
        <v>69.71428571428571</v>
      </c>
    </row>
    <row r="2191">
      <c r="A2191" s="3" t="s">
        <v>5018</v>
      </c>
      <c r="B2191" s="4">
        <v>0.0</v>
      </c>
      <c r="C2191" s="4">
        <v>10.0</v>
      </c>
      <c r="D2191" s="5">
        <v>0.0</v>
      </c>
      <c r="E2191" s="6">
        <v>45.4</v>
      </c>
    </row>
    <row r="2192">
      <c r="A2192" s="3" t="s">
        <v>2310</v>
      </c>
      <c r="B2192" s="4">
        <v>0.0</v>
      </c>
      <c r="C2192" s="4">
        <v>11.0</v>
      </c>
      <c r="D2192" s="5">
        <v>0.0</v>
      </c>
      <c r="E2192" s="6">
        <v>87.27272727272727</v>
      </c>
    </row>
    <row r="2193">
      <c r="A2193" s="3" t="s">
        <v>2311</v>
      </c>
      <c r="B2193" s="4">
        <v>0.0</v>
      </c>
      <c r="C2193" s="4">
        <v>6.0</v>
      </c>
      <c r="D2193" s="5">
        <v>0.0</v>
      </c>
      <c r="E2193" s="6">
        <v>59.833333333333336</v>
      </c>
    </row>
    <row r="2194">
      <c r="A2194" s="3" t="s">
        <v>5019</v>
      </c>
      <c r="B2194" s="4">
        <v>0.0</v>
      </c>
      <c r="C2194" s="4">
        <v>3.0</v>
      </c>
      <c r="D2194" s="5">
        <v>0.0</v>
      </c>
      <c r="E2194" s="6">
        <v>90.0</v>
      </c>
    </row>
    <row r="2195">
      <c r="A2195" s="3" t="s">
        <v>2312</v>
      </c>
      <c r="B2195" s="4">
        <v>0.0</v>
      </c>
      <c r="C2195" s="4">
        <v>3.0</v>
      </c>
      <c r="D2195" s="5">
        <v>0.0</v>
      </c>
      <c r="E2195" s="6">
        <v>35.666666666666664</v>
      </c>
    </row>
    <row r="2196">
      <c r="A2196" s="3" t="s">
        <v>2313</v>
      </c>
      <c r="B2196" s="4">
        <v>0.0</v>
      </c>
      <c r="C2196" s="4">
        <v>3.0</v>
      </c>
      <c r="D2196" s="5">
        <v>0.0</v>
      </c>
      <c r="E2196" s="6">
        <v>32.66666666666667</v>
      </c>
    </row>
    <row r="2197">
      <c r="A2197" s="3" t="s">
        <v>2315</v>
      </c>
      <c r="B2197" s="4">
        <v>0.0</v>
      </c>
      <c r="C2197" s="4">
        <v>2.0</v>
      </c>
      <c r="D2197" s="5">
        <v>0.0</v>
      </c>
      <c r="E2197" s="6">
        <v>89.0</v>
      </c>
    </row>
    <row r="2198">
      <c r="A2198" s="3" t="s">
        <v>2317</v>
      </c>
      <c r="B2198" s="4">
        <v>0.0</v>
      </c>
      <c r="C2198" s="4">
        <v>10.0</v>
      </c>
      <c r="D2198" s="5">
        <v>0.0</v>
      </c>
      <c r="E2198" s="6">
        <v>9.8</v>
      </c>
    </row>
    <row r="2199">
      <c r="A2199" s="3" t="s">
        <v>5020</v>
      </c>
      <c r="B2199" s="4">
        <v>0.0</v>
      </c>
      <c r="C2199" s="4">
        <v>5.0</v>
      </c>
      <c r="D2199" s="5">
        <v>0.0</v>
      </c>
      <c r="E2199" s="6">
        <v>29.4</v>
      </c>
    </row>
    <row r="2200">
      <c r="A2200" s="3" t="s">
        <v>2318</v>
      </c>
      <c r="B2200" s="4">
        <v>0.0</v>
      </c>
      <c r="C2200" s="4">
        <v>18.0</v>
      </c>
      <c r="D2200" s="5">
        <v>0.0</v>
      </c>
      <c r="E2200" s="6">
        <v>7.444444444444445</v>
      </c>
    </row>
    <row r="2201">
      <c r="A2201" s="3" t="s">
        <v>2319</v>
      </c>
      <c r="B2201" s="4">
        <v>0.0</v>
      </c>
      <c r="C2201" s="4">
        <v>6.0</v>
      </c>
      <c r="D2201" s="5">
        <v>0.0</v>
      </c>
      <c r="E2201" s="6">
        <v>20.666666666666668</v>
      </c>
    </row>
    <row r="2202">
      <c r="A2202" s="3" t="s">
        <v>2320</v>
      </c>
      <c r="B2202" s="4">
        <v>0.0</v>
      </c>
      <c r="C2202" s="4">
        <v>2.0</v>
      </c>
      <c r="D2202" s="5">
        <v>0.0</v>
      </c>
      <c r="E2202" s="6">
        <v>37.5</v>
      </c>
    </row>
    <row r="2203">
      <c r="A2203" s="3" t="s">
        <v>2321</v>
      </c>
      <c r="B2203" s="4">
        <v>0.0</v>
      </c>
      <c r="C2203" s="4">
        <v>6.0</v>
      </c>
      <c r="D2203" s="5">
        <v>0.0</v>
      </c>
      <c r="E2203" s="6">
        <v>28.5</v>
      </c>
    </row>
    <row r="2204">
      <c r="A2204" s="3" t="s">
        <v>2324</v>
      </c>
      <c r="B2204" s="4">
        <v>0.0</v>
      </c>
      <c r="C2204" s="4">
        <v>19.0</v>
      </c>
      <c r="D2204" s="5">
        <v>0.0</v>
      </c>
      <c r="E2204" s="6">
        <v>4.842105263157895</v>
      </c>
    </row>
    <row r="2205">
      <c r="A2205" s="3" t="s">
        <v>5021</v>
      </c>
      <c r="B2205" s="4">
        <v>0.0</v>
      </c>
      <c r="C2205" s="4">
        <v>4.0</v>
      </c>
      <c r="D2205" s="5">
        <v>0.0</v>
      </c>
      <c r="E2205" s="6">
        <v>17.0</v>
      </c>
    </row>
    <row r="2206">
      <c r="A2206" s="3" t="s">
        <v>156</v>
      </c>
      <c r="B2206" s="4">
        <v>0.0</v>
      </c>
      <c r="C2206" s="4">
        <v>7.0</v>
      </c>
      <c r="D2206" s="5">
        <v>0.0</v>
      </c>
      <c r="E2206" s="6">
        <v>14.571428571428571</v>
      </c>
    </row>
    <row r="2207">
      <c r="A2207" s="3" t="s">
        <v>2326</v>
      </c>
      <c r="B2207" s="4">
        <v>0.0</v>
      </c>
      <c r="C2207" s="4">
        <v>2.0</v>
      </c>
      <c r="D2207" s="5">
        <v>0.0</v>
      </c>
      <c r="E2207" s="6">
        <v>35.5</v>
      </c>
    </row>
    <row r="2208">
      <c r="A2208" s="3" t="s">
        <v>2327</v>
      </c>
      <c r="B2208" s="4">
        <v>0.0</v>
      </c>
      <c r="C2208" s="4">
        <v>5.0</v>
      </c>
      <c r="D2208" s="5">
        <v>0.0</v>
      </c>
      <c r="E2208" s="6">
        <v>37.4</v>
      </c>
    </row>
    <row r="2209">
      <c r="A2209" s="3" t="s">
        <v>2328</v>
      </c>
      <c r="B2209" s="4">
        <v>0.0</v>
      </c>
      <c r="C2209" s="4">
        <v>1.0</v>
      </c>
      <c r="D2209" s="5">
        <v>0.0</v>
      </c>
      <c r="E2209" s="6">
        <v>15.0</v>
      </c>
    </row>
    <row r="2210">
      <c r="A2210" s="3" t="s">
        <v>2329</v>
      </c>
      <c r="B2210" s="4">
        <v>0.0</v>
      </c>
      <c r="C2210" s="4">
        <v>16.0</v>
      </c>
      <c r="D2210" s="5">
        <v>0.0</v>
      </c>
      <c r="E2210" s="6">
        <v>5.8125</v>
      </c>
    </row>
    <row r="2211">
      <c r="A2211" s="3" t="s">
        <v>2331</v>
      </c>
      <c r="B2211" s="4">
        <v>0.0</v>
      </c>
      <c r="C2211" s="4">
        <v>24.0</v>
      </c>
      <c r="D2211" s="5">
        <v>0.0</v>
      </c>
      <c r="E2211" s="6">
        <v>6.0</v>
      </c>
    </row>
    <row r="2212">
      <c r="A2212" s="3" t="s">
        <v>5022</v>
      </c>
      <c r="B2212" s="4">
        <v>0.0</v>
      </c>
      <c r="C2212" s="4">
        <v>2.0</v>
      </c>
      <c r="D2212" s="5">
        <v>0.0</v>
      </c>
      <c r="E2212" s="6">
        <v>19.5</v>
      </c>
    </row>
    <row r="2213">
      <c r="A2213" s="3" t="s">
        <v>2332</v>
      </c>
      <c r="B2213" s="4">
        <v>0.0</v>
      </c>
      <c r="C2213" s="4">
        <v>3.0</v>
      </c>
      <c r="D2213" s="5">
        <v>0.0</v>
      </c>
      <c r="E2213" s="6">
        <v>11.0</v>
      </c>
    </row>
    <row r="2214">
      <c r="A2214" s="3" t="s">
        <v>2335</v>
      </c>
      <c r="B2214" s="4">
        <v>0.0</v>
      </c>
      <c r="C2214" s="4">
        <v>1.0</v>
      </c>
      <c r="D2214" s="5">
        <v>0.0</v>
      </c>
      <c r="E2214" s="6">
        <v>10.0</v>
      </c>
    </row>
    <row r="2215">
      <c r="A2215" s="3" t="s">
        <v>2336</v>
      </c>
      <c r="B2215" s="4">
        <v>0.0</v>
      </c>
      <c r="C2215" s="4">
        <v>11.0</v>
      </c>
      <c r="D2215" s="5">
        <v>0.0</v>
      </c>
      <c r="E2215" s="6">
        <v>84.81818181818181</v>
      </c>
    </row>
    <row r="2216">
      <c r="A2216" s="3" t="s">
        <v>2337</v>
      </c>
      <c r="B2216" s="4">
        <v>0.0</v>
      </c>
      <c r="C2216" s="4">
        <v>2.0</v>
      </c>
      <c r="D2216" s="5">
        <v>0.0</v>
      </c>
      <c r="E2216" s="6">
        <v>100.0</v>
      </c>
    </row>
    <row r="2217">
      <c r="A2217" s="3" t="s">
        <v>2340</v>
      </c>
      <c r="B2217" s="4">
        <v>0.0</v>
      </c>
      <c r="C2217" s="4">
        <v>2.0</v>
      </c>
      <c r="D2217" s="5">
        <v>0.0</v>
      </c>
      <c r="E2217" s="6">
        <v>46.0</v>
      </c>
    </row>
    <row r="2218">
      <c r="A2218" s="3" t="s">
        <v>5023</v>
      </c>
      <c r="B2218" s="4">
        <v>0.0</v>
      </c>
      <c r="C2218" s="4">
        <v>1.0</v>
      </c>
      <c r="D2218" s="5">
        <v>0.0</v>
      </c>
      <c r="E2218" s="6">
        <v>89.0</v>
      </c>
    </row>
    <row r="2219">
      <c r="A2219" s="3" t="s">
        <v>5024</v>
      </c>
      <c r="B2219" s="4">
        <v>0.0</v>
      </c>
      <c r="C2219" s="4">
        <v>1.0</v>
      </c>
      <c r="D2219" s="5">
        <v>0.0</v>
      </c>
      <c r="E2219" s="6">
        <v>60.0</v>
      </c>
    </row>
    <row r="2220">
      <c r="A2220" s="3" t="s">
        <v>2342</v>
      </c>
      <c r="B2220" s="4">
        <v>0.0</v>
      </c>
      <c r="C2220" s="4">
        <v>4.0</v>
      </c>
      <c r="D2220" s="5">
        <v>0.0</v>
      </c>
      <c r="E2220" s="6">
        <v>46.5</v>
      </c>
    </row>
    <row r="2221">
      <c r="A2221" s="3" t="s">
        <v>2343</v>
      </c>
      <c r="B2221" s="4">
        <v>0.0</v>
      </c>
      <c r="C2221" s="4">
        <v>2.0</v>
      </c>
      <c r="D2221" s="5">
        <v>0.0</v>
      </c>
      <c r="E2221" s="6">
        <v>78.0</v>
      </c>
    </row>
    <row r="2222">
      <c r="A2222" s="3" t="s">
        <v>2344</v>
      </c>
      <c r="B2222" s="4">
        <v>0.0</v>
      </c>
      <c r="C2222" s="4">
        <v>4.0</v>
      </c>
      <c r="D2222" s="5">
        <v>0.0</v>
      </c>
      <c r="E2222" s="6">
        <v>27.75</v>
      </c>
    </row>
    <row r="2223">
      <c r="A2223" s="3" t="s">
        <v>5025</v>
      </c>
      <c r="B2223" s="4">
        <v>0.0</v>
      </c>
      <c r="C2223" s="4">
        <v>1.0</v>
      </c>
      <c r="D2223" s="5">
        <v>0.0</v>
      </c>
      <c r="E2223" s="6">
        <v>95.0</v>
      </c>
    </row>
    <row r="2224">
      <c r="A2224" s="3" t="s">
        <v>2345</v>
      </c>
      <c r="B2224" s="4">
        <v>0.0</v>
      </c>
      <c r="C2224" s="4">
        <v>3.0</v>
      </c>
      <c r="D2224" s="5">
        <v>0.0</v>
      </c>
      <c r="E2224" s="6">
        <v>89.66666666666667</v>
      </c>
    </row>
    <row r="2225">
      <c r="A2225" s="3" t="s">
        <v>5026</v>
      </c>
      <c r="B2225" s="4">
        <v>0.0</v>
      </c>
      <c r="C2225" s="4">
        <v>33.0</v>
      </c>
      <c r="D2225" s="5">
        <v>0.0</v>
      </c>
      <c r="E2225" s="6">
        <v>22.393939393939394</v>
      </c>
    </row>
    <row r="2226">
      <c r="A2226" s="3" t="s">
        <v>5027</v>
      </c>
      <c r="B2226" s="4">
        <v>0.0</v>
      </c>
      <c r="C2226" s="4">
        <v>44.0</v>
      </c>
      <c r="D2226" s="5">
        <v>0.0</v>
      </c>
      <c r="E2226" s="6">
        <v>8.886363636363637</v>
      </c>
    </row>
    <row r="2227">
      <c r="A2227" s="3" t="s">
        <v>5028</v>
      </c>
      <c r="B2227" s="4">
        <v>0.0</v>
      </c>
      <c r="C2227" s="4">
        <v>24.0</v>
      </c>
      <c r="D2227" s="5">
        <v>0.0</v>
      </c>
      <c r="E2227" s="6">
        <v>33.583333333333336</v>
      </c>
    </row>
    <row r="2228">
      <c r="A2228" s="3" t="s">
        <v>2347</v>
      </c>
      <c r="B2228" s="4">
        <v>0.0</v>
      </c>
      <c r="C2228" s="4">
        <v>2.0</v>
      </c>
      <c r="D2228" s="5">
        <v>0.0</v>
      </c>
      <c r="E2228" s="6">
        <v>43.0</v>
      </c>
    </row>
    <row r="2229">
      <c r="A2229" s="3" t="s">
        <v>5029</v>
      </c>
      <c r="B2229" s="4">
        <v>0.0</v>
      </c>
      <c r="C2229" s="4">
        <v>1.0</v>
      </c>
      <c r="D2229" s="5">
        <v>0.0</v>
      </c>
      <c r="E2229" s="6">
        <v>21.0</v>
      </c>
    </row>
    <row r="2230">
      <c r="A2230" s="3" t="s">
        <v>2348</v>
      </c>
      <c r="B2230" s="4">
        <v>0.0</v>
      </c>
      <c r="C2230" s="4">
        <v>1.0</v>
      </c>
      <c r="D2230" s="5">
        <v>0.0</v>
      </c>
      <c r="E2230" s="6">
        <v>26.0</v>
      </c>
    </row>
    <row r="2231">
      <c r="A2231" s="3" t="s">
        <v>2349</v>
      </c>
      <c r="B2231" s="4">
        <v>0.0</v>
      </c>
      <c r="C2231" s="4">
        <v>1.0</v>
      </c>
      <c r="D2231" s="5">
        <v>0.0</v>
      </c>
      <c r="E2231" s="6">
        <v>1.0</v>
      </c>
    </row>
    <row r="2232">
      <c r="A2232" s="3" t="s">
        <v>2350</v>
      </c>
      <c r="B2232" s="4">
        <v>0.0</v>
      </c>
      <c r="C2232" s="4">
        <v>1.0</v>
      </c>
      <c r="D2232" s="5">
        <v>0.0</v>
      </c>
      <c r="E2232" s="6">
        <v>87.0</v>
      </c>
    </row>
    <row r="2233">
      <c r="A2233" s="3" t="s">
        <v>2351</v>
      </c>
      <c r="B2233" s="4">
        <v>0.0</v>
      </c>
      <c r="C2233" s="4">
        <v>6.0</v>
      </c>
      <c r="D2233" s="5">
        <v>0.0</v>
      </c>
      <c r="E2233" s="6">
        <v>23.5</v>
      </c>
    </row>
    <row r="2234">
      <c r="A2234" s="3" t="s">
        <v>5030</v>
      </c>
      <c r="B2234" s="4">
        <v>0.0</v>
      </c>
      <c r="C2234" s="4">
        <v>1.0</v>
      </c>
      <c r="D2234" s="5">
        <v>0.0</v>
      </c>
      <c r="E2234" s="6">
        <v>29.0</v>
      </c>
    </row>
    <row r="2235">
      <c r="A2235" s="3" t="s">
        <v>5031</v>
      </c>
      <c r="B2235" s="4">
        <v>0.0</v>
      </c>
      <c r="C2235" s="4">
        <v>1.0</v>
      </c>
      <c r="D2235" s="5">
        <v>0.0</v>
      </c>
      <c r="E2235" s="6">
        <v>3.0</v>
      </c>
    </row>
    <row r="2236">
      <c r="A2236" s="3" t="s">
        <v>5032</v>
      </c>
      <c r="B2236" s="4">
        <v>0.0</v>
      </c>
      <c r="C2236" s="4">
        <v>3.0</v>
      </c>
      <c r="D2236" s="5">
        <v>0.0</v>
      </c>
      <c r="E2236" s="6">
        <v>54.333333333333336</v>
      </c>
    </row>
    <row r="2237">
      <c r="A2237" s="3" t="s">
        <v>5033</v>
      </c>
      <c r="B2237" s="4">
        <v>0.0</v>
      </c>
      <c r="C2237" s="4">
        <v>3.0</v>
      </c>
      <c r="D2237" s="5">
        <v>0.0</v>
      </c>
      <c r="E2237" s="6">
        <v>66.66666666666667</v>
      </c>
    </row>
    <row r="2238">
      <c r="A2238" s="3" t="s">
        <v>2357</v>
      </c>
      <c r="B2238" s="4">
        <v>0.0</v>
      </c>
      <c r="C2238" s="4">
        <v>1.0</v>
      </c>
      <c r="D2238" s="5">
        <v>0.0</v>
      </c>
      <c r="E2238" s="6">
        <v>73.0</v>
      </c>
    </row>
    <row r="2239">
      <c r="A2239" s="3" t="s">
        <v>5034</v>
      </c>
      <c r="B2239" s="4">
        <v>0.0</v>
      </c>
      <c r="C2239" s="4">
        <v>1.0</v>
      </c>
      <c r="D2239" s="5">
        <v>0.0</v>
      </c>
      <c r="E2239" s="6">
        <v>61.0</v>
      </c>
    </row>
    <row r="2240">
      <c r="A2240" s="3" t="s">
        <v>2358</v>
      </c>
      <c r="B2240" s="4">
        <v>0.0</v>
      </c>
      <c r="C2240" s="4">
        <v>7.0</v>
      </c>
      <c r="D2240" s="5">
        <v>0.0</v>
      </c>
      <c r="E2240" s="6">
        <v>97.14285714285714</v>
      </c>
    </row>
    <row r="2241">
      <c r="A2241" s="3" t="s">
        <v>2359</v>
      </c>
      <c r="B2241" s="4">
        <v>0.0</v>
      </c>
      <c r="C2241" s="4">
        <v>17.0</v>
      </c>
      <c r="D2241" s="5">
        <v>0.0</v>
      </c>
      <c r="E2241" s="6">
        <v>75.17647058823529</v>
      </c>
    </row>
    <row r="2242">
      <c r="A2242" s="3" t="s">
        <v>2360</v>
      </c>
      <c r="B2242" s="4">
        <v>0.0</v>
      </c>
      <c r="C2242" s="4">
        <v>45.0</v>
      </c>
      <c r="D2242" s="5">
        <v>0.0</v>
      </c>
      <c r="E2242" s="6">
        <v>25.377777777777776</v>
      </c>
    </row>
    <row r="2243">
      <c r="A2243" s="3" t="s">
        <v>2361</v>
      </c>
      <c r="B2243" s="4">
        <v>0.0</v>
      </c>
      <c r="C2243" s="4">
        <v>8.0</v>
      </c>
      <c r="D2243" s="5">
        <v>0.0</v>
      </c>
      <c r="E2243" s="6">
        <v>86.0</v>
      </c>
    </row>
    <row r="2244">
      <c r="A2244" s="3" t="s">
        <v>5035</v>
      </c>
      <c r="B2244" s="4">
        <v>0.0</v>
      </c>
      <c r="C2244" s="4">
        <v>2.0</v>
      </c>
      <c r="D2244" s="5">
        <v>0.0</v>
      </c>
      <c r="E2244" s="6">
        <v>88.5</v>
      </c>
    </row>
    <row r="2245">
      <c r="A2245" s="3" t="s">
        <v>5036</v>
      </c>
      <c r="B2245" s="4">
        <v>0.0</v>
      </c>
      <c r="C2245" s="4">
        <v>3.0</v>
      </c>
      <c r="D2245" s="5">
        <v>0.0</v>
      </c>
      <c r="E2245" s="6">
        <v>71.66666666666667</v>
      </c>
    </row>
    <row r="2246">
      <c r="A2246" s="3" t="s">
        <v>2363</v>
      </c>
      <c r="B2246" s="4">
        <v>0.0</v>
      </c>
      <c r="C2246" s="4">
        <v>68.0</v>
      </c>
      <c r="D2246" s="5">
        <v>0.0</v>
      </c>
      <c r="E2246" s="6">
        <v>91.16176470588235</v>
      </c>
    </row>
    <row r="2247">
      <c r="A2247" s="3" t="s">
        <v>5037</v>
      </c>
      <c r="B2247" s="4">
        <v>0.0</v>
      </c>
      <c r="C2247" s="4">
        <v>2.0</v>
      </c>
      <c r="D2247" s="5">
        <v>0.0</v>
      </c>
      <c r="E2247" s="6">
        <v>92.5</v>
      </c>
    </row>
    <row r="2248">
      <c r="A2248" s="3" t="s">
        <v>2364</v>
      </c>
      <c r="B2248" s="4">
        <v>0.0</v>
      </c>
      <c r="C2248" s="4">
        <v>16.0</v>
      </c>
      <c r="D2248" s="5">
        <v>0.0</v>
      </c>
      <c r="E2248" s="6">
        <v>87.3125</v>
      </c>
    </row>
    <row r="2249">
      <c r="A2249" s="3" t="s">
        <v>5038</v>
      </c>
      <c r="B2249" s="4">
        <v>0.0</v>
      </c>
      <c r="C2249" s="4">
        <v>1.0</v>
      </c>
      <c r="D2249" s="5">
        <v>0.0</v>
      </c>
      <c r="E2249" s="6">
        <v>98.0</v>
      </c>
    </row>
    <row r="2250">
      <c r="A2250" s="3" t="s">
        <v>2365</v>
      </c>
      <c r="B2250" s="4">
        <v>0.0</v>
      </c>
      <c r="C2250" s="4">
        <v>12.0</v>
      </c>
      <c r="D2250" s="5">
        <v>0.0</v>
      </c>
      <c r="E2250" s="6">
        <v>82.16666666666667</v>
      </c>
    </row>
    <row r="2251">
      <c r="A2251" s="3" t="s">
        <v>2366</v>
      </c>
      <c r="B2251" s="4">
        <v>0.0</v>
      </c>
      <c r="C2251" s="4">
        <v>142.0</v>
      </c>
      <c r="D2251" s="5">
        <v>0.0</v>
      </c>
      <c r="E2251" s="6">
        <v>41.42253521126761</v>
      </c>
    </row>
    <row r="2252">
      <c r="A2252" s="3" t="s">
        <v>2367</v>
      </c>
      <c r="B2252" s="4">
        <v>0.0</v>
      </c>
      <c r="C2252" s="4">
        <v>21.0</v>
      </c>
      <c r="D2252" s="5">
        <v>0.0</v>
      </c>
      <c r="E2252" s="6">
        <v>93.80952380952381</v>
      </c>
    </row>
    <row r="2253">
      <c r="A2253" s="3" t="s">
        <v>2368</v>
      </c>
      <c r="B2253" s="4">
        <v>0.0</v>
      </c>
      <c r="C2253" s="4">
        <v>13.0</v>
      </c>
      <c r="D2253" s="5">
        <v>0.0</v>
      </c>
      <c r="E2253" s="6">
        <v>96.07692307692308</v>
      </c>
    </row>
    <row r="2254">
      <c r="A2254" s="3" t="s">
        <v>2369</v>
      </c>
      <c r="B2254" s="4">
        <v>0.0</v>
      </c>
      <c r="C2254" s="4">
        <v>9.0</v>
      </c>
      <c r="D2254" s="5">
        <v>0.0</v>
      </c>
      <c r="E2254" s="6">
        <v>94.0</v>
      </c>
    </row>
    <row r="2255">
      <c r="A2255" s="3" t="s">
        <v>5039</v>
      </c>
      <c r="B2255" s="4">
        <v>0.0</v>
      </c>
      <c r="C2255" s="4">
        <v>1.0</v>
      </c>
      <c r="D2255" s="5">
        <v>0.0</v>
      </c>
      <c r="E2255" s="6">
        <v>95.0</v>
      </c>
    </row>
    <row r="2256">
      <c r="A2256" s="3" t="s">
        <v>5040</v>
      </c>
      <c r="B2256" s="4">
        <v>0.0</v>
      </c>
      <c r="C2256" s="4">
        <v>2.0</v>
      </c>
      <c r="D2256" s="5">
        <v>0.0</v>
      </c>
      <c r="E2256" s="6">
        <v>92.5</v>
      </c>
    </row>
    <row r="2257">
      <c r="A2257" s="3" t="s">
        <v>5041</v>
      </c>
      <c r="B2257" s="4">
        <v>0.0</v>
      </c>
      <c r="C2257" s="4">
        <v>1.0</v>
      </c>
      <c r="D2257" s="5">
        <v>0.0</v>
      </c>
      <c r="E2257" s="6">
        <v>101.0</v>
      </c>
    </row>
    <row r="2258">
      <c r="A2258" s="3" t="s">
        <v>2370</v>
      </c>
      <c r="B2258" s="4">
        <v>0.0</v>
      </c>
      <c r="C2258" s="4">
        <v>5.0</v>
      </c>
      <c r="D2258" s="5">
        <v>0.0</v>
      </c>
      <c r="E2258" s="6">
        <v>62.6</v>
      </c>
    </row>
    <row r="2259">
      <c r="A2259" s="3" t="s">
        <v>2372</v>
      </c>
      <c r="B2259" s="4">
        <v>0.0</v>
      </c>
      <c r="C2259" s="4">
        <v>9.0</v>
      </c>
      <c r="D2259" s="5">
        <v>0.0</v>
      </c>
      <c r="E2259" s="6">
        <v>82.22222222222223</v>
      </c>
    </row>
    <row r="2260">
      <c r="A2260" s="3" t="s">
        <v>2373</v>
      </c>
      <c r="B2260" s="4">
        <v>0.0</v>
      </c>
      <c r="C2260" s="4">
        <v>43.0</v>
      </c>
      <c r="D2260" s="5">
        <v>0.0</v>
      </c>
      <c r="E2260" s="6">
        <v>81.83720930232558</v>
      </c>
    </row>
    <row r="2261">
      <c r="A2261" s="3" t="s">
        <v>2374</v>
      </c>
      <c r="B2261" s="4">
        <v>0.0</v>
      </c>
      <c r="C2261" s="4">
        <v>1.0</v>
      </c>
      <c r="D2261" s="5">
        <v>0.0</v>
      </c>
      <c r="E2261" s="6">
        <v>100.0</v>
      </c>
    </row>
    <row r="2262">
      <c r="A2262" s="3" t="s">
        <v>2375</v>
      </c>
      <c r="B2262" s="4">
        <v>0.0</v>
      </c>
      <c r="C2262" s="4">
        <v>25.0</v>
      </c>
      <c r="D2262" s="5">
        <v>0.0</v>
      </c>
      <c r="E2262" s="6">
        <v>55.84</v>
      </c>
    </row>
    <row r="2263">
      <c r="A2263" s="3" t="s">
        <v>2376</v>
      </c>
      <c r="B2263" s="4">
        <v>0.0</v>
      </c>
      <c r="C2263" s="4">
        <v>15.0</v>
      </c>
      <c r="D2263" s="5">
        <v>0.0</v>
      </c>
      <c r="E2263" s="6">
        <v>94.13333333333334</v>
      </c>
    </row>
    <row r="2264">
      <c r="A2264" s="3" t="s">
        <v>2377</v>
      </c>
      <c r="B2264" s="4">
        <v>0.0</v>
      </c>
      <c r="C2264" s="4">
        <v>1.0</v>
      </c>
      <c r="D2264" s="5">
        <v>0.0</v>
      </c>
      <c r="E2264" s="6">
        <v>100.0</v>
      </c>
    </row>
    <row r="2265">
      <c r="A2265" s="3" t="s">
        <v>5042</v>
      </c>
      <c r="B2265" s="4">
        <v>0.0</v>
      </c>
      <c r="C2265" s="4">
        <v>3.0</v>
      </c>
      <c r="D2265" s="5">
        <v>0.0</v>
      </c>
      <c r="E2265" s="6">
        <v>79.66666666666667</v>
      </c>
    </row>
    <row r="2266">
      <c r="A2266" s="3" t="s">
        <v>2378</v>
      </c>
      <c r="B2266" s="4">
        <v>0.0</v>
      </c>
      <c r="C2266" s="4">
        <v>67.0</v>
      </c>
      <c r="D2266" s="5">
        <v>0.0</v>
      </c>
      <c r="E2266" s="6">
        <v>66.8955223880597</v>
      </c>
    </row>
    <row r="2267">
      <c r="A2267" s="3" t="s">
        <v>5043</v>
      </c>
      <c r="B2267" s="4">
        <v>0.0</v>
      </c>
      <c r="C2267" s="4">
        <v>2.0</v>
      </c>
      <c r="D2267" s="5">
        <v>0.0</v>
      </c>
      <c r="E2267" s="6">
        <v>94.0</v>
      </c>
    </row>
    <row r="2268">
      <c r="A2268" s="3" t="s">
        <v>2379</v>
      </c>
      <c r="B2268" s="4">
        <v>0.0</v>
      </c>
      <c r="C2268" s="4">
        <v>52.0</v>
      </c>
      <c r="D2268" s="5">
        <v>0.0</v>
      </c>
      <c r="E2268" s="6">
        <v>38.05769230769231</v>
      </c>
    </row>
    <row r="2269">
      <c r="A2269" s="3" t="s">
        <v>2380</v>
      </c>
      <c r="B2269" s="4">
        <v>0.0</v>
      </c>
      <c r="C2269" s="4">
        <v>20.0</v>
      </c>
      <c r="D2269" s="5">
        <v>0.0</v>
      </c>
      <c r="E2269" s="6">
        <v>81.95</v>
      </c>
    </row>
    <row r="2270">
      <c r="A2270" s="3" t="s">
        <v>2381</v>
      </c>
      <c r="B2270" s="4">
        <v>0.0</v>
      </c>
      <c r="C2270" s="4">
        <v>5.0</v>
      </c>
      <c r="D2270" s="5">
        <v>0.0</v>
      </c>
      <c r="E2270" s="6">
        <v>92.2</v>
      </c>
    </row>
    <row r="2271">
      <c r="A2271" s="3" t="s">
        <v>5044</v>
      </c>
      <c r="B2271" s="4">
        <v>0.0</v>
      </c>
      <c r="C2271" s="4">
        <v>2.0</v>
      </c>
      <c r="D2271" s="5">
        <v>0.0</v>
      </c>
      <c r="E2271" s="6">
        <v>95.0</v>
      </c>
    </row>
    <row r="2272">
      <c r="A2272" s="3" t="s">
        <v>2382</v>
      </c>
      <c r="B2272" s="4">
        <v>0.0</v>
      </c>
      <c r="C2272" s="4">
        <v>4.0</v>
      </c>
      <c r="D2272" s="5">
        <v>0.0</v>
      </c>
      <c r="E2272" s="6">
        <v>40.5</v>
      </c>
    </row>
    <row r="2273">
      <c r="A2273" s="3" t="s">
        <v>2383</v>
      </c>
      <c r="B2273" s="4">
        <v>0.0</v>
      </c>
      <c r="C2273" s="4">
        <v>1.0</v>
      </c>
      <c r="D2273" s="5">
        <v>0.0</v>
      </c>
      <c r="E2273" s="6">
        <v>94.0</v>
      </c>
    </row>
    <row r="2274">
      <c r="A2274" s="3" t="s">
        <v>5045</v>
      </c>
      <c r="B2274" s="4">
        <v>0.0</v>
      </c>
      <c r="C2274" s="4">
        <v>1.0</v>
      </c>
      <c r="D2274" s="5">
        <v>0.0</v>
      </c>
      <c r="E2274" s="6">
        <v>54.0</v>
      </c>
    </row>
    <row r="2275">
      <c r="A2275" s="3" t="s">
        <v>5046</v>
      </c>
      <c r="B2275" s="4">
        <v>0.0</v>
      </c>
      <c r="C2275" s="4">
        <v>1.0</v>
      </c>
      <c r="D2275" s="5">
        <v>0.0</v>
      </c>
      <c r="E2275" s="6">
        <v>66.0</v>
      </c>
    </row>
    <row r="2276">
      <c r="A2276" s="3" t="s">
        <v>2385</v>
      </c>
      <c r="B2276" s="4">
        <v>0.0</v>
      </c>
      <c r="C2276" s="4">
        <v>13.0</v>
      </c>
      <c r="D2276" s="5">
        <v>0.0</v>
      </c>
      <c r="E2276" s="6">
        <v>3.4615384615384617</v>
      </c>
    </row>
    <row r="2277">
      <c r="A2277" s="3" t="s">
        <v>5047</v>
      </c>
      <c r="B2277" s="4">
        <v>0.0</v>
      </c>
      <c r="C2277" s="4">
        <v>1.0</v>
      </c>
      <c r="D2277" s="5">
        <v>0.0</v>
      </c>
      <c r="E2277" s="6">
        <v>4.0</v>
      </c>
    </row>
    <row r="2278">
      <c r="A2278" s="3" t="s">
        <v>2386</v>
      </c>
      <c r="B2278" s="4">
        <v>0.0</v>
      </c>
      <c r="C2278" s="4">
        <v>1.0</v>
      </c>
      <c r="D2278" s="5">
        <v>0.0</v>
      </c>
      <c r="E2278" s="6">
        <v>3.0</v>
      </c>
    </row>
    <row r="2279">
      <c r="A2279" s="3" t="s">
        <v>2388</v>
      </c>
      <c r="B2279" s="4">
        <v>0.0</v>
      </c>
      <c r="C2279" s="4">
        <v>2.0</v>
      </c>
      <c r="D2279" s="5">
        <v>0.0</v>
      </c>
      <c r="E2279" s="6">
        <v>4.5</v>
      </c>
    </row>
    <row r="2280">
      <c r="A2280" s="3" t="s">
        <v>160</v>
      </c>
      <c r="B2280" s="4">
        <v>0.0</v>
      </c>
      <c r="C2280" s="4">
        <v>1.0</v>
      </c>
      <c r="D2280" s="5">
        <v>0.0</v>
      </c>
      <c r="E2280" s="6">
        <v>3.0</v>
      </c>
    </row>
    <row r="2281">
      <c r="A2281" s="7" t="s">
        <v>2390</v>
      </c>
      <c r="B2281" s="4">
        <v>0.0</v>
      </c>
      <c r="C2281" s="4">
        <v>4.0</v>
      </c>
      <c r="D2281" s="5">
        <v>0.0</v>
      </c>
      <c r="E2281" s="6">
        <v>3.75</v>
      </c>
    </row>
    <row r="2282">
      <c r="A2282" s="3" t="s">
        <v>5048</v>
      </c>
      <c r="B2282" s="4">
        <v>0.0</v>
      </c>
      <c r="C2282" s="4">
        <v>1.0</v>
      </c>
      <c r="D2282" s="5">
        <v>0.0</v>
      </c>
      <c r="E2282" s="6">
        <v>3.0</v>
      </c>
    </row>
    <row r="2283">
      <c r="A2283" s="3" t="s">
        <v>5049</v>
      </c>
      <c r="B2283" s="4">
        <v>0.0</v>
      </c>
      <c r="C2283" s="4">
        <v>1.0</v>
      </c>
      <c r="D2283" s="5">
        <v>0.0</v>
      </c>
      <c r="E2283" s="6">
        <v>3.0</v>
      </c>
    </row>
    <row r="2284">
      <c r="A2284" s="3" t="s">
        <v>2392</v>
      </c>
      <c r="B2284" s="4">
        <v>0.0</v>
      </c>
      <c r="C2284" s="4">
        <v>1.0</v>
      </c>
      <c r="D2284" s="5">
        <v>0.0</v>
      </c>
      <c r="E2284" s="6">
        <v>3.0</v>
      </c>
    </row>
    <row r="2285">
      <c r="A2285" s="3" t="s">
        <v>2393</v>
      </c>
      <c r="B2285" s="4">
        <v>0.0</v>
      </c>
      <c r="C2285" s="4">
        <v>9.0</v>
      </c>
      <c r="D2285" s="5">
        <v>0.0</v>
      </c>
      <c r="E2285" s="6">
        <v>49.888888888888886</v>
      </c>
    </row>
    <row r="2286">
      <c r="A2286" s="3" t="s">
        <v>2394</v>
      </c>
      <c r="B2286" s="4">
        <v>0.0</v>
      </c>
      <c r="C2286" s="4">
        <v>4.0</v>
      </c>
      <c r="D2286" s="5">
        <v>0.0</v>
      </c>
      <c r="E2286" s="6">
        <v>95.25</v>
      </c>
    </row>
    <row r="2287">
      <c r="A2287" s="3" t="s">
        <v>161</v>
      </c>
      <c r="B2287" s="4">
        <v>0.0</v>
      </c>
      <c r="C2287" s="4">
        <v>1.0</v>
      </c>
      <c r="D2287" s="5">
        <v>0.0</v>
      </c>
      <c r="E2287" s="6">
        <v>2.0</v>
      </c>
    </row>
    <row r="2288">
      <c r="A2288" s="3" t="s">
        <v>5050</v>
      </c>
      <c r="B2288" s="4">
        <v>0.0</v>
      </c>
      <c r="C2288" s="4">
        <v>1.0</v>
      </c>
      <c r="D2288" s="5">
        <v>0.0</v>
      </c>
      <c r="E2288" s="6">
        <v>48.0</v>
      </c>
    </row>
    <row r="2289">
      <c r="A2289" s="3" t="s">
        <v>2397</v>
      </c>
      <c r="B2289" s="4">
        <v>0.0</v>
      </c>
      <c r="C2289" s="4">
        <v>4.0</v>
      </c>
      <c r="D2289" s="5">
        <v>0.0</v>
      </c>
      <c r="E2289" s="6">
        <v>29.5</v>
      </c>
    </row>
    <row r="2290">
      <c r="A2290" s="3" t="s">
        <v>2398</v>
      </c>
      <c r="B2290" s="4">
        <v>0.0</v>
      </c>
      <c r="C2290" s="4">
        <v>27.0</v>
      </c>
      <c r="D2290" s="5">
        <v>0.0</v>
      </c>
      <c r="E2290" s="6">
        <v>57.51851851851852</v>
      </c>
    </row>
    <row r="2291">
      <c r="A2291" s="3" t="s">
        <v>2400</v>
      </c>
      <c r="B2291" s="4">
        <v>0.0</v>
      </c>
      <c r="C2291" s="4">
        <v>8.0</v>
      </c>
      <c r="D2291" s="5">
        <v>0.0</v>
      </c>
      <c r="E2291" s="6">
        <v>232.25</v>
      </c>
    </row>
    <row r="2292">
      <c r="A2292" s="3" t="s">
        <v>2402</v>
      </c>
      <c r="B2292" s="4">
        <v>0.0</v>
      </c>
      <c r="C2292" s="4">
        <v>19.0</v>
      </c>
      <c r="D2292" s="5">
        <v>0.0</v>
      </c>
      <c r="E2292" s="6">
        <v>90.89473684210526</v>
      </c>
    </row>
    <row r="2293">
      <c r="A2293" s="3" t="s">
        <v>5051</v>
      </c>
      <c r="B2293" s="4">
        <v>0.0</v>
      </c>
      <c r="C2293" s="4">
        <v>1.0</v>
      </c>
      <c r="D2293" s="5">
        <v>0.0</v>
      </c>
      <c r="E2293" s="6">
        <v>55.0</v>
      </c>
    </row>
    <row r="2294">
      <c r="A2294" s="3" t="s">
        <v>5052</v>
      </c>
      <c r="B2294" s="4">
        <v>0.0</v>
      </c>
      <c r="C2294" s="4">
        <v>3.0</v>
      </c>
      <c r="D2294" s="5">
        <v>0.0</v>
      </c>
      <c r="E2294" s="6">
        <v>56.666666666666664</v>
      </c>
    </row>
    <row r="2295">
      <c r="A2295" s="3" t="s">
        <v>2403</v>
      </c>
      <c r="B2295" s="4">
        <v>0.0</v>
      </c>
      <c r="C2295" s="4">
        <v>26.0</v>
      </c>
      <c r="D2295" s="5">
        <v>0.0</v>
      </c>
      <c r="E2295" s="6">
        <v>41.34615384615385</v>
      </c>
    </row>
    <row r="2296">
      <c r="A2296" s="3" t="s">
        <v>2404</v>
      </c>
      <c r="B2296" s="4">
        <v>0.0</v>
      </c>
      <c r="C2296" s="4">
        <v>20.0</v>
      </c>
      <c r="D2296" s="5">
        <v>0.0</v>
      </c>
      <c r="E2296" s="6">
        <v>53.4</v>
      </c>
    </row>
    <row r="2297">
      <c r="A2297" s="3" t="s">
        <v>2405</v>
      </c>
      <c r="B2297" s="4">
        <v>0.0</v>
      </c>
      <c r="C2297" s="4">
        <v>14.0</v>
      </c>
      <c r="D2297" s="5">
        <v>0.0</v>
      </c>
      <c r="E2297" s="6">
        <v>52.142857142857146</v>
      </c>
    </row>
    <row r="2298">
      <c r="A2298" s="3" t="s">
        <v>2406</v>
      </c>
      <c r="B2298" s="4">
        <v>0.0</v>
      </c>
      <c r="C2298" s="4">
        <v>52.0</v>
      </c>
      <c r="D2298" s="5">
        <v>0.0</v>
      </c>
      <c r="E2298" s="6">
        <v>85.8076923076923</v>
      </c>
    </row>
    <row r="2299">
      <c r="A2299" s="3" t="s">
        <v>2407</v>
      </c>
      <c r="B2299" s="4">
        <v>0.0</v>
      </c>
      <c r="C2299" s="4">
        <v>1.0</v>
      </c>
      <c r="D2299" s="5">
        <v>0.0</v>
      </c>
      <c r="E2299" s="6">
        <v>79.0</v>
      </c>
    </row>
    <row r="2300">
      <c r="A2300" s="3" t="s">
        <v>2408</v>
      </c>
      <c r="B2300" s="4">
        <v>0.0</v>
      </c>
      <c r="C2300" s="4">
        <v>11.0</v>
      </c>
      <c r="D2300" s="5">
        <v>0.0</v>
      </c>
      <c r="E2300" s="6">
        <v>44.36363636363637</v>
      </c>
    </row>
    <row r="2301">
      <c r="A2301" s="3" t="s">
        <v>2409</v>
      </c>
      <c r="B2301" s="4">
        <v>0.0</v>
      </c>
      <c r="C2301" s="4">
        <v>19.0</v>
      </c>
      <c r="D2301" s="5">
        <v>0.0</v>
      </c>
      <c r="E2301" s="6">
        <v>46.10526315789474</v>
      </c>
    </row>
    <row r="2302">
      <c r="A2302" s="3" t="s">
        <v>2410</v>
      </c>
      <c r="B2302" s="4">
        <v>0.0</v>
      </c>
      <c r="C2302" s="4">
        <v>6.0</v>
      </c>
      <c r="D2302" s="5">
        <v>0.0</v>
      </c>
      <c r="E2302" s="6">
        <v>44.5</v>
      </c>
    </row>
    <row r="2303">
      <c r="A2303" s="3" t="s">
        <v>2411</v>
      </c>
      <c r="B2303" s="4">
        <v>0.0</v>
      </c>
      <c r="C2303" s="4">
        <v>1.0</v>
      </c>
      <c r="D2303" s="5">
        <v>0.0</v>
      </c>
      <c r="E2303" s="6">
        <v>85.0</v>
      </c>
    </row>
    <row r="2304">
      <c r="A2304" s="3" t="s">
        <v>2412</v>
      </c>
      <c r="B2304" s="4">
        <v>0.0</v>
      </c>
      <c r="C2304" s="4">
        <v>29.0</v>
      </c>
      <c r="D2304" s="5">
        <v>0.0</v>
      </c>
      <c r="E2304" s="6">
        <v>46.44827586206897</v>
      </c>
    </row>
    <row r="2305">
      <c r="A2305" s="3" t="s">
        <v>2413</v>
      </c>
      <c r="B2305" s="4">
        <v>0.0</v>
      </c>
      <c r="C2305" s="4">
        <v>9.0</v>
      </c>
      <c r="D2305" s="5">
        <v>0.0</v>
      </c>
      <c r="E2305" s="6">
        <v>53.666666666666664</v>
      </c>
    </row>
    <row r="2306">
      <c r="A2306" s="3" t="s">
        <v>2414</v>
      </c>
      <c r="B2306" s="4">
        <v>0.0</v>
      </c>
      <c r="C2306" s="4">
        <v>8.0</v>
      </c>
      <c r="D2306" s="5">
        <v>0.0</v>
      </c>
      <c r="E2306" s="6">
        <v>68.25</v>
      </c>
    </row>
    <row r="2307">
      <c r="A2307" s="3" t="s">
        <v>5053</v>
      </c>
      <c r="B2307" s="4">
        <v>0.0</v>
      </c>
      <c r="C2307" s="4">
        <v>1.0</v>
      </c>
      <c r="D2307" s="5">
        <v>0.0</v>
      </c>
      <c r="E2307" s="6">
        <v>87.0</v>
      </c>
    </row>
    <row r="2308">
      <c r="A2308" s="3" t="s">
        <v>5054</v>
      </c>
      <c r="B2308" s="4">
        <v>0.0</v>
      </c>
      <c r="C2308" s="4">
        <v>10.0</v>
      </c>
      <c r="D2308" s="5">
        <v>0.0</v>
      </c>
      <c r="E2308" s="6">
        <v>75.5</v>
      </c>
    </row>
    <row r="2309">
      <c r="A2309" s="3" t="s">
        <v>2419</v>
      </c>
      <c r="B2309" s="4">
        <v>0.0</v>
      </c>
      <c r="C2309" s="4">
        <v>6.0</v>
      </c>
      <c r="D2309" s="5">
        <v>0.0</v>
      </c>
      <c r="E2309" s="6">
        <v>82.0</v>
      </c>
    </row>
    <row r="2310">
      <c r="A2310" s="3" t="s">
        <v>2420</v>
      </c>
      <c r="B2310" s="4">
        <v>0.0</v>
      </c>
      <c r="C2310" s="4">
        <v>21.0</v>
      </c>
      <c r="D2310" s="5">
        <v>0.0</v>
      </c>
      <c r="E2310" s="6">
        <v>86.14285714285714</v>
      </c>
    </row>
    <row r="2311">
      <c r="A2311" s="3" t="s">
        <v>5055</v>
      </c>
      <c r="B2311" s="4">
        <v>0.0</v>
      </c>
      <c r="C2311" s="4">
        <v>20.0</v>
      </c>
      <c r="D2311" s="5">
        <v>0.0</v>
      </c>
      <c r="E2311" s="6">
        <v>79.85</v>
      </c>
    </row>
    <row r="2312">
      <c r="A2312" s="3" t="s">
        <v>2421</v>
      </c>
      <c r="B2312" s="4">
        <v>0.0</v>
      </c>
      <c r="C2312" s="4">
        <v>8.0</v>
      </c>
      <c r="D2312" s="5">
        <v>0.0</v>
      </c>
      <c r="E2312" s="6">
        <v>95.5</v>
      </c>
    </row>
    <row r="2313">
      <c r="A2313" s="3" t="s">
        <v>5056</v>
      </c>
      <c r="B2313" s="4">
        <v>0.0</v>
      </c>
      <c r="C2313" s="4">
        <v>3.0</v>
      </c>
      <c r="D2313" s="5">
        <v>0.0</v>
      </c>
      <c r="E2313" s="6">
        <v>74.66666666666667</v>
      </c>
    </row>
    <row r="2314">
      <c r="A2314" s="3" t="s">
        <v>2422</v>
      </c>
      <c r="B2314" s="4">
        <v>0.0</v>
      </c>
      <c r="C2314" s="4">
        <v>2.0</v>
      </c>
      <c r="D2314" s="5">
        <v>0.0</v>
      </c>
      <c r="E2314" s="6">
        <v>96.0</v>
      </c>
    </row>
    <row r="2315">
      <c r="A2315" s="3" t="s">
        <v>2423</v>
      </c>
      <c r="B2315" s="4">
        <v>0.0</v>
      </c>
      <c r="C2315" s="4">
        <v>4.0</v>
      </c>
      <c r="D2315" s="5">
        <v>0.0</v>
      </c>
      <c r="E2315" s="6">
        <v>81.25</v>
      </c>
    </row>
    <row r="2316">
      <c r="A2316" s="3" t="s">
        <v>2424</v>
      </c>
      <c r="B2316" s="4">
        <v>0.0</v>
      </c>
      <c r="C2316" s="4">
        <v>9.0</v>
      </c>
      <c r="D2316" s="5">
        <v>0.0</v>
      </c>
      <c r="E2316" s="6">
        <v>50.22222222222222</v>
      </c>
    </row>
    <row r="2317">
      <c r="A2317" s="3" t="s">
        <v>2425</v>
      </c>
      <c r="B2317" s="4">
        <v>0.0</v>
      </c>
      <c r="C2317" s="4">
        <v>2.0</v>
      </c>
      <c r="D2317" s="5">
        <v>0.0</v>
      </c>
      <c r="E2317" s="6">
        <v>69.0</v>
      </c>
    </row>
    <row r="2318">
      <c r="A2318" s="3" t="s">
        <v>5057</v>
      </c>
      <c r="B2318" s="4">
        <v>0.0</v>
      </c>
      <c r="C2318" s="4">
        <v>1.0</v>
      </c>
      <c r="D2318" s="5">
        <v>0.0</v>
      </c>
      <c r="E2318" s="6">
        <v>94.0</v>
      </c>
    </row>
    <row r="2319">
      <c r="A2319" s="3" t="s">
        <v>2426</v>
      </c>
      <c r="B2319" s="4">
        <v>0.0</v>
      </c>
      <c r="C2319" s="4">
        <v>31.0</v>
      </c>
      <c r="D2319" s="5">
        <v>0.0</v>
      </c>
      <c r="E2319" s="6">
        <v>87.09677419354838</v>
      </c>
    </row>
    <row r="2320">
      <c r="A2320" s="3" t="s">
        <v>2427</v>
      </c>
      <c r="B2320" s="4">
        <v>0.0</v>
      </c>
      <c r="C2320" s="4">
        <v>2.0</v>
      </c>
      <c r="D2320" s="5">
        <v>0.0</v>
      </c>
      <c r="E2320" s="6">
        <v>95.5</v>
      </c>
    </row>
    <row r="2321">
      <c r="A2321" s="3" t="s">
        <v>2428</v>
      </c>
      <c r="B2321" s="4">
        <v>0.0</v>
      </c>
      <c r="C2321" s="4">
        <v>1.0</v>
      </c>
      <c r="D2321" s="5">
        <v>0.0</v>
      </c>
      <c r="E2321" s="6">
        <v>70.0</v>
      </c>
    </row>
    <row r="2322">
      <c r="A2322" s="3" t="s">
        <v>2429</v>
      </c>
      <c r="B2322" s="4">
        <v>0.0</v>
      </c>
      <c r="C2322" s="4">
        <v>4.0</v>
      </c>
      <c r="D2322" s="5">
        <v>0.0</v>
      </c>
      <c r="E2322" s="6">
        <v>68.0</v>
      </c>
    </row>
    <row r="2323">
      <c r="A2323" s="3" t="s">
        <v>2430</v>
      </c>
      <c r="B2323" s="4">
        <v>0.0</v>
      </c>
      <c r="C2323" s="4">
        <v>26.0</v>
      </c>
      <c r="D2323" s="5">
        <v>0.0</v>
      </c>
      <c r="E2323" s="6">
        <v>51.23076923076923</v>
      </c>
    </row>
    <row r="2324">
      <c r="A2324" s="3" t="s">
        <v>2433</v>
      </c>
      <c r="B2324" s="4">
        <v>0.0</v>
      </c>
      <c r="C2324" s="4">
        <v>8.0</v>
      </c>
      <c r="D2324" s="5">
        <v>0.0</v>
      </c>
      <c r="E2324" s="6">
        <v>94.625</v>
      </c>
    </row>
    <row r="2325">
      <c r="A2325" s="3" t="s">
        <v>2434</v>
      </c>
      <c r="B2325" s="4">
        <v>0.0</v>
      </c>
      <c r="C2325" s="4">
        <v>2.0</v>
      </c>
      <c r="D2325" s="5">
        <v>0.0</v>
      </c>
      <c r="E2325" s="6">
        <v>78.5</v>
      </c>
    </row>
    <row r="2326">
      <c r="A2326" s="3" t="s">
        <v>2435</v>
      </c>
      <c r="B2326" s="4">
        <v>0.0</v>
      </c>
      <c r="C2326" s="4">
        <v>20.0</v>
      </c>
      <c r="D2326" s="5">
        <v>0.0</v>
      </c>
      <c r="E2326" s="6">
        <v>88.2</v>
      </c>
    </row>
    <row r="2327">
      <c r="A2327" s="3" t="s">
        <v>2436</v>
      </c>
      <c r="B2327" s="4">
        <v>0.0</v>
      </c>
      <c r="C2327" s="4">
        <v>1.0</v>
      </c>
      <c r="D2327" s="5">
        <v>0.0</v>
      </c>
      <c r="E2327" s="6">
        <v>84.0</v>
      </c>
    </row>
    <row r="2328">
      <c r="A2328" s="3" t="s">
        <v>5058</v>
      </c>
      <c r="B2328" s="4">
        <v>0.0</v>
      </c>
      <c r="C2328" s="4">
        <v>3.0</v>
      </c>
      <c r="D2328" s="5">
        <v>0.0</v>
      </c>
      <c r="E2328" s="6">
        <v>64.0</v>
      </c>
    </row>
    <row r="2329">
      <c r="A2329" s="3" t="s">
        <v>5059</v>
      </c>
      <c r="B2329" s="4">
        <v>0.0</v>
      </c>
      <c r="C2329" s="4">
        <v>3.0</v>
      </c>
      <c r="D2329" s="5">
        <v>0.0</v>
      </c>
      <c r="E2329" s="6">
        <v>78.0</v>
      </c>
    </row>
    <row r="2330">
      <c r="A2330" s="3" t="s">
        <v>2437</v>
      </c>
      <c r="B2330" s="4">
        <v>0.0</v>
      </c>
      <c r="C2330" s="4">
        <v>8.0</v>
      </c>
      <c r="D2330" s="5">
        <v>0.0</v>
      </c>
      <c r="E2330" s="6">
        <v>49.75</v>
      </c>
    </row>
    <row r="2331">
      <c r="A2331" s="3" t="s">
        <v>2438</v>
      </c>
      <c r="B2331" s="4">
        <v>0.0</v>
      </c>
      <c r="C2331" s="4">
        <v>30.0</v>
      </c>
      <c r="D2331" s="5">
        <v>0.0</v>
      </c>
      <c r="E2331" s="6">
        <v>28.8</v>
      </c>
    </row>
    <row r="2332">
      <c r="A2332" s="3" t="s">
        <v>5060</v>
      </c>
      <c r="B2332" s="4">
        <v>0.0</v>
      </c>
      <c r="C2332" s="4">
        <v>1.0</v>
      </c>
      <c r="D2332" s="5">
        <v>0.0</v>
      </c>
      <c r="E2332" s="6">
        <v>86.0</v>
      </c>
    </row>
    <row r="2333">
      <c r="A2333" s="3" t="s">
        <v>5061</v>
      </c>
      <c r="B2333" s="4">
        <v>0.0</v>
      </c>
      <c r="C2333" s="4">
        <v>1.0</v>
      </c>
      <c r="D2333" s="5">
        <v>0.0</v>
      </c>
      <c r="E2333" s="6">
        <v>86.0</v>
      </c>
    </row>
    <row r="2334">
      <c r="A2334" s="3" t="s">
        <v>2440</v>
      </c>
      <c r="B2334" s="4">
        <v>0.0</v>
      </c>
      <c r="C2334" s="4">
        <v>18.0</v>
      </c>
      <c r="D2334" s="5">
        <v>0.0</v>
      </c>
      <c r="E2334" s="6">
        <v>159.94444444444446</v>
      </c>
    </row>
    <row r="2335">
      <c r="A2335" s="3" t="s">
        <v>2441</v>
      </c>
      <c r="B2335" s="4">
        <v>0.0</v>
      </c>
      <c r="C2335" s="4">
        <v>22.0</v>
      </c>
      <c r="D2335" s="5">
        <v>0.0</v>
      </c>
      <c r="E2335" s="6">
        <v>194.22727272727272</v>
      </c>
    </row>
    <row r="2336">
      <c r="A2336" s="3" t="s">
        <v>2442</v>
      </c>
      <c r="B2336" s="4">
        <v>0.0</v>
      </c>
      <c r="C2336" s="4">
        <v>28.0</v>
      </c>
      <c r="D2336" s="5">
        <v>0.0</v>
      </c>
      <c r="E2336" s="6">
        <v>23.785714285714285</v>
      </c>
    </row>
    <row r="2337">
      <c r="A2337" s="3" t="s">
        <v>2443</v>
      </c>
      <c r="B2337" s="4">
        <v>0.0</v>
      </c>
      <c r="C2337" s="4">
        <v>3.0</v>
      </c>
      <c r="D2337" s="5">
        <v>0.0</v>
      </c>
      <c r="E2337" s="6">
        <v>91.33333333333333</v>
      </c>
    </row>
    <row r="2338">
      <c r="A2338" s="3" t="s">
        <v>2444</v>
      </c>
      <c r="B2338" s="4">
        <v>0.0</v>
      </c>
      <c r="C2338" s="4">
        <v>3.0</v>
      </c>
      <c r="D2338" s="5">
        <v>0.0</v>
      </c>
      <c r="E2338" s="6">
        <v>82.33333333333333</v>
      </c>
    </row>
    <row r="2339">
      <c r="A2339" s="3" t="s">
        <v>5062</v>
      </c>
      <c r="B2339" s="4">
        <v>0.0</v>
      </c>
      <c r="C2339" s="4">
        <v>1.0</v>
      </c>
      <c r="D2339" s="5">
        <v>0.0</v>
      </c>
      <c r="E2339" s="6">
        <v>75.0</v>
      </c>
    </row>
    <row r="2340">
      <c r="A2340" s="3" t="s">
        <v>5063</v>
      </c>
      <c r="B2340" s="4">
        <v>0.0</v>
      </c>
      <c r="C2340" s="4">
        <v>4.0</v>
      </c>
      <c r="D2340" s="5">
        <v>0.0</v>
      </c>
      <c r="E2340" s="6">
        <v>77.0</v>
      </c>
    </row>
    <row r="2341">
      <c r="A2341" s="3" t="s">
        <v>2445</v>
      </c>
      <c r="B2341" s="4">
        <v>0.0</v>
      </c>
      <c r="C2341" s="4">
        <v>124.0</v>
      </c>
      <c r="D2341" s="5">
        <v>0.0</v>
      </c>
      <c r="E2341" s="6">
        <v>89.36290322580645</v>
      </c>
    </row>
    <row r="2342">
      <c r="A2342" s="3" t="s">
        <v>2446</v>
      </c>
      <c r="B2342" s="4">
        <v>0.0</v>
      </c>
      <c r="C2342" s="4">
        <v>11.0</v>
      </c>
      <c r="D2342" s="5">
        <v>0.0</v>
      </c>
      <c r="E2342" s="6">
        <v>95.72727272727273</v>
      </c>
    </row>
    <row r="2343">
      <c r="A2343" s="3" t="s">
        <v>5064</v>
      </c>
      <c r="B2343" s="4">
        <v>0.0</v>
      </c>
      <c r="C2343" s="4">
        <v>1.0</v>
      </c>
      <c r="D2343" s="5">
        <v>0.0</v>
      </c>
      <c r="E2343" s="6">
        <v>64.0</v>
      </c>
    </row>
    <row r="2344">
      <c r="A2344" s="3" t="s">
        <v>5065</v>
      </c>
      <c r="B2344" s="4">
        <v>0.0</v>
      </c>
      <c r="C2344" s="4">
        <v>5.0</v>
      </c>
      <c r="D2344" s="5">
        <v>0.0</v>
      </c>
      <c r="E2344" s="6">
        <v>96.0</v>
      </c>
    </row>
    <row r="2345">
      <c r="A2345" s="3" t="s">
        <v>2447</v>
      </c>
      <c r="B2345" s="4">
        <v>0.0</v>
      </c>
      <c r="C2345" s="4">
        <v>1.0</v>
      </c>
      <c r="D2345" s="5">
        <v>0.0</v>
      </c>
      <c r="E2345" s="6">
        <v>69.0</v>
      </c>
    </row>
    <row r="2346">
      <c r="A2346" s="3" t="s">
        <v>5066</v>
      </c>
      <c r="B2346" s="4">
        <v>0.0</v>
      </c>
      <c r="C2346" s="4">
        <v>1.0</v>
      </c>
      <c r="D2346" s="5">
        <v>0.0</v>
      </c>
      <c r="E2346" s="6">
        <v>100.0</v>
      </c>
    </row>
    <row r="2347">
      <c r="A2347" s="3" t="s">
        <v>2448</v>
      </c>
      <c r="B2347" s="4">
        <v>0.0</v>
      </c>
      <c r="C2347" s="4">
        <v>14.0</v>
      </c>
      <c r="D2347" s="5">
        <v>0.0</v>
      </c>
      <c r="E2347" s="6">
        <v>72.57142857142857</v>
      </c>
    </row>
    <row r="2348">
      <c r="A2348" s="3" t="s">
        <v>2449</v>
      </c>
      <c r="B2348" s="4">
        <v>0.0</v>
      </c>
      <c r="C2348" s="4">
        <v>87.0</v>
      </c>
      <c r="D2348" s="5">
        <v>0.0</v>
      </c>
      <c r="E2348" s="6">
        <v>101.74712643678161</v>
      </c>
    </row>
    <row r="2349">
      <c r="A2349" s="3" t="s">
        <v>5067</v>
      </c>
      <c r="B2349" s="4">
        <v>0.0</v>
      </c>
      <c r="C2349" s="4">
        <v>1.0</v>
      </c>
      <c r="D2349" s="5">
        <v>0.0</v>
      </c>
      <c r="E2349" s="6">
        <v>100.0</v>
      </c>
    </row>
    <row r="2350">
      <c r="A2350" s="3" t="s">
        <v>5068</v>
      </c>
      <c r="B2350" s="4">
        <v>0.0</v>
      </c>
      <c r="C2350" s="4">
        <v>1.0</v>
      </c>
      <c r="D2350" s="5">
        <v>0.0</v>
      </c>
      <c r="E2350" s="6">
        <v>101.0</v>
      </c>
    </row>
    <row r="2351">
      <c r="A2351" s="3" t="s">
        <v>2451</v>
      </c>
      <c r="B2351" s="4">
        <v>0.0</v>
      </c>
      <c r="C2351" s="4">
        <v>324.0</v>
      </c>
      <c r="D2351" s="5">
        <v>0.0</v>
      </c>
      <c r="E2351" s="6">
        <v>40.160493827160494</v>
      </c>
    </row>
    <row r="2352">
      <c r="A2352" s="3" t="s">
        <v>2452</v>
      </c>
      <c r="B2352" s="4">
        <v>0.0</v>
      </c>
      <c r="C2352" s="4">
        <v>5.0</v>
      </c>
      <c r="D2352" s="5">
        <v>0.0</v>
      </c>
      <c r="E2352" s="6">
        <v>43.0</v>
      </c>
    </row>
    <row r="2353">
      <c r="A2353" s="3" t="s">
        <v>5069</v>
      </c>
      <c r="B2353" s="4">
        <v>0.0</v>
      </c>
      <c r="C2353" s="4">
        <v>1.0</v>
      </c>
      <c r="D2353" s="5">
        <v>0.0</v>
      </c>
      <c r="E2353" s="6">
        <v>35.0</v>
      </c>
    </row>
    <row r="2354">
      <c r="A2354" s="3" t="s">
        <v>5070</v>
      </c>
      <c r="B2354" s="4">
        <v>0.0</v>
      </c>
      <c r="C2354" s="4">
        <v>2.0</v>
      </c>
      <c r="D2354" s="5">
        <v>0.0</v>
      </c>
      <c r="E2354" s="6">
        <v>50.0</v>
      </c>
    </row>
    <row r="2355">
      <c r="A2355" s="3" t="s">
        <v>5071</v>
      </c>
      <c r="B2355" s="4">
        <v>0.0</v>
      </c>
      <c r="C2355" s="4">
        <v>13.0</v>
      </c>
      <c r="D2355" s="5">
        <v>0.0</v>
      </c>
      <c r="E2355" s="6">
        <v>89.15384615384616</v>
      </c>
    </row>
    <row r="2356">
      <c r="A2356" s="3" t="s">
        <v>2454</v>
      </c>
      <c r="B2356" s="4">
        <v>0.0</v>
      </c>
      <c r="C2356" s="4">
        <v>14.0</v>
      </c>
      <c r="D2356" s="5">
        <v>0.0</v>
      </c>
      <c r="E2356" s="6">
        <v>65.57142857142857</v>
      </c>
    </row>
    <row r="2357">
      <c r="A2357" s="3" t="s">
        <v>2455</v>
      </c>
      <c r="B2357" s="4">
        <v>0.0</v>
      </c>
      <c r="C2357" s="4">
        <v>3.0</v>
      </c>
      <c r="D2357" s="5">
        <v>0.0</v>
      </c>
      <c r="E2357" s="6">
        <v>62.0</v>
      </c>
    </row>
    <row r="2358">
      <c r="A2358" s="3" t="s">
        <v>2456</v>
      </c>
      <c r="B2358" s="4">
        <v>0.0</v>
      </c>
      <c r="C2358" s="4">
        <v>15.0</v>
      </c>
      <c r="D2358" s="5">
        <v>0.0</v>
      </c>
      <c r="E2358" s="6">
        <v>73.73333333333333</v>
      </c>
    </row>
    <row r="2359">
      <c r="A2359" s="3" t="s">
        <v>2457</v>
      </c>
      <c r="B2359" s="4">
        <v>0.0</v>
      </c>
      <c r="C2359" s="4">
        <v>5.0</v>
      </c>
      <c r="D2359" s="5">
        <v>0.0</v>
      </c>
      <c r="E2359" s="6">
        <v>57.6</v>
      </c>
    </row>
    <row r="2360">
      <c r="A2360" s="3" t="s">
        <v>2458</v>
      </c>
      <c r="B2360" s="4">
        <v>0.0</v>
      </c>
      <c r="C2360" s="4">
        <v>57.0</v>
      </c>
      <c r="D2360" s="5">
        <v>0.0</v>
      </c>
      <c r="E2360" s="6">
        <v>135.01754385964912</v>
      </c>
    </row>
    <row r="2361">
      <c r="A2361" s="3" t="s">
        <v>2459</v>
      </c>
      <c r="B2361" s="4">
        <v>0.0</v>
      </c>
      <c r="C2361" s="4">
        <v>146.0</v>
      </c>
      <c r="D2361" s="5">
        <v>0.0</v>
      </c>
      <c r="E2361" s="6">
        <v>96.47260273972603</v>
      </c>
    </row>
    <row r="2362">
      <c r="A2362" s="3" t="s">
        <v>2460</v>
      </c>
      <c r="B2362" s="4">
        <v>0.0</v>
      </c>
      <c r="C2362" s="4">
        <v>7.0</v>
      </c>
      <c r="D2362" s="5">
        <v>0.0</v>
      </c>
      <c r="E2362" s="6">
        <v>94.57142857142857</v>
      </c>
    </row>
    <row r="2363">
      <c r="A2363" s="3" t="s">
        <v>2461</v>
      </c>
      <c r="B2363" s="4">
        <v>0.0</v>
      </c>
      <c r="C2363" s="4">
        <v>43.0</v>
      </c>
      <c r="D2363" s="5">
        <v>0.0</v>
      </c>
      <c r="E2363" s="6">
        <v>96.34883720930233</v>
      </c>
    </row>
    <row r="2364">
      <c r="A2364" s="3" t="s">
        <v>2462</v>
      </c>
      <c r="B2364" s="4">
        <v>0.0</v>
      </c>
      <c r="C2364" s="4">
        <v>13.0</v>
      </c>
      <c r="D2364" s="5">
        <v>0.0</v>
      </c>
      <c r="E2364" s="6">
        <v>91.84615384615384</v>
      </c>
    </row>
    <row r="2365">
      <c r="A2365" s="3" t="s">
        <v>2463</v>
      </c>
      <c r="B2365" s="4">
        <v>0.0</v>
      </c>
      <c r="C2365" s="4">
        <v>12.0</v>
      </c>
      <c r="D2365" s="5">
        <v>0.0</v>
      </c>
      <c r="E2365" s="6">
        <v>87.75</v>
      </c>
    </row>
    <row r="2366">
      <c r="A2366" s="3" t="s">
        <v>2464</v>
      </c>
      <c r="B2366" s="4">
        <v>0.0</v>
      </c>
      <c r="C2366" s="4">
        <v>4.0</v>
      </c>
      <c r="D2366" s="5">
        <v>0.0</v>
      </c>
      <c r="E2366" s="6">
        <v>85.25</v>
      </c>
    </row>
    <row r="2367">
      <c r="A2367" s="3" t="s">
        <v>2465</v>
      </c>
      <c r="B2367" s="4">
        <v>0.0</v>
      </c>
      <c r="C2367" s="4">
        <v>3.0</v>
      </c>
      <c r="D2367" s="5">
        <v>0.0</v>
      </c>
      <c r="E2367" s="6">
        <v>85.66666666666667</v>
      </c>
    </row>
    <row r="2368">
      <c r="A2368" s="3" t="s">
        <v>2466</v>
      </c>
      <c r="B2368" s="4">
        <v>0.0</v>
      </c>
      <c r="C2368" s="4">
        <v>47.0</v>
      </c>
      <c r="D2368" s="5">
        <v>0.0</v>
      </c>
      <c r="E2368" s="6">
        <v>81.7872340425532</v>
      </c>
    </row>
    <row r="2369">
      <c r="A2369" s="3" t="s">
        <v>2467</v>
      </c>
      <c r="B2369" s="4">
        <v>0.0</v>
      </c>
      <c r="C2369" s="4">
        <v>5.0</v>
      </c>
      <c r="D2369" s="5">
        <v>0.0</v>
      </c>
      <c r="E2369" s="6">
        <v>95.6</v>
      </c>
    </row>
    <row r="2370">
      <c r="A2370" s="3" t="s">
        <v>2469</v>
      </c>
      <c r="B2370" s="4">
        <v>0.0</v>
      </c>
      <c r="C2370" s="4">
        <v>16.0</v>
      </c>
      <c r="D2370" s="5">
        <v>0.0</v>
      </c>
      <c r="E2370" s="6">
        <v>93.75</v>
      </c>
    </row>
    <row r="2371">
      <c r="A2371" s="3" t="s">
        <v>2471</v>
      </c>
      <c r="B2371" s="4">
        <v>0.0</v>
      </c>
      <c r="C2371" s="4">
        <v>3.0</v>
      </c>
      <c r="D2371" s="5">
        <v>0.0</v>
      </c>
      <c r="E2371" s="6">
        <v>80.0</v>
      </c>
    </row>
    <row r="2372">
      <c r="A2372" s="3" t="s">
        <v>2473</v>
      </c>
      <c r="B2372" s="4">
        <v>0.0</v>
      </c>
      <c r="C2372" s="4">
        <v>5.0</v>
      </c>
      <c r="D2372" s="5">
        <v>0.0</v>
      </c>
      <c r="E2372" s="6">
        <v>79.4</v>
      </c>
    </row>
    <row r="2373">
      <c r="A2373" s="3" t="s">
        <v>2474</v>
      </c>
      <c r="B2373" s="4">
        <v>0.0</v>
      </c>
      <c r="C2373" s="4">
        <v>33.0</v>
      </c>
      <c r="D2373" s="5">
        <v>0.0</v>
      </c>
      <c r="E2373" s="6">
        <v>80.06060606060606</v>
      </c>
    </row>
    <row r="2374">
      <c r="A2374" s="3" t="s">
        <v>2477</v>
      </c>
      <c r="B2374" s="4">
        <v>0.0</v>
      </c>
      <c r="C2374" s="4">
        <v>71.0</v>
      </c>
      <c r="D2374" s="5">
        <v>0.0</v>
      </c>
      <c r="E2374" s="6">
        <v>55.19718309859155</v>
      </c>
    </row>
    <row r="2375">
      <c r="A2375" s="3" t="s">
        <v>2478</v>
      </c>
      <c r="B2375" s="4">
        <v>0.0</v>
      </c>
      <c r="C2375" s="4">
        <v>76.0</v>
      </c>
      <c r="D2375" s="5">
        <v>0.0</v>
      </c>
      <c r="E2375" s="6">
        <v>116.92105263157895</v>
      </c>
    </row>
    <row r="2376">
      <c r="A2376" s="3" t="s">
        <v>5072</v>
      </c>
      <c r="B2376" s="4">
        <v>0.0</v>
      </c>
      <c r="C2376" s="4">
        <v>8.0</v>
      </c>
      <c r="D2376" s="5">
        <v>0.0</v>
      </c>
      <c r="E2376" s="6">
        <v>96.625</v>
      </c>
    </row>
    <row r="2377">
      <c r="A2377" s="3" t="s">
        <v>2479</v>
      </c>
      <c r="B2377" s="4">
        <v>0.0</v>
      </c>
      <c r="C2377" s="4">
        <v>230.0</v>
      </c>
      <c r="D2377" s="5">
        <v>0.0</v>
      </c>
      <c r="E2377" s="6">
        <v>67.7304347826087</v>
      </c>
    </row>
    <row r="2378">
      <c r="A2378" s="3" t="s">
        <v>5073</v>
      </c>
      <c r="B2378" s="4">
        <v>0.0</v>
      </c>
      <c r="C2378" s="4">
        <v>8.0</v>
      </c>
      <c r="D2378" s="5">
        <v>0.0</v>
      </c>
      <c r="E2378" s="6">
        <v>94.25</v>
      </c>
    </row>
    <row r="2379">
      <c r="A2379" s="3" t="s">
        <v>2481</v>
      </c>
      <c r="B2379" s="4">
        <v>0.0</v>
      </c>
      <c r="C2379" s="4">
        <v>1.0</v>
      </c>
      <c r="D2379" s="5">
        <v>0.0</v>
      </c>
      <c r="E2379" s="6">
        <v>77.0</v>
      </c>
    </row>
    <row r="2380">
      <c r="A2380" s="3" t="s">
        <v>5074</v>
      </c>
      <c r="B2380" s="4">
        <v>0.0</v>
      </c>
      <c r="C2380" s="4">
        <v>1.0</v>
      </c>
      <c r="D2380" s="5">
        <v>0.0</v>
      </c>
      <c r="E2380" s="6">
        <v>97.0</v>
      </c>
    </row>
    <row r="2381">
      <c r="A2381" s="3" t="s">
        <v>2482</v>
      </c>
      <c r="B2381" s="4">
        <v>0.0</v>
      </c>
      <c r="C2381" s="4">
        <v>3.0</v>
      </c>
      <c r="D2381" s="5">
        <v>0.0</v>
      </c>
      <c r="E2381" s="6">
        <v>98.0</v>
      </c>
    </row>
    <row r="2382">
      <c r="A2382" s="3" t="s">
        <v>2483</v>
      </c>
      <c r="B2382" s="4">
        <v>0.0</v>
      </c>
      <c r="C2382" s="4">
        <v>27.0</v>
      </c>
      <c r="D2382" s="5">
        <v>0.0</v>
      </c>
      <c r="E2382" s="6">
        <v>38.77777777777778</v>
      </c>
    </row>
    <row r="2383">
      <c r="A2383" s="3" t="s">
        <v>2484</v>
      </c>
      <c r="B2383" s="4">
        <v>0.0</v>
      </c>
      <c r="C2383" s="4">
        <v>27.0</v>
      </c>
      <c r="D2383" s="5">
        <v>0.0</v>
      </c>
      <c r="E2383" s="6">
        <v>53.96296296296296</v>
      </c>
    </row>
    <row r="2384">
      <c r="A2384" s="3" t="s">
        <v>2486</v>
      </c>
      <c r="B2384" s="4">
        <v>0.0</v>
      </c>
      <c r="C2384" s="4">
        <v>32.0</v>
      </c>
      <c r="D2384" s="5">
        <v>0.0</v>
      </c>
      <c r="E2384" s="6">
        <v>45.75</v>
      </c>
    </row>
    <row r="2385">
      <c r="A2385" s="3" t="s">
        <v>2487</v>
      </c>
      <c r="B2385" s="4">
        <v>0.0</v>
      </c>
      <c r="C2385" s="4">
        <v>47.0</v>
      </c>
      <c r="D2385" s="5">
        <v>0.0</v>
      </c>
      <c r="E2385" s="6">
        <v>32.53191489361702</v>
      </c>
    </row>
    <row r="2386">
      <c r="A2386" s="3" t="s">
        <v>2488</v>
      </c>
      <c r="B2386" s="4">
        <v>0.0</v>
      </c>
      <c r="C2386" s="4">
        <v>28.0</v>
      </c>
      <c r="D2386" s="5">
        <v>0.0</v>
      </c>
      <c r="E2386" s="6">
        <v>32.67857142857143</v>
      </c>
    </row>
    <row r="2387">
      <c r="A2387" s="3" t="s">
        <v>2489</v>
      </c>
      <c r="B2387" s="4">
        <v>0.0</v>
      </c>
      <c r="C2387" s="4">
        <v>32.0</v>
      </c>
      <c r="D2387" s="5">
        <v>0.0</v>
      </c>
      <c r="E2387" s="6">
        <v>53.25</v>
      </c>
    </row>
    <row r="2388">
      <c r="A2388" s="3" t="s">
        <v>2490</v>
      </c>
      <c r="B2388" s="4">
        <v>0.0</v>
      </c>
      <c r="C2388" s="4">
        <v>2.0</v>
      </c>
      <c r="D2388" s="5">
        <v>0.0</v>
      </c>
      <c r="E2388" s="6">
        <v>98.0</v>
      </c>
    </row>
    <row r="2389">
      <c r="A2389" s="3" t="s">
        <v>5075</v>
      </c>
      <c r="B2389" s="4">
        <v>0.0</v>
      </c>
      <c r="C2389" s="4">
        <v>10.0</v>
      </c>
      <c r="D2389" s="5">
        <v>0.0</v>
      </c>
      <c r="E2389" s="6">
        <v>92.3</v>
      </c>
    </row>
    <row r="2390">
      <c r="A2390" s="3" t="s">
        <v>2492</v>
      </c>
      <c r="B2390" s="4">
        <v>0.0</v>
      </c>
      <c r="C2390" s="4">
        <v>8.0</v>
      </c>
      <c r="D2390" s="5">
        <v>0.0</v>
      </c>
      <c r="E2390" s="6">
        <v>75.875</v>
      </c>
    </row>
    <row r="2391">
      <c r="A2391" s="3" t="s">
        <v>5076</v>
      </c>
      <c r="B2391" s="4">
        <v>0.0</v>
      </c>
      <c r="C2391" s="4">
        <v>6.0</v>
      </c>
      <c r="D2391" s="5">
        <v>0.0</v>
      </c>
      <c r="E2391" s="6">
        <v>96.66666666666667</v>
      </c>
    </row>
    <row r="2392">
      <c r="A2392" s="3" t="s">
        <v>2493</v>
      </c>
      <c r="B2392" s="4">
        <v>0.0</v>
      </c>
      <c r="C2392" s="4">
        <v>24.0</v>
      </c>
      <c r="D2392" s="5">
        <v>0.0</v>
      </c>
      <c r="E2392" s="6">
        <v>31.125</v>
      </c>
    </row>
    <row r="2393">
      <c r="A2393" s="3" t="s">
        <v>2494</v>
      </c>
      <c r="B2393" s="4">
        <v>0.0</v>
      </c>
      <c r="C2393" s="4">
        <v>34.0</v>
      </c>
      <c r="D2393" s="5">
        <v>0.0</v>
      </c>
      <c r="E2393" s="6">
        <v>86.05882352941177</v>
      </c>
    </row>
    <row r="2394">
      <c r="A2394" s="3" t="s">
        <v>2495</v>
      </c>
      <c r="B2394" s="4">
        <v>0.0</v>
      </c>
      <c r="C2394" s="4">
        <v>14.0</v>
      </c>
      <c r="D2394" s="5">
        <v>0.0</v>
      </c>
      <c r="E2394" s="6">
        <v>71.64285714285714</v>
      </c>
    </row>
    <row r="2395">
      <c r="A2395" s="3" t="s">
        <v>2496</v>
      </c>
      <c r="B2395" s="4">
        <v>0.0</v>
      </c>
      <c r="C2395" s="4">
        <v>27.0</v>
      </c>
      <c r="D2395" s="5">
        <v>0.0</v>
      </c>
      <c r="E2395" s="6">
        <v>37.18518518518518</v>
      </c>
    </row>
    <row r="2396">
      <c r="A2396" s="3" t="s">
        <v>2497</v>
      </c>
      <c r="B2396" s="4">
        <v>0.0</v>
      </c>
      <c r="C2396" s="4">
        <v>28.0</v>
      </c>
      <c r="D2396" s="5">
        <v>0.0</v>
      </c>
      <c r="E2396" s="6">
        <v>64.0</v>
      </c>
    </row>
    <row r="2397">
      <c r="A2397" s="3" t="s">
        <v>2498</v>
      </c>
      <c r="B2397" s="4">
        <v>0.0</v>
      </c>
      <c r="C2397" s="4">
        <v>27.0</v>
      </c>
      <c r="D2397" s="5">
        <v>0.0</v>
      </c>
      <c r="E2397" s="6">
        <v>7.962962962962963</v>
      </c>
    </row>
    <row r="2398">
      <c r="A2398" s="3" t="s">
        <v>2499</v>
      </c>
      <c r="B2398" s="4">
        <v>0.0</v>
      </c>
      <c r="C2398" s="4">
        <v>21.0</v>
      </c>
      <c r="D2398" s="5">
        <v>0.0</v>
      </c>
      <c r="E2398" s="6">
        <v>78.23809523809524</v>
      </c>
    </row>
    <row r="2399">
      <c r="A2399" s="3" t="s">
        <v>2500</v>
      </c>
      <c r="B2399" s="4">
        <v>0.0</v>
      </c>
      <c r="C2399" s="4">
        <v>23.0</v>
      </c>
      <c r="D2399" s="5">
        <v>0.0</v>
      </c>
      <c r="E2399" s="6">
        <v>53.869565217391305</v>
      </c>
    </row>
    <row r="2400">
      <c r="A2400" s="3" t="s">
        <v>162</v>
      </c>
      <c r="B2400" s="4">
        <v>0.0</v>
      </c>
      <c r="C2400" s="4">
        <v>10.0</v>
      </c>
      <c r="D2400" s="5">
        <v>0.0</v>
      </c>
      <c r="E2400" s="6">
        <v>10.0</v>
      </c>
    </row>
    <row r="2401">
      <c r="A2401" s="3" t="s">
        <v>2501</v>
      </c>
      <c r="B2401" s="4">
        <v>0.0</v>
      </c>
      <c r="C2401" s="4">
        <v>1.0</v>
      </c>
      <c r="D2401" s="5">
        <v>0.0</v>
      </c>
      <c r="E2401" s="6">
        <v>99.0</v>
      </c>
    </row>
    <row r="2402">
      <c r="A2402" s="3" t="s">
        <v>2502</v>
      </c>
      <c r="B2402" s="4">
        <v>0.0</v>
      </c>
      <c r="C2402" s="4">
        <v>16.0</v>
      </c>
      <c r="D2402" s="5">
        <v>0.0</v>
      </c>
      <c r="E2402" s="6">
        <v>78.5625</v>
      </c>
    </row>
    <row r="2403">
      <c r="A2403" s="3" t="s">
        <v>5077</v>
      </c>
      <c r="B2403" s="4">
        <v>0.0</v>
      </c>
      <c r="C2403" s="4">
        <v>1.0</v>
      </c>
      <c r="D2403" s="5">
        <v>0.0</v>
      </c>
      <c r="E2403" s="6">
        <v>64.0</v>
      </c>
    </row>
    <row r="2404">
      <c r="A2404" s="3" t="s">
        <v>2504</v>
      </c>
      <c r="B2404" s="4">
        <v>0.0</v>
      </c>
      <c r="C2404" s="4">
        <v>11.0</v>
      </c>
      <c r="D2404" s="5">
        <v>0.0</v>
      </c>
      <c r="E2404" s="6">
        <v>72.27272727272727</v>
      </c>
    </row>
    <row r="2405">
      <c r="A2405" s="3" t="s">
        <v>2506</v>
      </c>
      <c r="B2405" s="4">
        <v>0.0</v>
      </c>
      <c r="C2405" s="4">
        <v>229.0</v>
      </c>
      <c r="D2405" s="5">
        <v>0.0</v>
      </c>
      <c r="E2405" s="6">
        <v>88.1877729257642</v>
      </c>
    </row>
    <row r="2406">
      <c r="A2406" s="3" t="s">
        <v>5078</v>
      </c>
      <c r="B2406" s="4">
        <v>0.0</v>
      </c>
      <c r="C2406" s="4">
        <v>1.0</v>
      </c>
      <c r="D2406" s="5">
        <v>0.0</v>
      </c>
      <c r="E2406" s="6">
        <v>91.0</v>
      </c>
    </row>
    <row r="2407">
      <c r="A2407" s="3" t="s">
        <v>5079</v>
      </c>
      <c r="B2407" s="4">
        <v>0.0</v>
      </c>
      <c r="C2407" s="4">
        <v>4.0</v>
      </c>
      <c r="D2407" s="5">
        <v>0.0</v>
      </c>
      <c r="E2407" s="6">
        <v>65.5</v>
      </c>
    </row>
    <row r="2408">
      <c r="A2408" s="3" t="s">
        <v>5080</v>
      </c>
      <c r="B2408" s="4">
        <v>0.0</v>
      </c>
      <c r="C2408" s="4">
        <v>3.0</v>
      </c>
      <c r="D2408" s="5">
        <v>0.0</v>
      </c>
      <c r="E2408" s="6">
        <v>99.66666666666667</v>
      </c>
    </row>
    <row r="2409">
      <c r="A2409" s="3" t="s">
        <v>2509</v>
      </c>
      <c r="B2409" s="4">
        <v>0.0</v>
      </c>
      <c r="C2409" s="4">
        <v>127.0</v>
      </c>
      <c r="D2409" s="5">
        <v>0.0</v>
      </c>
      <c r="E2409" s="6">
        <v>89.66929133858268</v>
      </c>
    </row>
    <row r="2410">
      <c r="A2410" s="3" t="s">
        <v>2510</v>
      </c>
      <c r="B2410" s="4">
        <v>0.0</v>
      </c>
      <c r="C2410" s="4">
        <v>6.0</v>
      </c>
      <c r="D2410" s="5">
        <v>0.0</v>
      </c>
      <c r="E2410" s="6">
        <v>84.5</v>
      </c>
    </row>
    <row r="2411">
      <c r="A2411" s="3" t="s">
        <v>5081</v>
      </c>
      <c r="B2411" s="4">
        <v>0.0</v>
      </c>
      <c r="C2411" s="4">
        <v>89.0</v>
      </c>
      <c r="D2411" s="5">
        <v>0.0</v>
      </c>
      <c r="E2411" s="6">
        <v>88.93258426966293</v>
      </c>
    </row>
    <row r="2412">
      <c r="A2412" s="3" t="s">
        <v>2511</v>
      </c>
      <c r="B2412" s="4">
        <v>0.0</v>
      </c>
      <c r="C2412" s="4">
        <v>5.0</v>
      </c>
      <c r="D2412" s="5">
        <v>0.0</v>
      </c>
      <c r="E2412" s="6">
        <v>88.4</v>
      </c>
    </row>
    <row r="2413">
      <c r="A2413" s="3" t="s">
        <v>2512</v>
      </c>
      <c r="B2413" s="4">
        <v>0.0</v>
      </c>
      <c r="C2413" s="4">
        <v>259.0</v>
      </c>
      <c r="D2413" s="5">
        <v>0.0</v>
      </c>
      <c r="E2413" s="6">
        <v>39.71814671814672</v>
      </c>
    </row>
    <row r="2414">
      <c r="A2414" s="3" t="s">
        <v>2514</v>
      </c>
      <c r="B2414" s="4">
        <v>0.0</v>
      </c>
      <c r="C2414" s="4">
        <v>4.0</v>
      </c>
      <c r="D2414" s="5">
        <v>0.0</v>
      </c>
      <c r="E2414" s="6">
        <v>97.5</v>
      </c>
    </row>
    <row r="2415">
      <c r="A2415" s="3" t="s">
        <v>2516</v>
      </c>
      <c r="B2415" s="4">
        <v>0.0</v>
      </c>
      <c r="C2415" s="4">
        <v>25.0</v>
      </c>
      <c r="D2415" s="5">
        <v>0.0</v>
      </c>
      <c r="E2415" s="6">
        <v>82.0</v>
      </c>
    </row>
    <row r="2416">
      <c r="A2416" s="3" t="s">
        <v>5082</v>
      </c>
      <c r="B2416" s="4">
        <v>0.0</v>
      </c>
      <c r="C2416" s="4">
        <v>2.0</v>
      </c>
      <c r="D2416" s="5">
        <v>0.0</v>
      </c>
      <c r="E2416" s="6">
        <v>90.5</v>
      </c>
    </row>
    <row r="2417">
      <c r="A2417" s="3" t="s">
        <v>2517</v>
      </c>
      <c r="B2417" s="4">
        <v>0.0</v>
      </c>
      <c r="C2417" s="4">
        <v>11.0</v>
      </c>
      <c r="D2417" s="5">
        <v>0.0</v>
      </c>
      <c r="E2417" s="6">
        <v>95.18181818181819</v>
      </c>
    </row>
    <row r="2418">
      <c r="A2418" s="3" t="s">
        <v>2518</v>
      </c>
      <c r="B2418" s="4">
        <v>0.0</v>
      </c>
      <c r="C2418" s="4">
        <v>11.0</v>
      </c>
      <c r="D2418" s="5">
        <v>0.0</v>
      </c>
      <c r="E2418" s="6">
        <v>64.9090909090909</v>
      </c>
    </row>
    <row r="2419">
      <c r="A2419" s="3" t="s">
        <v>5083</v>
      </c>
      <c r="B2419" s="4">
        <v>0.0</v>
      </c>
      <c r="C2419" s="4">
        <v>3.0</v>
      </c>
      <c r="D2419" s="5">
        <v>0.0</v>
      </c>
      <c r="E2419" s="6">
        <v>94.0</v>
      </c>
    </row>
    <row r="2420">
      <c r="A2420" s="3" t="s">
        <v>5084</v>
      </c>
      <c r="B2420" s="4">
        <v>0.0</v>
      </c>
      <c r="C2420" s="4">
        <v>1.0</v>
      </c>
      <c r="D2420" s="5">
        <v>0.0</v>
      </c>
      <c r="E2420" s="6">
        <v>100.0</v>
      </c>
    </row>
    <row r="2421">
      <c r="A2421" s="3" t="s">
        <v>2520</v>
      </c>
      <c r="B2421" s="4">
        <v>0.0</v>
      </c>
      <c r="C2421" s="4">
        <v>9.0</v>
      </c>
      <c r="D2421" s="5">
        <v>0.0</v>
      </c>
      <c r="E2421" s="6">
        <v>55.111111111111114</v>
      </c>
    </row>
    <row r="2422">
      <c r="A2422" s="3" t="s">
        <v>5085</v>
      </c>
      <c r="B2422" s="4">
        <v>0.0</v>
      </c>
      <c r="C2422" s="4">
        <v>1.0</v>
      </c>
      <c r="D2422" s="5">
        <v>0.0</v>
      </c>
      <c r="E2422" s="6">
        <v>90.0</v>
      </c>
    </row>
    <row r="2423">
      <c r="A2423" s="3" t="s">
        <v>5086</v>
      </c>
      <c r="B2423" s="4">
        <v>0.0</v>
      </c>
      <c r="C2423" s="4">
        <v>1.0</v>
      </c>
      <c r="D2423" s="5">
        <v>0.0</v>
      </c>
      <c r="E2423" s="6">
        <v>57.0</v>
      </c>
    </row>
    <row r="2424">
      <c r="A2424" s="3" t="s">
        <v>2521</v>
      </c>
      <c r="B2424" s="4">
        <v>0.0</v>
      </c>
      <c r="C2424" s="4">
        <v>13.0</v>
      </c>
      <c r="D2424" s="5">
        <v>0.0</v>
      </c>
      <c r="E2424" s="6">
        <v>43.92307692307692</v>
      </c>
    </row>
    <row r="2425">
      <c r="A2425" s="3" t="s">
        <v>2522</v>
      </c>
      <c r="B2425" s="4">
        <v>0.0</v>
      </c>
      <c r="C2425" s="4">
        <v>29.0</v>
      </c>
      <c r="D2425" s="5">
        <v>0.0</v>
      </c>
      <c r="E2425" s="6">
        <v>96.48275862068965</v>
      </c>
    </row>
    <row r="2426">
      <c r="A2426" s="3" t="s">
        <v>2523</v>
      </c>
      <c r="B2426" s="4">
        <v>0.0</v>
      </c>
      <c r="C2426" s="4">
        <v>40.0</v>
      </c>
      <c r="D2426" s="5">
        <v>0.0</v>
      </c>
      <c r="E2426" s="6">
        <v>54.05</v>
      </c>
    </row>
    <row r="2427">
      <c r="A2427" s="3" t="s">
        <v>5087</v>
      </c>
      <c r="B2427" s="4">
        <v>0.0</v>
      </c>
      <c r="C2427" s="4">
        <v>2.0</v>
      </c>
      <c r="D2427" s="5">
        <v>0.0</v>
      </c>
      <c r="E2427" s="6">
        <v>95.0</v>
      </c>
    </row>
    <row r="2428">
      <c r="A2428" s="3" t="s">
        <v>2524</v>
      </c>
      <c r="B2428" s="4">
        <v>0.0</v>
      </c>
      <c r="C2428" s="4">
        <v>4.0</v>
      </c>
      <c r="D2428" s="5">
        <v>0.0</v>
      </c>
      <c r="E2428" s="6">
        <v>57.75</v>
      </c>
    </row>
    <row r="2429">
      <c r="A2429" s="3" t="s">
        <v>5088</v>
      </c>
      <c r="B2429" s="4">
        <v>0.0</v>
      </c>
      <c r="C2429" s="4">
        <v>6.0</v>
      </c>
      <c r="D2429" s="5">
        <v>0.0</v>
      </c>
      <c r="E2429" s="6">
        <v>82.33333333333333</v>
      </c>
    </row>
    <row r="2430">
      <c r="A2430" s="3" t="s">
        <v>2525</v>
      </c>
      <c r="B2430" s="4">
        <v>0.0</v>
      </c>
      <c r="C2430" s="4">
        <v>6.0</v>
      </c>
      <c r="D2430" s="5">
        <v>0.0</v>
      </c>
      <c r="E2430" s="6">
        <v>202.83333333333334</v>
      </c>
    </row>
    <row r="2431">
      <c r="A2431" s="3" t="s">
        <v>2526</v>
      </c>
      <c r="B2431" s="4">
        <v>0.0</v>
      </c>
      <c r="C2431" s="4">
        <v>2.0</v>
      </c>
      <c r="D2431" s="5">
        <v>0.0</v>
      </c>
      <c r="E2431" s="6">
        <v>92.5</v>
      </c>
    </row>
    <row r="2432">
      <c r="A2432" s="3" t="s">
        <v>2527</v>
      </c>
      <c r="B2432" s="4">
        <v>0.0</v>
      </c>
      <c r="C2432" s="4">
        <v>7.0</v>
      </c>
      <c r="D2432" s="5">
        <v>0.0</v>
      </c>
      <c r="E2432" s="6">
        <v>52.57142857142857</v>
      </c>
    </row>
    <row r="2433">
      <c r="A2433" s="3" t="s">
        <v>2529</v>
      </c>
      <c r="B2433" s="4">
        <v>0.0</v>
      </c>
      <c r="C2433" s="4">
        <v>3.0</v>
      </c>
      <c r="D2433" s="5">
        <v>0.0</v>
      </c>
      <c r="E2433" s="6">
        <v>65.33333333333333</v>
      </c>
    </row>
    <row r="2434">
      <c r="A2434" s="3" t="s">
        <v>2531</v>
      </c>
      <c r="B2434" s="4">
        <v>0.0</v>
      </c>
      <c r="C2434" s="4">
        <v>1.0</v>
      </c>
      <c r="D2434" s="5">
        <v>0.0</v>
      </c>
      <c r="E2434" s="6">
        <v>5.0</v>
      </c>
    </row>
    <row r="2435">
      <c r="A2435" s="3" t="s">
        <v>2533</v>
      </c>
      <c r="B2435" s="4">
        <v>0.0</v>
      </c>
      <c r="C2435" s="4">
        <v>6.0</v>
      </c>
      <c r="D2435" s="5">
        <v>0.0</v>
      </c>
      <c r="E2435" s="6">
        <v>92.83333333333333</v>
      </c>
    </row>
    <row r="2436">
      <c r="A2436" s="3" t="s">
        <v>5089</v>
      </c>
      <c r="B2436" s="4">
        <v>0.0</v>
      </c>
      <c r="C2436" s="4">
        <v>1.0</v>
      </c>
      <c r="D2436" s="5">
        <v>0.0</v>
      </c>
      <c r="E2436" s="6">
        <v>27.0</v>
      </c>
    </row>
    <row r="2437">
      <c r="A2437" s="3" t="s">
        <v>5090</v>
      </c>
      <c r="B2437" s="4">
        <v>0.0</v>
      </c>
      <c r="C2437" s="4">
        <v>1.0</v>
      </c>
      <c r="D2437" s="5">
        <v>0.0</v>
      </c>
      <c r="E2437" s="6">
        <v>5.0</v>
      </c>
    </row>
    <row r="2438">
      <c r="A2438" s="3" t="s">
        <v>2536</v>
      </c>
      <c r="B2438" s="4">
        <v>0.0</v>
      </c>
      <c r="C2438" s="4">
        <v>1.0</v>
      </c>
      <c r="D2438" s="5">
        <v>0.0</v>
      </c>
      <c r="E2438" s="6">
        <v>100.0</v>
      </c>
    </row>
    <row r="2439">
      <c r="A2439" s="3" t="s">
        <v>2537</v>
      </c>
      <c r="B2439" s="4">
        <v>0.0</v>
      </c>
      <c r="C2439" s="4">
        <v>1.0</v>
      </c>
      <c r="D2439" s="5">
        <v>0.0</v>
      </c>
      <c r="E2439" s="6">
        <v>77.0</v>
      </c>
    </row>
    <row r="2440">
      <c r="A2440" s="3" t="s">
        <v>5091</v>
      </c>
      <c r="B2440" s="4">
        <v>0.0</v>
      </c>
      <c r="C2440" s="4">
        <v>1.0</v>
      </c>
      <c r="D2440" s="5">
        <v>0.0</v>
      </c>
      <c r="E2440" s="6">
        <v>76.0</v>
      </c>
    </row>
    <row r="2441">
      <c r="A2441" s="3" t="s">
        <v>5092</v>
      </c>
      <c r="B2441" s="4">
        <v>0.0</v>
      </c>
      <c r="C2441" s="4">
        <v>7.0</v>
      </c>
      <c r="D2441" s="5">
        <v>0.0</v>
      </c>
      <c r="E2441" s="6">
        <v>81.14285714285714</v>
      </c>
    </row>
    <row r="2442">
      <c r="A2442" s="3" t="s">
        <v>5093</v>
      </c>
      <c r="B2442" s="4">
        <v>0.0</v>
      </c>
      <c r="C2442" s="4">
        <v>1.0</v>
      </c>
      <c r="D2442" s="5">
        <v>0.0</v>
      </c>
      <c r="E2442" s="6">
        <v>39.0</v>
      </c>
    </row>
    <row r="2443">
      <c r="A2443" s="3" t="s">
        <v>5094</v>
      </c>
      <c r="B2443" s="4">
        <v>0.0</v>
      </c>
      <c r="C2443" s="4">
        <v>2.0</v>
      </c>
      <c r="D2443" s="5">
        <v>0.0</v>
      </c>
      <c r="E2443" s="6">
        <v>45.5</v>
      </c>
    </row>
    <row r="2444">
      <c r="A2444" s="3" t="s">
        <v>2544</v>
      </c>
      <c r="B2444" s="4">
        <v>0.0</v>
      </c>
      <c r="C2444" s="4">
        <v>2.0</v>
      </c>
      <c r="D2444" s="5">
        <v>0.0</v>
      </c>
      <c r="E2444" s="6">
        <v>21.0</v>
      </c>
    </row>
    <row r="2445">
      <c r="A2445" s="3" t="s">
        <v>2546</v>
      </c>
      <c r="B2445" s="4">
        <v>0.0</v>
      </c>
      <c r="C2445" s="4">
        <v>7.0</v>
      </c>
      <c r="D2445" s="5">
        <v>0.0</v>
      </c>
      <c r="E2445" s="6">
        <v>15.428571428571429</v>
      </c>
    </row>
    <row r="2446">
      <c r="A2446" s="3" t="s">
        <v>2547</v>
      </c>
      <c r="B2446" s="4">
        <v>0.0</v>
      </c>
      <c r="C2446" s="4">
        <v>4.0</v>
      </c>
      <c r="D2446" s="5">
        <v>0.0</v>
      </c>
      <c r="E2446" s="6">
        <v>63.5</v>
      </c>
    </row>
    <row r="2447">
      <c r="A2447" s="3" t="s">
        <v>2549</v>
      </c>
      <c r="B2447" s="4">
        <v>0.0</v>
      </c>
      <c r="C2447" s="4">
        <v>3.0</v>
      </c>
      <c r="D2447" s="5">
        <v>0.0</v>
      </c>
      <c r="E2447" s="6">
        <v>1.0</v>
      </c>
    </row>
    <row r="2448">
      <c r="A2448" s="3" t="s">
        <v>2551</v>
      </c>
      <c r="B2448" s="4">
        <v>0.0</v>
      </c>
      <c r="C2448" s="4">
        <v>4.0</v>
      </c>
      <c r="D2448" s="5">
        <v>0.0</v>
      </c>
      <c r="E2448" s="6">
        <v>1.0</v>
      </c>
    </row>
    <row r="2449">
      <c r="A2449" s="3" t="s">
        <v>2552</v>
      </c>
      <c r="B2449" s="4">
        <v>0.0</v>
      </c>
      <c r="C2449" s="4">
        <v>3.0</v>
      </c>
      <c r="D2449" s="5">
        <v>0.0</v>
      </c>
      <c r="E2449" s="6">
        <v>58.333333333333336</v>
      </c>
    </row>
    <row r="2450">
      <c r="A2450" s="3" t="s">
        <v>2554</v>
      </c>
      <c r="B2450" s="4">
        <v>0.0</v>
      </c>
      <c r="C2450" s="4">
        <v>4.0</v>
      </c>
      <c r="D2450" s="5">
        <v>0.0</v>
      </c>
      <c r="E2450" s="6">
        <v>1.0</v>
      </c>
    </row>
    <row r="2451">
      <c r="A2451" s="3" t="s">
        <v>2556</v>
      </c>
      <c r="B2451" s="4">
        <v>0.0</v>
      </c>
      <c r="C2451" s="4">
        <v>2.0</v>
      </c>
      <c r="D2451" s="5">
        <v>0.0</v>
      </c>
      <c r="E2451" s="6">
        <v>35.0</v>
      </c>
    </row>
    <row r="2452">
      <c r="A2452" s="3" t="s">
        <v>2557</v>
      </c>
      <c r="B2452" s="4">
        <v>0.0</v>
      </c>
      <c r="C2452" s="4">
        <v>30.0</v>
      </c>
      <c r="D2452" s="5">
        <v>0.0</v>
      </c>
      <c r="E2452" s="6">
        <v>77.03333333333333</v>
      </c>
    </row>
    <row r="2453">
      <c r="A2453" s="3" t="s">
        <v>2558</v>
      </c>
      <c r="B2453" s="4">
        <v>0.0</v>
      </c>
      <c r="C2453" s="4">
        <v>29.0</v>
      </c>
      <c r="D2453" s="5">
        <v>0.0</v>
      </c>
      <c r="E2453" s="6">
        <v>64.75862068965517</v>
      </c>
    </row>
    <row r="2454">
      <c r="A2454" s="3" t="s">
        <v>2559</v>
      </c>
      <c r="B2454" s="4">
        <v>0.0</v>
      </c>
      <c r="C2454" s="4">
        <v>6.0</v>
      </c>
      <c r="D2454" s="5">
        <v>0.0</v>
      </c>
      <c r="E2454" s="6">
        <v>94.5</v>
      </c>
    </row>
    <row r="2455">
      <c r="A2455" s="3" t="s">
        <v>2560</v>
      </c>
      <c r="B2455" s="4">
        <v>0.0</v>
      </c>
      <c r="C2455" s="4">
        <v>14.0</v>
      </c>
      <c r="D2455" s="5">
        <v>0.0</v>
      </c>
      <c r="E2455" s="6">
        <v>77.85714285714286</v>
      </c>
    </row>
    <row r="2456">
      <c r="A2456" s="3" t="s">
        <v>5095</v>
      </c>
      <c r="B2456" s="4">
        <v>0.0</v>
      </c>
      <c r="C2456" s="4">
        <v>1.0</v>
      </c>
      <c r="D2456" s="5">
        <v>0.0</v>
      </c>
      <c r="E2456" s="6">
        <v>100.0</v>
      </c>
    </row>
    <row r="2457">
      <c r="A2457" s="3" t="s">
        <v>2561</v>
      </c>
      <c r="B2457" s="4">
        <v>0.0</v>
      </c>
      <c r="C2457" s="4">
        <v>42.0</v>
      </c>
      <c r="D2457" s="5">
        <v>0.0</v>
      </c>
      <c r="E2457" s="6">
        <v>64.0</v>
      </c>
    </row>
    <row r="2458">
      <c r="A2458" s="3" t="s">
        <v>2562</v>
      </c>
      <c r="B2458" s="4">
        <v>0.0</v>
      </c>
      <c r="C2458" s="4">
        <v>30.0</v>
      </c>
      <c r="D2458" s="5">
        <v>0.0</v>
      </c>
      <c r="E2458" s="6">
        <v>37.56666666666667</v>
      </c>
    </row>
    <row r="2459">
      <c r="A2459" s="3" t="s">
        <v>5096</v>
      </c>
      <c r="B2459" s="4">
        <v>0.0</v>
      </c>
      <c r="C2459" s="4">
        <v>6.0</v>
      </c>
      <c r="D2459" s="5">
        <v>0.0</v>
      </c>
      <c r="E2459" s="6">
        <v>95.16666666666667</v>
      </c>
    </row>
    <row r="2460">
      <c r="A2460" s="3" t="s">
        <v>2564</v>
      </c>
      <c r="B2460" s="4">
        <v>0.0</v>
      </c>
      <c r="C2460" s="4">
        <v>9.0</v>
      </c>
      <c r="D2460" s="5">
        <v>0.0</v>
      </c>
      <c r="E2460" s="6">
        <v>69.77777777777777</v>
      </c>
    </row>
    <row r="2461">
      <c r="A2461" s="3" t="s">
        <v>2565</v>
      </c>
      <c r="B2461" s="4">
        <v>0.0</v>
      </c>
      <c r="C2461" s="4">
        <v>20.0</v>
      </c>
      <c r="D2461" s="5">
        <v>0.0</v>
      </c>
      <c r="E2461" s="6">
        <v>61.2</v>
      </c>
    </row>
    <row r="2462">
      <c r="A2462" s="3" t="s">
        <v>2566</v>
      </c>
      <c r="B2462" s="4">
        <v>0.0</v>
      </c>
      <c r="C2462" s="4">
        <v>65.0</v>
      </c>
      <c r="D2462" s="5">
        <v>0.0</v>
      </c>
      <c r="E2462" s="6">
        <v>65.24615384615385</v>
      </c>
    </row>
    <row r="2463">
      <c r="A2463" s="3" t="s">
        <v>2567</v>
      </c>
      <c r="B2463" s="4">
        <v>0.0</v>
      </c>
      <c r="C2463" s="4">
        <v>1.0</v>
      </c>
      <c r="D2463" s="5">
        <v>0.0</v>
      </c>
      <c r="E2463" s="6">
        <v>96.0</v>
      </c>
    </row>
    <row r="2464">
      <c r="A2464" s="3" t="s">
        <v>2571</v>
      </c>
      <c r="B2464" s="4">
        <v>0.0</v>
      </c>
      <c r="C2464" s="4">
        <v>1.0</v>
      </c>
      <c r="D2464" s="5">
        <v>0.0</v>
      </c>
      <c r="E2464" s="6">
        <v>9.0</v>
      </c>
    </row>
    <row r="2465">
      <c r="A2465" s="3" t="s">
        <v>5097</v>
      </c>
      <c r="B2465" s="4">
        <v>0.0</v>
      </c>
      <c r="C2465" s="4">
        <v>1.0</v>
      </c>
      <c r="D2465" s="5">
        <v>0.0</v>
      </c>
      <c r="E2465" s="6">
        <v>30.0</v>
      </c>
    </row>
    <row r="2466">
      <c r="A2466" s="3" t="s">
        <v>5098</v>
      </c>
      <c r="B2466" s="4">
        <v>0.0</v>
      </c>
      <c r="C2466" s="4">
        <v>1.0</v>
      </c>
      <c r="D2466" s="5">
        <v>0.0</v>
      </c>
      <c r="E2466" s="6">
        <v>85.0</v>
      </c>
    </row>
    <row r="2467">
      <c r="A2467" s="3" t="s">
        <v>2572</v>
      </c>
      <c r="B2467" s="4">
        <v>0.0</v>
      </c>
      <c r="C2467" s="4">
        <v>7.0</v>
      </c>
      <c r="D2467" s="5">
        <v>0.0</v>
      </c>
      <c r="E2467" s="6">
        <v>77.28571428571429</v>
      </c>
    </row>
    <row r="2468">
      <c r="A2468" s="3" t="s">
        <v>163</v>
      </c>
      <c r="B2468" s="4">
        <v>0.0</v>
      </c>
      <c r="C2468" s="4">
        <v>8.0</v>
      </c>
      <c r="D2468" s="5">
        <v>0.0</v>
      </c>
      <c r="E2468" s="6">
        <v>9.375</v>
      </c>
    </row>
    <row r="2469">
      <c r="A2469" s="3" t="s">
        <v>5099</v>
      </c>
      <c r="B2469" s="4">
        <v>0.0</v>
      </c>
      <c r="C2469" s="4">
        <v>1.0</v>
      </c>
      <c r="D2469" s="5">
        <v>0.0</v>
      </c>
      <c r="E2469" s="6">
        <v>76.0</v>
      </c>
    </row>
    <row r="2470">
      <c r="A2470" s="3" t="s">
        <v>2576</v>
      </c>
      <c r="B2470" s="4">
        <v>0.0</v>
      </c>
      <c r="C2470" s="4">
        <v>1.0</v>
      </c>
      <c r="D2470" s="5">
        <v>0.0</v>
      </c>
      <c r="E2470" s="6">
        <v>25.0</v>
      </c>
    </row>
    <row r="2471">
      <c r="A2471" s="3" t="s">
        <v>2577</v>
      </c>
      <c r="B2471" s="4">
        <v>0.0</v>
      </c>
      <c r="C2471" s="4">
        <v>58.0</v>
      </c>
      <c r="D2471" s="5">
        <v>0.0</v>
      </c>
      <c r="E2471" s="6">
        <v>219.70689655172413</v>
      </c>
    </row>
    <row r="2472">
      <c r="A2472" s="3" t="s">
        <v>5100</v>
      </c>
      <c r="B2472" s="4">
        <v>0.0</v>
      </c>
      <c r="C2472" s="4">
        <v>1.0</v>
      </c>
      <c r="D2472" s="5">
        <v>0.0</v>
      </c>
      <c r="E2472" s="6">
        <v>98.0</v>
      </c>
    </row>
    <row r="2473">
      <c r="A2473" s="3" t="s">
        <v>2579</v>
      </c>
      <c r="B2473" s="4">
        <v>0.0</v>
      </c>
      <c r="C2473" s="4">
        <v>1.0</v>
      </c>
      <c r="D2473" s="5">
        <v>0.0</v>
      </c>
      <c r="E2473" s="6">
        <v>1.0</v>
      </c>
    </row>
    <row r="2474">
      <c r="A2474" s="3" t="s">
        <v>5101</v>
      </c>
      <c r="B2474" s="4">
        <v>0.0</v>
      </c>
      <c r="C2474" s="4">
        <v>1.0</v>
      </c>
      <c r="D2474" s="5">
        <v>0.0</v>
      </c>
      <c r="E2474" s="6">
        <v>99.0</v>
      </c>
    </row>
    <row r="2475">
      <c r="A2475" s="3" t="s">
        <v>5102</v>
      </c>
      <c r="B2475" s="4">
        <v>0.0</v>
      </c>
      <c r="C2475" s="4">
        <v>1.0</v>
      </c>
      <c r="D2475" s="5">
        <v>0.0</v>
      </c>
      <c r="E2475" s="6">
        <v>99.0</v>
      </c>
    </row>
    <row r="2476">
      <c r="A2476" s="3" t="s">
        <v>2580</v>
      </c>
      <c r="B2476" s="4">
        <v>0.0</v>
      </c>
      <c r="C2476" s="4">
        <v>95.0</v>
      </c>
      <c r="D2476" s="5">
        <v>0.0</v>
      </c>
      <c r="E2476" s="6">
        <v>214.57894736842104</v>
      </c>
    </row>
    <row r="2477">
      <c r="A2477" s="3" t="s">
        <v>2581</v>
      </c>
      <c r="B2477" s="4">
        <v>0.0</v>
      </c>
      <c r="C2477" s="4">
        <v>108.0</v>
      </c>
      <c r="D2477" s="5">
        <v>0.0</v>
      </c>
      <c r="E2477" s="6">
        <v>70.6574074074074</v>
      </c>
    </row>
    <row r="2478">
      <c r="A2478" s="3" t="s">
        <v>2582</v>
      </c>
      <c r="B2478" s="4">
        <v>0.0</v>
      </c>
      <c r="C2478" s="4">
        <v>1.0</v>
      </c>
      <c r="D2478" s="5">
        <v>0.0</v>
      </c>
      <c r="E2478" s="6">
        <v>69.0</v>
      </c>
    </row>
    <row r="2479">
      <c r="A2479" s="3" t="s">
        <v>2583</v>
      </c>
      <c r="B2479" s="4">
        <v>0.0</v>
      </c>
      <c r="C2479" s="4">
        <v>54.0</v>
      </c>
      <c r="D2479" s="5">
        <v>0.0</v>
      </c>
      <c r="E2479" s="6">
        <v>179.0</v>
      </c>
    </row>
    <row r="2480">
      <c r="A2480" s="3" t="s">
        <v>2584</v>
      </c>
      <c r="B2480" s="4">
        <v>0.0</v>
      </c>
      <c r="C2480" s="4">
        <v>49.0</v>
      </c>
      <c r="D2480" s="5">
        <v>0.0</v>
      </c>
      <c r="E2480" s="6">
        <v>214.26530612244898</v>
      </c>
    </row>
    <row r="2481">
      <c r="A2481" s="3" t="s">
        <v>2585</v>
      </c>
      <c r="B2481" s="4">
        <v>0.0</v>
      </c>
      <c r="C2481" s="4">
        <v>52.0</v>
      </c>
      <c r="D2481" s="5">
        <v>0.0</v>
      </c>
      <c r="E2481" s="6">
        <v>250.1153846153846</v>
      </c>
    </row>
    <row r="2482">
      <c r="A2482" s="3" t="s">
        <v>2586</v>
      </c>
      <c r="B2482" s="4">
        <v>0.0</v>
      </c>
      <c r="C2482" s="4">
        <v>7.0</v>
      </c>
      <c r="D2482" s="5">
        <v>0.0</v>
      </c>
      <c r="E2482" s="6">
        <v>87.0</v>
      </c>
    </row>
    <row r="2483">
      <c r="A2483" s="3" t="s">
        <v>2587</v>
      </c>
      <c r="B2483" s="4">
        <v>0.0</v>
      </c>
      <c r="C2483" s="4">
        <v>48.0</v>
      </c>
      <c r="D2483" s="5">
        <v>0.0</v>
      </c>
      <c r="E2483" s="6">
        <v>210.39583333333334</v>
      </c>
    </row>
    <row r="2484">
      <c r="A2484" s="3" t="s">
        <v>2588</v>
      </c>
      <c r="B2484" s="4">
        <v>0.0</v>
      </c>
      <c r="C2484" s="4">
        <v>27.0</v>
      </c>
      <c r="D2484" s="5">
        <v>0.0</v>
      </c>
      <c r="E2484" s="6">
        <v>77.37037037037037</v>
      </c>
    </row>
    <row r="2485">
      <c r="A2485" s="3" t="s">
        <v>2589</v>
      </c>
      <c r="B2485" s="4">
        <v>0.0</v>
      </c>
      <c r="C2485" s="4">
        <v>1.0</v>
      </c>
      <c r="D2485" s="5">
        <v>0.0</v>
      </c>
      <c r="E2485" s="6">
        <v>89.0</v>
      </c>
    </row>
    <row r="2486">
      <c r="A2486" s="3" t="s">
        <v>5103</v>
      </c>
      <c r="B2486" s="4">
        <v>0.0</v>
      </c>
      <c r="C2486" s="4">
        <v>2.0</v>
      </c>
      <c r="D2486" s="5">
        <v>0.0</v>
      </c>
      <c r="E2486" s="6">
        <v>83.0</v>
      </c>
    </row>
    <row r="2487">
      <c r="A2487" s="3" t="s">
        <v>5104</v>
      </c>
      <c r="B2487" s="4">
        <v>0.0</v>
      </c>
      <c r="C2487" s="4">
        <v>1.0</v>
      </c>
      <c r="D2487" s="5">
        <v>0.0</v>
      </c>
      <c r="E2487" s="6">
        <v>160.0</v>
      </c>
    </row>
    <row r="2488">
      <c r="A2488" s="3" t="s">
        <v>5105</v>
      </c>
      <c r="B2488" s="4">
        <v>0.0</v>
      </c>
      <c r="C2488" s="4">
        <v>1.0</v>
      </c>
      <c r="D2488" s="5">
        <v>0.0</v>
      </c>
      <c r="E2488" s="6">
        <v>100.0</v>
      </c>
    </row>
    <row r="2489">
      <c r="A2489" s="3" t="s">
        <v>2596</v>
      </c>
      <c r="B2489" s="4">
        <v>0.0</v>
      </c>
      <c r="C2489" s="4">
        <v>1.0</v>
      </c>
      <c r="D2489" s="5">
        <v>0.0</v>
      </c>
      <c r="E2489" s="6">
        <v>56.0</v>
      </c>
    </row>
    <row r="2490">
      <c r="A2490" s="3" t="s">
        <v>2597</v>
      </c>
      <c r="B2490" s="4">
        <v>0.0</v>
      </c>
      <c r="C2490" s="4">
        <v>11.0</v>
      </c>
      <c r="D2490" s="5">
        <v>0.0</v>
      </c>
      <c r="E2490" s="6">
        <v>65.0909090909091</v>
      </c>
    </row>
    <row r="2491">
      <c r="A2491" s="3" t="s">
        <v>2599</v>
      </c>
      <c r="B2491" s="4">
        <v>0.0</v>
      </c>
      <c r="C2491" s="4">
        <v>7.0</v>
      </c>
      <c r="D2491" s="5">
        <v>0.0</v>
      </c>
      <c r="E2491" s="6">
        <v>73.42857142857143</v>
      </c>
    </row>
    <row r="2492">
      <c r="A2492" s="3" t="s">
        <v>5106</v>
      </c>
      <c r="B2492" s="4">
        <v>0.0</v>
      </c>
      <c r="C2492" s="4">
        <v>1.0</v>
      </c>
      <c r="D2492" s="5">
        <v>0.0</v>
      </c>
      <c r="E2492" s="6">
        <v>44.0</v>
      </c>
    </row>
    <row r="2493">
      <c r="A2493" s="3" t="s">
        <v>2604</v>
      </c>
      <c r="B2493" s="4">
        <v>0.0</v>
      </c>
      <c r="C2493" s="4">
        <v>15.0</v>
      </c>
      <c r="D2493" s="5">
        <v>0.0</v>
      </c>
      <c r="E2493" s="6">
        <v>65.46666666666667</v>
      </c>
    </row>
    <row r="2494">
      <c r="A2494" s="3" t="s">
        <v>2605</v>
      </c>
      <c r="B2494" s="4">
        <v>0.0</v>
      </c>
      <c r="C2494" s="4">
        <v>5.0</v>
      </c>
      <c r="D2494" s="5">
        <v>0.0</v>
      </c>
      <c r="E2494" s="6">
        <v>67.4</v>
      </c>
    </row>
    <row r="2495">
      <c r="A2495" s="3" t="s">
        <v>2606</v>
      </c>
      <c r="B2495" s="4">
        <v>0.0</v>
      </c>
      <c r="C2495" s="4">
        <v>1.0</v>
      </c>
      <c r="D2495" s="5">
        <v>0.0</v>
      </c>
      <c r="E2495" s="6">
        <v>63.0</v>
      </c>
    </row>
    <row r="2496">
      <c r="A2496" s="3" t="s">
        <v>2608</v>
      </c>
      <c r="B2496" s="4">
        <v>0.0</v>
      </c>
      <c r="C2496" s="4">
        <v>8.0</v>
      </c>
      <c r="D2496" s="5">
        <v>0.0</v>
      </c>
      <c r="E2496" s="6">
        <v>80.5</v>
      </c>
    </row>
    <row r="2497">
      <c r="A2497" s="3" t="s">
        <v>5107</v>
      </c>
      <c r="B2497" s="4">
        <v>0.0</v>
      </c>
      <c r="C2497" s="4">
        <v>1.0</v>
      </c>
      <c r="D2497" s="5">
        <v>0.0</v>
      </c>
      <c r="E2497" s="6">
        <v>87.0</v>
      </c>
    </row>
    <row r="2498">
      <c r="A2498" s="3" t="s">
        <v>2609</v>
      </c>
      <c r="B2498" s="4">
        <v>0.0</v>
      </c>
      <c r="C2498" s="4">
        <v>215.0</v>
      </c>
      <c r="D2498" s="5">
        <v>0.0</v>
      </c>
      <c r="E2498" s="6">
        <v>65.75813953488372</v>
      </c>
    </row>
    <row r="2499">
      <c r="A2499" s="3" t="s">
        <v>2610</v>
      </c>
      <c r="B2499" s="4">
        <v>0.0</v>
      </c>
      <c r="C2499" s="4">
        <v>1.0</v>
      </c>
      <c r="D2499" s="5">
        <v>0.0</v>
      </c>
      <c r="E2499" s="6">
        <v>24.0</v>
      </c>
    </row>
    <row r="2500">
      <c r="A2500" s="3" t="s">
        <v>2611</v>
      </c>
      <c r="B2500" s="4">
        <v>0.0</v>
      </c>
      <c r="C2500" s="4">
        <v>3.0</v>
      </c>
      <c r="D2500" s="5">
        <v>0.0</v>
      </c>
      <c r="E2500" s="6">
        <v>83.33333333333333</v>
      </c>
    </row>
    <row r="2501">
      <c r="A2501" s="3" t="s">
        <v>2618</v>
      </c>
      <c r="B2501" s="4">
        <v>0.0</v>
      </c>
      <c r="C2501" s="4">
        <v>26.0</v>
      </c>
      <c r="D2501" s="5">
        <v>0.0</v>
      </c>
      <c r="E2501" s="6">
        <v>77.53846153846153</v>
      </c>
    </row>
    <row r="2502">
      <c r="A2502" s="3" t="s">
        <v>2619</v>
      </c>
      <c r="B2502" s="4">
        <v>0.0</v>
      </c>
      <c r="C2502" s="4">
        <v>21.0</v>
      </c>
      <c r="D2502" s="5">
        <v>0.0</v>
      </c>
      <c r="E2502" s="6">
        <v>78.80952380952381</v>
      </c>
    </row>
    <row r="2503">
      <c r="A2503" s="3" t="s">
        <v>2621</v>
      </c>
      <c r="B2503" s="4">
        <v>0.0</v>
      </c>
      <c r="C2503" s="4">
        <v>4.0</v>
      </c>
      <c r="D2503" s="5">
        <v>0.0</v>
      </c>
      <c r="E2503" s="6">
        <v>61.25</v>
      </c>
    </row>
    <row r="2504">
      <c r="A2504" s="3" t="s">
        <v>2622</v>
      </c>
      <c r="B2504" s="4">
        <v>0.0</v>
      </c>
      <c r="C2504" s="4">
        <v>8.0</v>
      </c>
      <c r="D2504" s="5">
        <v>0.0</v>
      </c>
      <c r="E2504" s="6">
        <v>39.375</v>
      </c>
    </row>
    <row r="2505">
      <c r="A2505" s="3" t="s">
        <v>2628</v>
      </c>
      <c r="B2505" s="4">
        <v>0.0</v>
      </c>
      <c r="C2505" s="4">
        <v>6.0</v>
      </c>
      <c r="D2505" s="5">
        <v>0.0</v>
      </c>
      <c r="E2505" s="6">
        <v>67.5</v>
      </c>
    </row>
    <row r="2506">
      <c r="A2506" s="3" t="s">
        <v>5108</v>
      </c>
      <c r="B2506" s="4">
        <v>0.0</v>
      </c>
      <c r="C2506" s="4">
        <v>1.0</v>
      </c>
      <c r="D2506" s="5">
        <v>0.0</v>
      </c>
      <c r="E2506" s="6">
        <v>90.0</v>
      </c>
    </row>
    <row r="2507">
      <c r="A2507" s="3" t="s">
        <v>164</v>
      </c>
      <c r="B2507" s="4">
        <v>0.0</v>
      </c>
      <c r="C2507" s="4">
        <v>10.0</v>
      </c>
      <c r="D2507" s="5">
        <v>0.0</v>
      </c>
      <c r="E2507" s="6">
        <v>18.3</v>
      </c>
    </row>
    <row r="2508">
      <c r="A2508" s="3" t="s">
        <v>5109</v>
      </c>
      <c r="B2508" s="4">
        <v>0.0</v>
      </c>
      <c r="C2508" s="4">
        <v>1.0</v>
      </c>
      <c r="D2508" s="5">
        <v>0.0</v>
      </c>
      <c r="E2508" s="6">
        <v>78.0</v>
      </c>
    </row>
    <row r="2509">
      <c r="A2509" s="3" t="s">
        <v>2632</v>
      </c>
      <c r="B2509" s="4">
        <v>0.0</v>
      </c>
      <c r="C2509" s="4">
        <v>23.0</v>
      </c>
      <c r="D2509" s="5">
        <v>0.0</v>
      </c>
      <c r="E2509" s="6">
        <v>31.73913043478261</v>
      </c>
    </row>
    <row r="2510">
      <c r="A2510" s="3" t="s">
        <v>2633</v>
      </c>
      <c r="B2510" s="4">
        <v>0.0</v>
      </c>
      <c r="C2510" s="4">
        <v>25.0</v>
      </c>
      <c r="D2510" s="5">
        <v>0.0</v>
      </c>
      <c r="E2510" s="6">
        <v>48.24</v>
      </c>
    </row>
    <row r="2511">
      <c r="A2511" s="3" t="s">
        <v>2634</v>
      </c>
      <c r="B2511" s="4">
        <v>0.0</v>
      </c>
      <c r="C2511" s="4">
        <v>36.0</v>
      </c>
      <c r="D2511" s="5">
        <v>0.0</v>
      </c>
      <c r="E2511" s="6">
        <v>43.52777777777778</v>
      </c>
    </row>
    <row r="2512">
      <c r="A2512" s="3" t="s">
        <v>2635</v>
      </c>
      <c r="B2512" s="4">
        <v>0.0</v>
      </c>
      <c r="C2512" s="4">
        <v>7.0</v>
      </c>
      <c r="D2512" s="5">
        <v>0.0</v>
      </c>
      <c r="E2512" s="6">
        <v>46.142857142857146</v>
      </c>
    </row>
    <row r="2513">
      <c r="A2513" s="3" t="s">
        <v>2636</v>
      </c>
      <c r="B2513" s="4">
        <v>0.0</v>
      </c>
      <c r="C2513" s="4">
        <v>1.0</v>
      </c>
      <c r="D2513" s="5">
        <v>0.0</v>
      </c>
      <c r="E2513" s="6">
        <v>88.0</v>
      </c>
    </row>
    <row r="2514">
      <c r="A2514" s="3" t="s">
        <v>2637</v>
      </c>
      <c r="B2514" s="4">
        <v>0.0</v>
      </c>
      <c r="C2514" s="4">
        <v>14.0</v>
      </c>
      <c r="D2514" s="5">
        <v>0.0</v>
      </c>
      <c r="E2514" s="6">
        <v>71.07142857142857</v>
      </c>
    </row>
    <row r="2515">
      <c r="A2515" s="3" t="s">
        <v>2638</v>
      </c>
      <c r="B2515" s="4">
        <v>0.0</v>
      </c>
      <c r="C2515" s="4">
        <v>9.0</v>
      </c>
      <c r="D2515" s="5">
        <v>0.0</v>
      </c>
      <c r="E2515" s="6">
        <v>80.77777777777777</v>
      </c>
    </row>
    <row r="2516">
      <c r="A2516" s="3" t="s">
        <v>2639</v>
      </c>
      <c r="B2516" s="4">
        <v>0.0</v>
      </c>
      <c r="C2516" s="4">
        <v>1.0</v>
      </c>
      <c r="D2516" s="5">
        <v>0.0</v>
      </c>
      <c r="E2516" s="6">
        <v>41.0</v>
      </c>
    </row>
    <row r="2517">
      <c r="A2517" s="3" t="s">
        <v>2642</v>
      </c>
      <c r="B2517" s="4">
        <v>0.0</v>
      </c>
      <c r="C2517" s="4">
        <v>16.0</v>
      </c>
      <c r="D2517" s="5">
        <v>0.0</v>
      </c>
      <c r="E2517" s="6">
        <v>54.6875</v>
      </c>
    </row>
    <row r="2518">
      <c r="A2518" s="3" t="s">
        <v>5110</v>
      </c>
      <c r="B2518" s="4">
        <v>0.0</v>
      </c>
      <c r="C2518" s="4">
        <v>1.0</v>
      </c>
      <c r="D2518" s="5">
        <v>0.0</v>
      </c>
      <c r="E2518" s="6">
        <v>41.0</v>
      </c>
    </row>
    <row r="2519">
      <c r="A2519" s="3" t="s">
        <v>2643</v>
      </c>
      <c r="B2519" s="4">
        <v>0.0</v>
      </c>
      <c r="C2519" s="4">
        <v>1.0</v>
      </c>
      <c r="D2519" s="5">
        <v>0.0</v>
      </c>
      <c r="E2519" s="6">
        <v>41.0</v>
      </c>
    </row>
    <row r="2520">
      <c r="A2520" s="3" t="s">
        <v>5111</v>
      </c>
      <c r="B2520" s="4">
        <v>0.0</v>
      </c>
      <c r="C2520" s="4">
        <v>1.0</v>
      </c>
      <c r="D2520" s="5">
        <v>0.0</v>
      </c>
      <c r="E2520" s="6">
        <v>19.0</v>
      </c>
    </row>
    <row r="2521">
      <c r="A2521" s="3" t="s">
        <v>5112</v>
      </c>
      <c r="B2521" s="4">
        <v>0.0</v>
      </c>
      <c r="C2521" s="4">
        <v>4.0</v>
      </c>
      <c r="D2521" s="5">
        <v>0.0</v>
      </c>
      <c r="E2521" s="6">
        <v>36.75</v>
      </c>
    </row>
    <row r="2522">
      <c r="A2522" s="3" t="s">
        <v>5113</v>
      </c>
      <c r="B2522" s="4">
        <v>0.0</v>
      </c>
      <c r="C2522" s="4">
        <v>1.0</v>
      </c>
      <c r="D2522" s="5">
        <v>0.0</v>
      </c>
      <c r="E2522" s="6">
        <v>27.0</v>
      </c>
    </row>
    <row r="2523">
      <c r="A2523" s="3" t="s">
        <v>5114</v>
      </c>
      <c r="B2523" s="4">
        <v>0.0</v>
      </c>
      <c r="C2523" s="4">
        <v>2.0</v>
      </c>
      <c r="D2523" s="5">
        <v>0.0</v>
      </c>
      <c r="E2523" s="6">
        <v>24.0</v>
      </c>
    </row>
    <row r="2524">
      <c r="A2524" s="3" t="s">
        <v>5115</v>
      </c>
      <c r="B2524" s="4">
        <v>0.0</v>
      </c>
      <c r="C2524" s="4">
        <v>3.0</v>
      </c>
      <c r="D2524" s="5">
        <v>0.0</v>
      </c>
      <c r="E2524" s="6">
        <v>58.0</v>
      </c>
    </row>
    <row r="2525">
      <c r="A2525" s="3" t="s">
        <v>2648</v>
      </c>
      <c r="B2525" s="4">
        <v>0.0</v>
      </c>
      <c r="C2525" s="4">
        <v>14.0</v>
      </c>
      <c r="D2525" s="5">
        <v>0.0</v>
      </c>
      <c r="E2525" s="6">
        <v>81.28571428571429</v>
      </c>
    </row>
    <row r="2526">
      <c r="A2526" s="3" t="s">
        <v>5116</v>
      </c>
      <c r="B2526" s="4">
        <v>0.0</v>
      </c>
      <c r="C2526" s="4">
        <v>2.0</v>
      </c>
      <c r="D2526" s="5">
        <v>0.0</v>
      </c>
      <c r="E2526" s="6">
        <v>49.0</v>
      </c>
    </row>
    <row r="2527">
      <c r="A2527" s="3" t="s">
        <v>2652</v>
      </c>
      <c r="B2527" s="4">
        <v>0.0</v>
      </c>
      <c r="C2527" s="4">
        <v>2.0</v>
      </c>
      <c r="D2527" s="5">
        <v>0.0</v>
      </c>
      <c r="E2527" s="6">
        <v>1.0</v>
      </c>
    </row>
    <row r="2528">
      <c r="A2528" s="3" t="s">
        <v>5117</v>
      </c>
      <c r="B2528" s="4">
        <v>0.0</v>
      </c>
      <c r="C2528" s="4">
        <v>1.0</v>
      </c>
      <c r="D2528" s="5">
        <v>0.0</v>
      </c>
      <c r="E2528" s="6">
        <v>22.0</v>
      </c>
    </row>
    <row r="2529">
      <c r="A2529" s="3" t="s">
        <v>5118</v>
      </c>
      <c r="B2529" s="4">
        <v>0.0</v>
      </c>
      <c r="C2529" s="4">
        <v>1.0</v>
      </c>
      <c r="D2529" s="5">
        <v>0.0</v>
      </c>
      <c r="E2529" s="6">
        <v>47.0</v>
      </c>
    </row>
    <row r="2530">
      <c r="A2530" s="3" t="s">
        <v>2654</v>
      </c>
      <c r="B2530" s="4">
        <v>0.0</v>
      </c>
      <c r="C2530" s="4">
        <v>1.0</v>
      </c>
      <c r="D2530" s="5">
        <v>0.0</v>
      </c>
      <c r="E2530" s="6">
        <v>34.0</v>
      </c>
    </row>
    <row r="2531">
      <c r="A2531" s="3" t="s">
        <v>2655</v>
      </c>
      <c r="B2531" s="4">
        <v>0.0</v>
      </c>
      <c r="C2531" s="4">
        <v>2.0</v>
      </c>
      <c r="D2531" s="5">
        <v>0.0</v>
      </c>
      <c r="E2531" s="6">
        <v>48.0</v>
      </c>
    </row>
    <row r="2532">
      <c r="A2532" s="3" t="s">
        <v>2657</v>
      </c>
      <c r="B2532" s="4">
        <v>0.0</v>
      </c>
      <c r="C2532" s="4">
        <v>1.0</v>
      </c>
      <c r="D2532" s="5">
        <v>0.0</v>
      </c>
      <c r="E2532" s="6">
        <v>100.0</v>
      </c>
    </row>
    <row r="2533">
      <c r="A2533" s="3" t="s">
        <v>5119</v>
      </c>
      <c r="B2533" s="4">
        <v>0.0</v>
      </c>
      <c r="C2533" s="4">
        <v>3.0</v>
      </c>
      <c r="D2533" s="5">
        <v>0.0</v>
      </c>
      <c r="E2533" s="6">
        <v>80.33333333333333</v>
      </c>
    </row>
    <row r="2534">
      <c r="A2534" s="3" t="s">
        <v>2662</v>
      </c>
      <c r="B2534" s="4">
        <v>0.0</v>
      </c>
      <c r="C2534" s="4">
        <v>3.0</v>
      </c>
      <c r="D2534" s="5">
        <v>0.0</v>
      </c>
      <c r="E2534" s="6">
        <v>65.33333333333333</v>
      </c>
    </row>
    <row r="2535">
      <c r="A2535" s="3" t="s">
        <v>5120</v>
      </c>
      <c r="B2535" s="4">
        <v>0.0</v>
      </c>
      <c r="C2535" s="4">
        <v>2.0</v>
      </c>
      <c r="D2535" s="5">
        <v>0.0</v>
      </c>
      <c r="E2535" s="6">
        <v>32.0</v>
      </c>
    </row>
    <row r="2536">
      <c r="A2536" s="3" t="s">
        <v>5121</v>
      </c>
      <c r="B2536" s="4">
        <v>0.0</v>
      </c>
      <c r="C2536" s="4">
        <v>2.0</v>
      </c>
      <c r="D2536" s="5">
        <v>0.0</v>
      </c>
      <c r="E2536" s="6">
        <v>26.0</v>
      </c>
    </row>
    <row r="2537">
      <c r="A2537" s="3" t="s">
        <v>5122</v>
      </c>
      <c r="B2537" s="4">
        <v>0.0</v>
      </c>
      <c r="C2537" s="4">
        <v>1.0</v>
      </c>
      <c r="D2537" s="5">
        <v>0.0</v>
      </c>
      <c r="E2537" s="6">
        <v>58.0</v>
      </c>
    </row>
    <row r="2538">
      <c r="A2538" s="3" t="s">
        <v>2664</v>
      </c>
      <c r="B2538" s="4">
        <v>0.0</v>
      </c>
      <c r="C2538" s="4">
        <v>4.0</v>
      </c>
      <c r="D2538" s="5">
        <v>0.0</v>
      </c>
      <c r="E2538" s="6">
        <v>69.25</v>
      </c>
    </row>
    <row r="2539">
      <c r="A2539" s="3" t="s">
        <v>2665</v>
      </c>
      <c r="B2539" s="4">
        <v>0.0</v>
      </c>
      <c r="C2539" s="4">
        <v>1.0</v>
      </c>
      <c r="D2539" s="5">
        <v>0.0</v>
      </c>
      <c r="E2539" s="6">
        <v>77.0</v>
      </c>
    </row>
    <row r="2540">
      <c r="A2540" s="3" t="s">
        <v>5123</v>
      </c>
      <c r="B2540" s="4">
        <v>0.0</v>
      </c>
      <c r="C2540" s="4">
        <v>1.0</v>
      </c>
      <c r="D2540" s="5">
        <v>0.0</v>
      </c>
      <c r="E2540" s="6">
        <v>6.0</v>
      </c>
    </row>
    <row r="2541">
      <c r="A2541" s="3" t="s">
        <v>5124</v>
      </c>
      <c r="B2541" s="4">
        <v>0.0</v>
      </c>
      <c r="C2541" s="4">
        <v>3.0</v>
      </c>
      <c r="D2541" s="5">
        <v>0.0</v>
      </c>
      <c r="E2541" s="6">
        <v>17.0</v>
      </c>
    </row>
    <row r="2542">
      <c r="A2542" s="3" t="s">
        <v>5125</v>
      </c>
      <c r="B2542" s="4">
        <v>0.0</v>
      </c>
      <c r="C2542" s="4">
        <v>1.0</v>
      </c>
      <c r="D2542" s="5">
        <v>0.0</v>
      </c>
      <c r="E2542" s="6">
        <v>91.0</v>
      </c>
    </row>
    <row r="2543">
      <c r="A2543" s="3" t="s">
        <v>2666</v>
      </c>
      <c r="B2543" s="4">
        <v>0.0</v>
      </c>
      <c r="C2543" s="4">
        <v>35.0</v>
      </c>
      <c r="D2543" s="5">
        <v>0.0</v>
      </c>
      <c r="E2543" s="6">
        <v>54.2</v>
      </c>
    </row>
    <row r="2544">
      <c r="A2544" s="3" t="s">
        <v>2668</v>
      </c>
      <c r="B2544" s="4">
        <v>0.0</v>
      </c>
      <c r="C2544" s="4">
        <v>1.0</v>
      </c>
      <c r="D2544" s="5">
        <v>0.0</v>
      </c>
      <c r="E2544" s="6">
        <v>90.0</v>
      </c>
    </row>
    <row r="2545">
      <c r="A2545" s="3" t="s">
        <v>2669</v>
      </c>
      <c r="B2545" s="4">
        <v>0.0</v>
      </c>
      <c r="C2545" s="4">
        <v>20.0</v>
      </c>
      <c r="D2545" s="5">
        <v>0.0</v>
      </c>
      <c r="E2545" s="6">
        <v>52.5</v>
      </c>
    </row>
    <row r="2546">
      <c r="A2546" s="3" t="s">
        <v>2671</v>
      </c>
      <c r="B2546" s="4">
        <v>0.0</v>
      </c>
      <c r="C2546" s="4">
        <v>1.0</v>
      </c>
      <c r="D2546" s="5">
        <v>0.0</v>
      </c>
      <c r="E2546" s="6">
        <v>9.0</v>
      </c>
    </row>
    <row r="2547">
      <c r="A2547" s="3" t="s">
        <v>2672</v>
      </c>
      <c r="B2547" s="4">
        <v>0.0</v>
      </c>
      <c r="C2547" s="4">
        <v>2.0</v>
      </c>
      <c r="D2547" s="5">
        <v>0.0</v>
      </c>
      <c r="E2547" s="6">
        <v>32.5</v>
      </c>
    </row>
    <row r="2548">
      <c r="A2548" s="3" t="s">
        <v>2675</v>
      </c>
      <c r="B2548" s="4">
        <v>0.0</v>
      </c>
      <c r="C2548" s="4">
        <v>1.0</v>
      </c>
      <c r="D2548" s="5">
        <v>0.0</v>
      </c>
      <c r="E2548" s="6">
        <v>3.0</v>
      </c>
    </row>
    <row r="2549">
      <c r="A2549" s="3" t="s">
        <v>2676</v>
      </c>
      <c r="B2549" s="4">
        <v>0.0</v>
      </c>
      <c r="C2549" s="4">
        <v>2.0</v>
      </c>
      <c r="D2549" s="5">
        <v>0.0</v>
      </c>
      <c r="E2549" s="6">
        <v>94.5</v>
      </c>
    </row>
    <row r="2550">
      <c r="A2550" s="3" t="s">
        <v>2679</v>
      </c>
      <c r="B2550" s="4">
        <v>0.0</v>
      </c>
      <c r="C2550" s="4">
        <v>15.0</v>
      </c>
      <c r="D2550" s="5">
        <v>0.0</v>
      </c>
      <c r="E2550" s="6">
        <v>36.06666666666667</v>
      </c>
    </row>
    <row r="2551">
      <c r="A2551" s="3" t="s">
        <v>2680</v>
      </c>
      <c r="B2551" s="4">
        <v>0.0</v>
      </c>
      <c r="C2551" s="4">
        <v>14.0</v>
      </c>
      <c r="D2551" s="5">
        <v>0.0</v>
      </c>
      <c r="E2551" s="6">
        <v>49.0</v>
      </c>
    </row>
    <row r="2552">
      <c r="A2552" s="3" t="s">
        <v>2681</v>
      </c>
      <c r="B2552" s="4">
        <v>0.0</v>
      </c>
      <c r="C2552" s="4">
        <v>1.0</v>
      </c>
      <c r="D2552" s="5">
        <v>0.0</v>
      </c>
      <c r="E2552" s="6">
        <v>50.0</v>
      </c>
    </row>
    <row r="2553">
      <c r="A2553" s="3" t="s">
        <v>2683</v>
      </c>
      <c r="B2553" s="4">
        <v>0.0</v>
      </c>
      <c r="C2553" s="4">
        <v>1.0</v>
      </c>
      <c r="D2553" s="5">
        <v>0.0</v>
      </c>
      <c r="E2553" s="6">
        <v>96.0</v>
      </c>
    </row>
    <row r="2554">
      <c r="A2554" s="3" t="s">
        <v>2685</v>
      </c>
      <c r="B2554" s="4">
        <v>0.0</v>
      </c>
      <c r="C2554" s="4">
        <v>25.0</v>
      </c>
      <c r="D2554" s="5">
        <v>0.0</v>
      </c>
      <c r="E2554" s="6">
        <v>3.56</v>
      </c>
    </row>
    <row r="2555">
      <c r="A2555" s="3" t="s">
        <v>2686</v>
      </c>
      <c r="B2555" s="4">
        <v>0.0</v>
      </c>
      <c r="C2555" s="4">
        <v>62.0</v>
      </c>
      <c r="D2555" s="5">
        <v>0.0</v>
      </c>
      <c r="E2555" s="6">
        <v>2.258064516129032</v>
      </c>
    </row>
    <row r="2556">
      <c r="A2556" s="3" t="s">
        <v>2690</v>
      </c>
      <c r="B2556" s="4">
        <v>0.0</v>
      </c>
      <c r="C2556" s="4">
        <v>3.0</v>
      </c>
      <c r="D2556" s="5">
        <v>0.0</v>
      </c>
      <c r="E2556" s="6">
        <v>53.0</v>
      </c>
    </row>
    <row r="2557">
      <c r="A2557" s="3" t="s">
        <v>2691</v>
      </c>
      <c r="B2557" s="4">
        <v>0.0</v>
      </c>
      <c r="C2557" s="4">
        <v>10.0</v>
      </c>
      <c r="D2557" s="5">
        <v>0.0</v>
      </c>
      <c r="E2557" s="6">
        <v>3.5</v>
      </c>
    </row>
    <row r="2558">
      <c r="A2558" s="3" t="s">
        <v>2692</v>
      </c>
      <c r="B2558" s="4">
        <v>0.0</v>
      </c>
      <c r="C2558" s="4">
        <v>55.0</v>
      </c>
      <c r="D2558" s="5">
        <v>0.0</v>
      </c>
      <c r="E2558" s="6">
        <v>4.018181818181818</v>
      </c>
    </row>
    <row r="2559">
      <c r="A2559" s="3" t="s">
        <v>2693</v>
      </c>
      <c r="B2559" s="4">
        <v>0.0</v>
      </c>
      <c r="C2559" s="4">
        <v>2.0</v>
      </c>
      <c r="D2559" s="5">
        <v>0.0</v>
      </c>
      <c r="E2559" s="6">
        <v>90.0</v>
      </c>
    </row>
    <row r="2560">
      <c r="A2560" s="3" t="s">
        <v>5126</v>
      </c>
      <c r="B2560" s="4">
        <v>0.0</v>
      </c>
      <c r="C2560" s="4">
        <v>13.0</v>
      </c>
      <c r="D2560" s="5">
        <v>0.0</v>
      </c>
      <c r="E2560" s="6">
        <v>39.07692307692308</v>
      </c>
    </row>
    <row r="2561">
      <c r="A2561" s="3" t="s">
        <v>2694</v>
      </c>
      <c r="B2561" s="4">
        <v>0.0</v>
      </c>
      <c r="C2561" s="4">
        <v>11.0</v>
      </c>
      <c r="D2561" s="5">
        <v>0.0</v>
      </c>
      <c r="E2561" s="6">
        <v>38.81818181818182</v>
      </c>
    </row>
    <row r="2562">
      <c r="A2562" s="3" t="s">
        <v>2695</v>
      </c>
      <c r="B2562" s="4">
        <v>0.0</v>
      </c>
      <c r="C2562" s="4">
        <v>7.0</v>
      </c>
      <c r="D2562" s="5">
        <v>0.0</v>
      </c>
      <c r="E2562" s="6">
        <v>41.57142857142857</v>
      </c>
    </row>
    <row r="2563">
      <c r="A2563" s="3" t="s">
        <v>2696</v>
      </c>
      <c r="B2563" s="4">
        <v>0.0</v>
      </c>
      <c r="C2563" s="4">
        <v>1.0</v>
      </c>
      <c r="D2563" s="5">
        <v>0.0</v>
      </c>
      <c r="E2563" s="6">
        <v>46.0</v>
      </c>
    </row>
    <row r="2564">
      <c r="A2564" s="3" t="s">
        <v>2697</v>
      </c>
      <c r="B2564" s="4">
        <v>0.0</v>
      </c>
      <c r="C2564" s="4">
        <v>47.0</v>
      </c>
      <c r="D2564" s="5">
        <v>0.0</v>
      </c>
      <c r="E2564" s="6">
        <v>22.27659574468085</v>
      </c>
    </row>
    <row r="2565">
      <c r="A2565" s="3" t="s">
        <v>2698</v>
      </c>
      <c r="B2565" s="4">
        <v>0.0</v>
      </c>
      <c r="C2565" s="4">
        <v>2.0</v>
      </c>
      <c r="D2565" s="5">
        <v>0.0</v>
      </c>
      <c r="E2565" s="6">
        <v>85.0</v>
      </c>
    </row>
    <row r="2566">
      <c r="A2566" s="3" t="s">
        <v>2699</v>
      </c>
      <c r="B2566" s="4">
        <v>0.0</v>
      </c>
      <c r="C2566" s="4">
        <v>27.0</v>
      </c>
      <c r="D2566" s="5">
        <v>0.0</v>
      </c>
      <c r="E2566" s="6">
        <v>26.444444444444443</v>
      </c>
    </row>
    <row r="2567">
      <c r="A2567" s="3" t="s">
        <v>2700</v>
      </c>
      <c r="B2567" s="4">
        <v>0.0</v>
      </c>
      <c r="C2567" s="4">
        <v>2.0</v>
      </c>
      <c r="D2567" s="5">
        <v>0.0</v>
      </c>
      <c r="E2567" s="6">
        <v>64.5</v>
      </c>
    </row>
    <row r="2568">
      <c r="A2568" s="3" t="s">
        <v>2703</v>
      </c>
      <c r="B2568" s="4">
        <v>0.0</v>
      </c>
      <c r="C2568" s="4">
        <v>16.0</v>
      </c>
      <c r="D2568" s="5">
        <v>0.0</v>
      </c>
      <c r="E2568" s="6">
        <v>46.5</v>
      </c>
    </row>
    <row r="2569">
      <c r="A2569" s="3" t="s">
        <v>2704</v>
      </c>
      <c r="B2569" s="4">
        <v>0.0</v>
      </c>
      <c r="C2569" s="4">
        <v>21.0</v>
      </c>
      <c r="D2569" s="5">
        <v>0.0</v>
      </c>
      <c r="E2569" s="6">
        <v>53.333333333333336</v>
      </c>
    </row>
    <row r="2570">
      <c r="A2570" s="3" t="s">
        <v>2705</v>
      </c>
      <c r="B2570" s="4">
        <v>0.0</v>
      </c>
      <c r="C2570" s="4">
        <v>28.0</v>
      </c>
      <c r="D2570" s="5">
        <v>0.0</v>
      </c>
      <c r="E2570" s="6">
        <v>66.03571428571429</v>
      </c>
    </row>
    <row r="2571">
      <c r="A2571" s="3" t="s">
        <v>2706</v>
      </c>
      <c r="B2571" s="4">
        <v>0.0</v>
      </c>
      <c r="C2571" s="4">
        <v>43.0</v>
      </c>
      <c r="D2571" s="5">
        <v>0.0</v>
      </c>
      <c r="E2571" s="6">
        <v>48.76744186046512</v>
      </c>
    </row>
    <row r="2572">
      <c r="A2572" s="3" t="s">
        <v>5127</v>
      </c>
      <c r="B2572" s="4">
        <v>0.0</v>
      </c>
      <c r="C2572" s="4">
        <v>1.0</v>
      </c>
      <c r="D2572" s="5">
        <v>0.0</v>
      </c>
      <c r="E2572" s="6">
        <v>85.0</v>
      </c>
    </row>
    <row r="2573">
      <c r="A2573" s="3" t="s">
        <v>2707</v>
      </c>
      <c r="B2573" s="4">
        <v>0.0</v>
      </c>
      <c r="C2573" s="4">
        <v>89.0</v>
      </c>
      <c r="D2573" s="5">
        <v>0.0</v>
      </c>
      <c r="E2573" s="6">
        <v>40.146067415730336</v>
      </c>
    </row>
    <row r="2574">
      <c r="A2574" s="3" t="s">
        <v>2708</v>
      </c>
      <c r="B2574" s="4">
        <v>0.0</v>
      </c>
      <c r="C2574" s="4">
        <v>39.0</v>
      </c>
      <c r="D2574" s="5">
        <v>0.0</v>
      </c>
      <c r="E2574" s="6">
        <v>8.923076923076923</v>
      </c>
    </row>
    <row r="2575">
      <c r="A2575" s="3" t="s">
        <v>2709</v>
      </c>
      <c r="B2575" s="4">
        <v>0.0</v>
      </c>
      <c r="C2575" s="4">
        <v>5.0</v>
      </c>
      <c r="D2575" s="5">
        <v>0.0</v>
      </c>
      <c r="E2575" s="6">
        <v>164.4</v>
      </c>
    </row>
    <row r="2576">
      <c r="A2576" s="3" t="s">
        <v>5128</v>
      </c>
      <c r="B2576" s="4">
        <v>0.0</v>
      </c>
      <c r="C2576" s="4">
        <v>25.0</v>
      </c>
      <c r="D2576" s="5">
        <v>0.0</v>
      </c>
      <c r="E2576" s="6">
        <v>90.48</v>
      </c>
    </row>
    <row r="2577">
      <c r="A2577" s="3" t="s">
        <v>2710</v>
      </c>
      <c r="B2577" s="4">
        <v>0.0</v>
      </c>
      <c r="C2577" s="4">
        <v>27.0</v>
      </c>
      <c r="D2577" s="5">
        <v>0.0</v>
      </c>
      <c r="E2577" s="6">
        <v>28.40740740740741</v>
      </c>
    </row>
    <row r="2578">
      <c r="A2578" s="3" t="s">
        <v>5129</v>
      </c>
      <c r="B2578" s="4">
        <v>0.0</v>
      </c>
      <c r="C2578" s="4">
        <v>1.0</v>
      </c>
      <c r="D2578" s="5">
        <v>0.0</v>
      </c>
      <c r="E2578" s="6">
        <v>39.0</v>
      </c>
    </row>
    <row r="2579">
      <c r="A2579" s="3" t="s">
        <v>2711</v>
      </c>
      <c r="B2579" s="4">
        <v>0.0</v>
      </c>
      <c r="C2579" s="4">
        <v>10.0</v>
      </c>
      <c r="D2579" s="5">
        <v>0.0</v>
      </c>
      <c r="E2579" s="6">
        <v>90.2</v>
      </c>
    </row>
    <row r="2580">
      <c r="A2580" s="3" t="s">
        <v>2712</v>
      </c>
      <c r="B2580" s="4">
        <v>0.0</v>
      </c>
      <c r="C2580" s="4">
        <v>1.0</v>
      </c>
      <c r="D2580" s="5">
        <v>0.0</v>
      </c>
      <c r="E2580" s="6">
        <v>100.0</v>
      </c>
    </row>
    <row r="2581">
      <c r="A2581" s="3" t="s">
        <v>5130</v>
      </c>
      <c r="B2581" s="4">
        <v>0.0</v>
      </c>
      <c r="C2581" s="4">
        <v>8.0</v>
      </c>
      <c r="D2581" s="5">
        <v>0.0</v>
      </c>
      <c r="E2581" s="6">
        <v>75.0</v>
      </c>
    </row>
    <row r="2582">
      <c r="A2582" s="3" t="s">
        <v>2713</v>
      </c>
      <c r="B2582" s="4">
        <v>0.0</v>
      </c>
      <c r="C2582" s="4">
        <v>27.0</v>
      </c>
      <c r="D2582" s="5">
        <v>0.0</v>
      </c>
      <c r="E2582" s="6">
        <v>46.370370370370374</v>
      </c>
    </row>
    <row r="2583">
      <c r="A2583" s="3" t="s">
        <v>2714</v>
      </c>
      <c r="B2583" s="4">
        <v>0.0</v>
      </c>
      <c r="C2583" s="4">
        <v>7.0</v>
      </c>
      <c r="D2583" s="5">
        <v>0.0</v>
      </c>
      <c r="E2583" s="6">
        <v>30.571428571428573</v>
      </c>
    </row>
    <row r="2584">
      <c r="A2584" s="3" t="s">
        <v>2716</v>
      </c>
      <c r="B2584" s="4">
        <v>0.0</v>
      </c>
      <c r="C2584" s="4">
        <v>9.0</v>
      </c>
      <c r="D2584" s="5">
        <v>0.0</v>
      </c>
      <c r="E2584" s="6">
        <v>47.888888888888886</v>
      </c>
    </row>
    <row r="2585">
      <c r="A2585" s="3" t="s">
        <v>2717</v>
      </c>
      <c r="B2585" s="4">
        <v>0.0</v>
      </c>
      <c r="C2585" s="4">
        <v>23.0</v>
      </c>
      <c r="D2585" s="5">
        <v>0.0</v>
      </c>
      <c r="E2585" s="6">
        <v>2.6521739130434785</v>
      </c>
    </row>
    <row r="2586">
      <c r="A2586" s="3" t="s">
        <v>2719</v>
      </c>
      <c r="B2586" s="4">
        <v>0.0</v>
      </c>
      <c r="C2586" s="4">
        <v>92.0</v>
      </c>
      <c r="D2586" s="5">
        <v>0.0</v>
      </c>
      <c r="E2586" s="6">
        <v>14.706521739130435</v>
      </c>
    </row>
    <row r="2587">
      <c r="A2587" s="3" t="s">
        <v>166</v>
      </c>
      <c r="B2587" s="4">
        <v>0.0</v>
      </c>
      <c r="C2587" s="4">
        <v>170.0</v>
      </c>
      <c r="D2587" s="5">
        <v>0.0</v>
      </c>
      <c r="E2587" s="6">
        <v>16.152941176470588</v>
      </c>
    </row>
    <row r="2588">
      <c r="A2588" s="3" t="s">
        <v>5131</v>
      </c>
      <c r="B2588" s="4">
        <v>0.0</v>
      </c>
      <c r="C2588" s="4">
        <v>2.0</v>
      </c>
      <c r="D2588" s="5">
        <v>0.0</v>
      </c>
      <c r="E2588" s="6">
        <v>48.0</v>
      </c>
    </row>
    <row r="2589">
      <c r="A2589" s="3" t="s">
        <v>5132</v>
      </c>
      <c r="B2589" s="4">
        <v>0.0</v>
      </c>
      <c r="C2589" s="4">
        <v>2.0</v>
      </c>
      <c r="D2589" s="5">
        <v>0.0</v>
      </c>
      <c r="E2589" s="6">
        <v>95.5</v>
      </c>
    </row>
    <row r="2590">
      <c r="A2590" s="3" t="s">
        <v>5133</v>
      </c>
      <c r="B2590" s="4">
        <v>0.0</v>
      </c>
      <c r="C2590" s="4">
        <v>6.0</v>
      </c>
      <c r="D2590" s="5">
        <v>0.0</v>
      </c>
      <c r="E2590" s="6">
        <v>86.33333333333333</v>
      </c>
    </row>
    <row r="2591">
      <c r="A2591" s="3" t="s">
        <v>5134</v>
      </c>
      <c r="B2591" s="4">
        <v>0.0</v>
      </c>
      <c r="C2591" s="4">
        <v>1.0</v>
      </c>
      <c r="D2591" s="5">
        <v>0.0</v>
      </c>
      <c r="E2591" s="6">
        <v>90.0</v>
      </c>
    </row>
    <row r="2592">
      <c r="A2592" s="3" t="s">
        <v>5135</v>
      </c>
      <c r="B2592" s="4">
        <v>0.0</v>
      </c>
      <c r="C2592" s="4">
        <v>2.0</v>
      </c>
      <c r="D2592" s="5">
        <v>0.0</v>
      </c>
      <c r="E2592" s="6">
        <v>95.5</v>
      </c>
    </row>
    <row r="2593">
      <c r="A2593" s="3" t="s">
        <v>2721</v>
      </c>
      <c r="B2593" s="4">
        <v>0.0</v>
      </c>
      <c r="C2593" s="4">
        <v>24.0</v>
      </c>
      <c r="D2593" s="5">
        <v>0.0</v>
      </c>
      <c r="E2593" s="6">
        <v>15.208333333333334</v>
      </c>
    </row>
    <row r="2594">
      <c r="A2594" s="3" t="s">
        <v>2722</v>
      </c>
      <c r="B2594" s="4">
        <v>0.0</v>
      </c>
      <c r="C2594" s="4">
        <v>58.0</v>
      </c>
      <c r="D2594" s="5">
        <v>0.0</v>
      </c>
      <c r="E2594" s="6">
        <v>20.24137931034483</v>
      </c>
    </row>
    <row r="2595">
      <c r="A2595" s="3" t="s">
        <v>2725</v>
      </c>
      <c r="B2595" s="4">
        <v>0.0</v>
      </c>
      <c r="C2595" s="4">
        <v>7.0</v>
      </c>
      <c r="D2595" s="5">
        <v>0.0</v>
      </c>
      <c r="E2595" s="6">
        <v>48.0</v>
      </c>
    </row>
    <row r="2596">
      <c r="A2596" s="3" t="s">
        <v>5136</v>
      </c>
      <c r="B2596" s="4">
        <v>0.0</v>
      </c>
      <c r="C2596" s="4">
        <v>7.0</v>
      </c>
      <c r="D2596" s="5">
        <v>0.0</v>
      </c>
      <c r="E2596" s="6">
        <v>95.71428571428571</v>
      </c>
    </row>
    <row r="2597">
      <c r="A2597" s="3" t="s">
        <v>2727</v>
      </c>
      <c r="B2597" s="4">
        <v>0.0</v>
      </c>
      <c r="C2597" s="4">
        <v>19.0</v>
      </c>
      <c r="D2597" s="5">
        <v>0.0</v>
      </c>
      <c r="E2597" s="6">
        <v>34.473684210526315</v>
      </c>
    </row>
    <row r="2598">
      <c r="A2598" s="3" t="s">
        <v>5137</v>
      </c>
      <c r="B2598" s="4">
        <v>0.0</v>
      </c>
      <c r="C2598" s="4">
        <v>1.0</v>
      </c>
      <c r="D2598" s="5">
        <v>0.0</v>
      </c>
      <c r="E2598" s="6">
        <v>27.0</v>
      </c>
    </row>
    <row r="2599">
      <c r="A2599" s="3" t="s">
        <v>2728</v>
      </c>
      <c r="B2599" s="4">
        <v>0.0</v>
      </c>
      <c r="C2599" s="4">
        <v>121.0</v>
      </c>
      <c r="D2599" s="5">
        <v>0.0</v>
      </c>
      <c r="E2599" s="6">
        <v>92.40495867768595</v>
      </c>
    </row>
    <row r="2600">
      <c r="A2600" s="3" t="s">
        <v>5138</v>
      </c>
      <c r="B2600" s="4">
        <v>0.0</v>
      </c>
      <c r="C2600" s="4">
        <v>1.0</v>
      </c>
      <c r="D2600" s="5">
        <v>0.0</v>
      </c>
      <c r="E2600" s="6">
        <v>23.0</v>
      </c>
    </row>
    <row r="2601">
      <c r="A2601" s="3" t="s">
        <v>5139</v>
      </c>
      <c r="B2601" s="4">
        <v>0.0</v>
      </c>
      <c r="C2601" s="4">
        <v>1.0</v>
      </c>
      <c r="D2601" s="5">
        <v>0.0</v>
      </c>
      <c r="E2601" s="6">
        <v>10.0</v>
      </c>
    </row>
    <row r="2602">
      <c r="A2602" s="3" t="s">
        <v>2729</v>
      </c>
      <c r="B2602" s="4">
        <v>0.0</v>
      </c>
      <c r="C2602" s="4">
        <v>1.0</v>
      </c>
      <c r="D2602" s="5">
        <v>0.0</v>
      </c>
      <c r="E2602" s="6">
        <v>29.0</v>
      </c>
    </row>
    <row r="2603">
      <c r="A2603" s="3" t="s">
        <v>5140</v>
      </c>
      <c r="B2603" s="4">
        <v>0.0</v>
      </c>
      <c r="C2603" s="4">
        <v>1.0</v>
      </c>
      <c r="D2603" s="5">
        <v>0.0</v>
      </c>
      <c r="E2603" s="6">
        <v>54.0</v>
      </c>
    </row>
    <row r="2604">
      <c r="A2604" s="3" t="s">
        <v>2730</v>
      </c>
      <c r="B2604" s="4">
        <v>0.0</v>
      </c>
      <c r="C2604" s="4">
        <v>1.0</v>
      </c>
      <c r="D2604" s="5">
        <v>0.0</v>
      </c>
      <c r="E2604" s="6">
        <v>34.0</v>
      </c>
    </row>
    <row r="2605">
      <c r="A2605" s="3" t="s">
        <v>5141</v>
      </c>
      <c r="B2605" s="4">
        <v>0.0</v>
      </c>
      <c r="C2605" s="4">
        <v>1.0</v>
      </c>
      <c r="D2605" s="5">
        <v>0.0</v>
      </c>
      <c r="E2605" s="6">
        <v>65.0</v>
      </c>
    </row>
    <row r="2606">
      <c r="A2606" s="3" t="s">
        <v>2731</v>
      </c>
      <c r="B2606" s="4">
        <v>0.0</v>
      </c>
      <c r="C2606" s="4">
        <v>3.0</v>
      </c>
      <c r="D2606" s="5">
        <v>0.0</v>
      </c>
      <c r="E2606" s="6">
        <v>87.66666666666667</v>
      </c>
    </row>
    <row r="2607">
      <c r="A2607" s="3" t="s">
        <v>5142</v>
      </c>
      <c r="B2607" s="4">
        <v>0.0</v>
      </c>
      <c r="C2607" s="4">
        <v>1.0</v>
      </c>
      <c r="D2607" s="5">
        <v>0.0</v>
      </c>
      <c r="E2607" s="6">
        <v>97.0</v>
      </c>
    </row>
    <row r="2608">
      <c r="A2608" s="3" t="s">
        <v>2732</v>
      </c>
      <c r="B2608" s="4">
        <v>0.0</v>
      </c>
      <c r="C2608" s="4">
        <v>5.0</v>
      </c>
      <c r="D2608" s="5">
        <v>0.0</v>
      </c>
      <c r="E2608" s="6">
        <v>62.6</v>
      </c>
    </row>
    <row r="2609">
      <c r="A2609" s="3" t="s">
        <v>2733</v>
      </c>
      <c r="B2609" s="4">
        <v>0.0</v>
      </c>
      <c r="C2609" s="4">
        <v>45.0</v>
      </c>
      <c r="D2609" s="5">
        <v>0.0</v>
      </c>
      <c r="E2609" s="6">
        <v>56.68888888888889</v>
      </c>
    </row>
    <row r="2610">
      <c r="A2610" s="3" t="s">
        <v>2734</v>
      </c>
      <c r="B2610" s="4">
        <v>0.0</v>
      </c>
      <c r="C2610" s="4">
        <v>82.0</v>
      </c>
      <c r="D2610" s="5">
        <v>0.0</v>
      </c>
      <c r="E2610" s="6">
        <v>5.2073170731707314</v>
      </c>
    </row>
    <row r="2611">
      <c r="A2611" s="3" t="s">
        <v>167</v>
      </c>
      <c r="B2611" s="4">
        <v>0.0</v>
      </c>
      <c r="C2611" s="4">
        <v>28.0</v>
      </c>
      <c r="D2611" s="5">
        <v>0.0</v>
      </c>
      <c r="E2611" s="6">
        <v>5.607142857142857</v>
      </c>
    </row>
    <row r="2612">
      <c r="A2612" s="3" t="s">
        <v>2735</v>
      </c>
      <c r="B2612" s="4">
        <v>0.0</v>
      </c>
      <c r="C2612" s="4">
        <v>61.0</v>
      </c>
      <c r="D2612" s="5">
        <v>0.0</v>
      </c>
      <c r="E2612" s="6">
        <v>12.163934426229508</v>
      </c>
    </row>
    <row r="2613">
      <c r="A2613" s="3" t="s">
        <v>2736</v>
      </c>
      <c r="B2613" s="4">
        <v>0.0</v>
      </c>
      <c r="C2613" s="4">
        <v>76.0</v>
      </c>
      <c r="D2613" s="5">
        <v>0.0</v>
      </c>
      <c r="E2613" s="6">
        <v>64.35526315789474</v>
      </c>
    </row>
    <row r="2614">
      <c r="A2614" s="3" t="s">
        <v>2737</v>
      </c>
      <c r="B2614" s="4">
        <v>0.0</v>
      </c>
      <c r="C2614" s="4">
        <v>16.0</v>
      </c>
      <c r="D2614" s="5">
        <v>0.0</v>
      </c>
      <c r="E2614" s="6">
        <v>16.3125</v>
      </c>
    </row>
    <row r="2615">
      <c r="A2615" s="3" t="s">
        <v>2738</v>
      </c>
      <c r="B2615" s="4">
        <v>0.0</v>
      </c>
      <c r="C2615" s="4">
        <v>51.0</v>
      </c>
      <c r="D2615" s="5">
        <v>0.0</v>
      </c>
      <c r="E2615" s="6">
        <v>14.392156862745098</v>
      </c>
    </row>
    <row r="2616">
      <c r="A2616" s="3" t="s">
        <v>5143</v>
      </c>
      <c r="B2616" s="4">
        <v>0.0</v>
      </c>
      <c r="C2616" s="4">
        <v>2.0</v>
      </c>
      <c r="D2616" s="5">
        <v>0.0</v>
      </c>
      <c r="E2616" s="6">
        <v>93.0</v>
      </c>
    </row>
    <row r="2617">
      <c r="A2617" s="3" t="s">
        <v>5144</v>
      </c>
      <c r="B2617" s="4">
        <v>0.0</v>
      </c>
      <c r="C2617" s="4">
        <v>27.0</v>
      </c>
      <c r="D2617" s="5">
        <v>0.0</v>
      </c>
      <c r="E2617" s="6">
        <v>87.48148148148148</v>
      </c>
    </row>
    <row r="2618">
      <c r="A2618" s="3" t="s">
        <v>2739</v>
      </c>
      <c r="B2618" s="4">
        <v>0.0</v>
      </c>
      <c r="C2618" s="4">
        <v>25.0</v>
      </c>
      <c r="D2618" s="5">
        <v>0.0</v>
      </c>
      <c r="E2618" s="6">
        <v>85.48</v>
      </c>
    </row>
    <row r="2619">
      <c r="A2619" s="3" t="s">
        <v>5145</v>
      </c>
      <c r="B2619" s="4">
        <v>0.0</v>
      </c>
      <c r="C2619" s="4">
        <v>1.0</v>
      </c>
      <c r="D2619" s="5">
        <v>0.0</v>
      </c>
      <c r="E2619" s="6">
        <v>86.0</v>
      </c>
    </row>
    <row r="2620">
      <c r="A2620" s="3" t="s">
        <v>5146</v>
      </c>
      <c r="B2620" s="4">
        <v>0.0</v>
      </c>
      <c r="C2620" s="4">
        <v>28.0</v>
      </c>
      <c r="D2620" s="5">
        <v>0.0</v>
      </c>
      <c r="E2620" s="6">
        <v>55.964285714285715</v>
      </c>
    </row>
    <row r="2621">
      <c r="A2621" s="3" t="s">
        <v>5147</v>
      </c>
      <c r="B2621" s="4">
        <v>0.0</v>
      </c>
      <c r="C2621" s="4">
        <v>2.0</v>
      </c>
      <c r="D2621" s="5">
        <v>0.0</v>
      </c>
      <c r="E2621" s="6">
        <v>99.5</v>
      </c>
    </row>
    <row r="2622">
      <c r="A2622" s="3" t="s">
        <v>5148</v>
      </c>
      <c r="B2622" s="4">
        <v>0.0</v>
      </c>
      <c r="C2622" s="4">
        <v>1.0</v>
      </c>
      <c r="D2622" s="5">
        <v>0.0</v>
      </c>
      <c r="E2622" s="6">
        <v>101.0</v>
      </c>
    </row>
    <row r="2623">
      <c r="A2623" s="3" t="s">
        <v>5149</v>
      </c>
      <c r="B2623" s="4">
        <v>0.0</v>
      </c>
      <c r="C2623" s="4">
        <v>2.0</v>
      </c>
      <c r="D2623" s="5">
        <v>0.0</v>
      </c>
      <c r="E2623" s="6">
        <v>87.0</v>
      </c>
    </row>
    <row r="2624">
      <c r="A2624" s="3" t="s">
        <v>2740</v>
      </c>
      <c r="B2624" s="4">
        <v>0.0</v>
      </c>
      <c r="C2624" s="4">
        <v>53.0</v>
      </c>
      <c r="D2624" s="5">
        <v>0.0</v>
      </c>
      <c r="E2624" s="6">
        <v>3.9056603773584904</v>
      </c>
    </row>
    <row r="2625">
      <c r="A2625" s="3" t="s">
        <v>2741</v>
      </c>
      <c r="B2625" s="4">
        <v>0.0</v>
      </c>
      <c r="C2625" s="4">
        <v>54.0</v>
      </c>
      <c r="D2625" s="5">
        <v>0.0</v>
      </c>
      <c r="E2625" s="6">
        <v>4.12962962962963</v>
      </c>
    </row>
    <row r="2626">
      <c r="A2626" s="3" t="s">
        <v>2742</v>
      </c>
      <c r="B2626" s="4">
        <v>0.0</v>
      </c>
      <c r="C2626" s="4">
        <v>57.0</v>
      </c>
      <c r="D2626" s="5">
        <v>0.0</v>
      </c>
      <c r="E2626" s="6">
        <v>4.12280701754386</v>
      </c>
    </row>
    <row r="2627">
      <c r="A2627" s="3" t="s">
        <v>2743</v>
      </c>
      <c r="B2627" s="4">
        <v>0.0</v>
      </c>
      <c r="C2627" s="4">
        <v>22.0</v>
      </c>
      <c r="D2627" s="5">
        <v>0.0</v>
      </c>
      <c r="E2627" s="6">
        <v>23.272727272727273</v>
      </c>
    </row>
    <row r="2628">
      <c r="A2628" s="3" t="s">
        <v>5150</v>
      </c>
      <c r="B2628" s="4">
        <v>0.0</v>
      </c>
      <c r="C2628" s="4">
        <v>11.0</v>
      </c>
      <c r="D2628" s="5">
        <v>0.0</v>
      </c>
      <c r="E2628" s="6">
        <v>83.9090909090909</v>
      </c>
    </row>
    <row r="2629">
      <c r="A2629" s="3" t="s">
        <v>5151</v>
      </c>
      <c r="B2629" s="4">
        <v>0.0</v>
      </c>
      <c r="C2629" s="4">
        <v>1.0</v>
      </c>
      <c r="D2629" s="5">
        <v>0.0</v>
      </c>
      <c r="E2629" s="6">
        <v>94.0</v>
      </c>
    </row>
    <row r="2630">
      <c r="A2630" s="3" t="s">
        <v>5152</v>
      </c>
      <c r="B2630" s="4">
        <v>0.0</v>
      </c>
      <c r="C2630" s="4">
        <v>1.0</v>
      </c>
      <c r="D2630" s="5">
        <v>0.0</v>
      </c>
      <c r="E2630" s="6">
        <v>77.0</v>
      </c>
    </row>
    <row r="2631">
      <c r="A2631" s="3" t="s">
        <v>5153</v>
      </c>
      <c r="B2631" s="4">
        <v>0.0</v>
      </c>
      <c r="C2631" s="4">
        <v>1.0</v>
      </c>
      <c r="D2631" s="5">
        <v>0.0</v>
      </c>
      <c r="E2631" s="6">
        <v>1.0</v>
      </c>
    </row>
    <row r="2632">
      <c r="A2632" s="3" t="s">
        <v>5154</v>
      </c>
      <c r="B2632" s="4">
        <v>0.0</v>
      </c>
      <c r="C2632" s="4">
        <v>1.0</v>
      </c>
      <c r="D2632" s="5">
        <v>0.0</v>
      </c>
      <c r="E2632" s="6">
        <v>98.0</v>
      </c>
    </row>
    <row r="2633">
      <c r="A2633" s="3" t="s">
        <v>2744</v>
      </c>
      <c r="B2633" s="4">
        <v>0.0</v>
      </c>
      <c r="C2633" s="4">
        <v>9.0</v>
      </c>
      <c r="D2633" s="5">
        <v>0.0</v>
      </c>
      <c r="E2633" s="6">
        <v>75.11111111111111</v>
      </c>
    </row>
    <row r="2634">
      <c r="A2634" s="3" t="s">
        <v>2745</v>
      </c>
      <c r="B2634" s="4">
        <v>0.0</v>
      </c>
      <c r="C2634" s="4">
        <v>2.0</v>
      </c>
      <c r="D2634" s="5">
        <v>0.0</v>
      </c>
      <c r="E2634" s="6">
        <v>1.0</v>
      </c>
    </row>
    <row r="2635">
      <c r="A2635" s="3" t="s">
        <v>2746</v>
      </c>
      <c r="B2635" s="4">
        <v>0.0</v>
      </c>
      <c r="C2635" s="4">
        <v>36.0</v>
      </c>
      <c r="D2635" s="5">
        <v>0.0</v>
      </c>
      <c r="E2635" s="6">
        <v>90.80555555555556</v>
      </c>
    </row>
    <row r="2636">
      <c r="A2636" s="3" t="s">
        <v>2747</v>
      </c>
      <c r="B2636" s="4">
        <v>0.0</v>
      </c>
      <c r="C2636" s="4">
        <v>27.0</v>
      </c>
      <c r="D2636" s="5">
        <v>0.0</v>
      </c>
      <c r="E2636" s="6">
        <v>16.592592592592595</v>
      </c>
    </row>
    <row r="2637">
      <c r="A2637" s="3" t="s">
        <v>2748</v>
      </c>
      <c r="B2637" s="4">
        <v>0.0</v>
      </c>
      <c r="C2637" s="4">
        <v>76.0</v>
      </c>
      <c r="D2637" s="5">
        <v>0.0</v>
      </c>
      <c r="E2637" s="6">
        <v>85.52631578947368</v>
      </c>
    </row>
    <row r="2638">
      <c r="A2638" s="3" t="s">
        <v>2749</v>
      </c>
      <c r="B2638" s="4">
        <v>0.0</v>
      </c>
      <c r="C2638" s="4">
        <v>6.0</v>
      </c>
      <c r="D2638" s="5">
        <v>0.0</v>
      </c>
      <c r="E2638" s="6">
        <v>25.5</v>
      </c>
    </row>
    <row r="2639">
      <c r="A2639" s="3" t="s">
        <v>30</v>
      </c>
      <c r="B2639" s="4">
        <v>0.0</v>
      </c>
      <c r="C2639" s="4">
        <v>37.0</v>
      </c>
      <c r="D2639" s="5">
        <v>0.0</v>
      </c>
      <c r="E2639" s="6">
        <v>3.72972972972973</v>
      </c>
    </row>
    <row r="2640">
      <c r="A2640" s="3" t="s">
        <v>2750</v>
      </c>
      <c r="B2640" s="4">
        <v>0.0</v>
      </c>
      <c r="C2640" s="4">
        <v>11.0</v>
      </c>
      <c r="D2640" s="5">
        <v>0.0</v>
      </c>
      <c r="E2640" s="6">
        <v>12.636363636363637</v>
      </c>
    </row>
    <row r="2641">
      <c r="A2641" s="3" t="s">
        <v>5155</v>
      </c>
      <c r="B2641" s="4">
        <v>0.0</v>
      </c>
      <c r="C2641" s="4">
        <v>2.0</v>
      </c>
      <c r="D2641" s="5">
        <v>0.0</v>
      </c>
      <c r="E2641" s="6">
        <v>29.0</v>
      </c>
    </row>
    <row r="2642">
      <c r="A2642" s="3" t="s">
        <v>2753</v>
      </c>
      <c r="B2642" s="4">
        <v>0.0</v>
      </c>
      <c r="C2642" s="4">
        <v>49.0</v>
      </c>
      <c r="D2642" s="5">
        <v>0.0</v>
      </c>
      <c r="E2642" s="6">
        <v>63.04081632653061</v>
      </c>
    </row>
    <row r="2643">
      <c r="A2643" s="3" t="s">
        <v>2754</v>
      </c>
      <c r="B2643" s="4">
        <v>0.0</v>
      </c>
      <c r="C2643" s="4">
        <v>1.0</v>
      </c>
      <c r="D2643" s="5">
        <v>0.0</v>
      </c>
      <c r="E2643" s="6">
        <v>69.0</v>
      </c>
    </row>
    <row r="2644">
      <c r="A2644" s="3" t="s">
        <v>5156</v>
      </c>
      <c r="B2644" s="4">
        <v>0.0</v>
      </c>
      <c r="C2644" s="4">
        <v>2.0</v>
      </c>
      <c r="D2644" s="5">
        <v>0.0</v>
      </c>
      <c r="E2644" s="6">
        <v>38.0</v>
      </c>
    </row>
    <row r="2645">
      <c r="A2645" s="3" t="s">
        <v>5157</v>
      </c>
      <c r="B2645" s="4">
        <v>0.0</v>
      </c>
      <c r="C2645" s="4">
        <v>2.0</v>
      </c>
      <c r="D2645" s="5">
        <v>0.0</v>
      </c>
      <c r="E2645" s="6">
        <v>69.5</v>
      </c>
    </row>
    <row r="2646">
      <c r="A2646" s="3" t="s">
        <v>2757</v>
      </c>
      <c r="B2646" s="4">
        <v>0.0</v>
      </c>
      <c r="C2646" s="4">
        <v>2.0</v>
      </c>
      <c r="D2646" s="5">
        <v>0.0</v>
      </c>
      <c r="E2646" s="6">
        <v>65.0</v>
      </c>
    </row>
    <row r="2647">
      <c r="A2647" s="3" t="s">
        <v>2758</v>
      </c>
      <c r="B2647" s="4">
        <v>0.0</v>
      </c>
      <c r="C2647" s="4">
        <v>9.0</v>
      </c>
      <c r="D2647" s="5">
        <v>0.0</v>
      </c>
      <c r="E2647" s="6">
        <v>29.0</v>
      </c>
    </row>
    <row r="2648">
      <c r="A2648" s="3" t="s">
        <v>2759</v>
      </c>
      <c r="B2648" s="4">
        <v>0.0</v>
      </c>
      <c r="C2648" s="4">
        <v>13.0</v>
      </c>
      <c r="D2648" s="5">
        <v>0.0</v>
      </c>
      <c r="E2648" s="6">
        <v>68.46153846153847</v>
      </c>
    </row>
    <row r="2649">
      <c r="A2649" s="3" t="s">
        <v>2760</v>
      </c>
      <c r="B2649" s="4">
        <v>0.0</v>
      </c>
      <c r="C2649" s="4">
        <v>53.0</v>
      </c>
      <c r="D2649" s="5">
        <v>0.0</v>
      </c>
      <c r="E2649" s="6">
        <v>34.84905660377358</v>
      </c>
    </row>
    <row r="2650">
      <c r="A2650" s="3" t="s">
        <v>2761</v>
      </c>
      <c r="B2650" s="4">
        <v>0.0</v>
      </c>
      <c r="C2650" s="4">
        <v>33.0</v>
      </c>
      <c r="D2650" s="5">
        <v>0.0</v>
      </c>
      <c r="E2650" s="6">
        <v>9.151515151515152</v>
      </c>
    </row>
    <row r="2651">
      <c r="A2651" s="3" t="s">
        <v>2762</v>
      </c>
      <c r="B2651" s="4">
        <v>0.0</v>
      </c>
      <c r="C2651" s="4">
        <v>2.0</v>
      </c>
      <c r="D2651" s="5">
        <v>0.0</v>
      </c>
      <c r="E2651" s="6">
        <v>92.0</v>
      </c>
    </row>
    <row r="2652">
      <c r="A2652" s="3" t="s">
        <v>5158</v>
      </c>
      <c r="B2652" s="4">
        <v>0.0</v>
      </c>
      <c r="C2652" s="4">
        <v>1.0</v>
      </c>
      <c r="D2652" s="5">
        <v>0.0</v>
      </c>
      <c r="E2652" s="6">
        <v>52.0</v>
      </c>
    </row>
    <row r="2653">
      <c r="A2653" s="3" t="s">
        <v>2763</v>
      </c>
      <c r="B2653" s="4">
        <v>0.0</v>
      </c>
      <c r="C2653" s="4">
        <v>89.0</v>
      </c>
      <c r="D2653" s="5">
        <v>0.0</v>
      </c>
      <c r="E2653" s="6">
        <v>14.730337078651685</v>
      </c>
    </row>
    <row r="2654">
      <c r="A2654" s="3" t="s">
        <v>60</v>
      </c>
      <c r="B2654" s="4">
        <v>0.0</v>
      </c>
      <c r="C2654" s="4">
        <v>58.0</v>
      </c>
      <c r="D2654" s="5">
        <v>0.0</v>
      </c>
      <c r="E2654" s="6">
        <v>4.362068965517242</v>
      </c>
    </row>
    <row r="2655">
      <c r="A2655" s="3" t="s">
        <v>5159</v>
      </c>
      <c r="B2655" s="4">
        <v>0.0</v>
      </c>
      <c r="C2655" s="4">
        <v>6.0</v>
      </c>
      <c r="D2655" s="5">
        <v>0.0</v>
      </c>
      <c r="E2655" s="6">
        <v>88.66666666666667</v>
      </c>
    </row>
    <row r="2656">
      <c r="A2656" s="3" t="s">
        <v>168</v>
      </c>
      <c r="B2656" s="4">
        <v>0.0</v>
      </c>
      <c r="C2656" s="4">
        <v>54.0</v>
      </c>
      <c r="D2656" s="5">
        <v>0.0</v>
      </c>
      <c r="E2656" s="6">
        <v>23.5</v>
      </c>
    </row>
    <row r="2657">
      <c r="A2657" s="3" t="s">
        <v>2764</v>
      </c>
      <c r="B2657" s="4">
        <v>0.0</v>
      </c>
      <c r="C2657" s="4">
        <v>8.0</v>
      </c>
      <c r="D2657" s="5">
        <v>0.0</v>
      </c>
      <c r="E2657" s="6">
        <v>12.375</v>
      </c>
    </row>
    <row r="2658">
      <c r="A2658" s="3" t="s">
        <v>2765</v>
      </c>
      <c r="B2658" s="4">
        <v>0.0</v>
      </c>
      <c r="C2658" s="4">
        <v>3.0</v>
      </c>
      <c r="D2658" s="5">
        <v>0.0</v>
      </c>
      <c r="E2658" s="6">
        <v>38.0</v>
      </c>
    </row>
    <row r="2659">
      <c r="A2659" s="3" t="s">
        <v>2766</v>
      </c>
      <c r="B2659" s="4">
        <v>0.0</v>
      </c>
      <c r="C2659" s="4">
        <v>7.0</v>
      </c>
      <c r="D2659" s="5">
        <v>0.0</v>
      </c>
      <c r="E2659" s="6">
        <v>9.571428571428571</v>
      </c>
    </row>
    <row r="2660">
      <c r="A2660" s="3" t="s">
        <v>2767</v>
      </c>
      <c r="B2660" s="4">
        <v>0.0</v>
      </c>
      <c r="C2660" s="4">
        <v>64.0</v>
      </c>
      <c r="D2660" s="5">
        <v>0.0</v>
      </c>
      <c r="E2660" s="6">
        <v>82.6875</v>
      </c>
    </row>
    <row r="2661">
      <c r="A2661" s="3" t="s">
        <v>2768</v>
      </c>
      <c r="B2661" s="4">
        <v>0.0</v>
      </c>
      <c r="C2661" s="4">
        <v>1.0</v>
      </c>
      <c r="D2661" s="5">
        <v>0.0</v>
      </c>
      <c r="E2661" s="6">
        <v>31.0</v>
      </c>
    </row>
    <row r="2662">
      <c r="A2662" s="3" t="s">
        <v>2769</v>
      </c>
      <c r="B2662" s="4">
        <v>0.0</v>
      </c>
      <c r="C2662" s="4">
        <v>34.0</v>
      </c>
      <c r="D2662" s="5">
        <v>0.0</v>
      </c>
      <c r="E2662" s="6">
        <v>7.5</v>
      </c>
    </row>
    <row r="2663">
      <c r="A2663" s="3" t="s">
        <v>2770</v>
      </c>
      <c r="B2663" s="4">
        <v>0.0</v>
      </c>
      <c r="C2663" s="4">
        <v>2.0</v>
      </c>
      <c r="D2663" s="5">
        <v>0.0</v>
      </c>
      <c r="E2663" s="6">
        <v>90.0</v>
      </c>
    </row>
    <row r="2664">
      <c r="A2664" s="3" t="s">
        <v>2771</v>
      </c>
      <c r="B2664" s="4">
        <v>0.0</v>
      </c>
      <c r="C2664" s="4">
        <v>33.0</v>
      </c>
      <c r="D2664" s="5">
        <v>0.0</v>
      </c>
      <c r="E2664" s="6">
        <v>11.333333333333334</v>
      </c>
    </row>
    <row r="2665">
      <c r="A2665" s="3" t="s">
        <v>2772</v>
      </c>
      <c r="B2665" s="4">
        <v>0.0</v>
      </c>
      <c r="C2665" s="4">
        <v>2.0</v>
      </c>
      <c r="D2665" s="5">
        <v>0.0</v>
      </c>
      <c r="E2665" s="6">
        <v>69.5</v>
      </c>
    </row>
    <row r="2666">
      <c r="A2666" s="3" t="s">
        <v>5160</v>
      </c>
      <c r="B2666" s="4">
        <v>0.0</v>
      </c>
      <c r="C2666" s="4">
        <v>19.0</v>
      </c>
      <c r="D2666" s="5">
        <v>0.0</v>
      </c>
      <c r="E2666" s="6">
        <v>81.3157894736842</v>
      </c>
    </row>
    <row r="2667">
      <c r="A2667" s="3" t="s">
        <v>5161</v>
      </c>
      <c r="B2667" s="4">
        <v>0.0</v>
      </c>
      <c r="C2667" s="4">
        <v>5.0</v>
      </c>
      <c r="D2667" s="5">
        <v>0.0</v>
      </c>
      <c r="E2667" s="6">
        <v>98.6</v>
      </c>
    </row>
    <row r="2668">
      <c r="A2668" s="3" t="s">
        <v>2774</v>
      </c>
      <c r="B2668" s="4">
        <v>0.0</v>
      </c>
      <c r="C2668" s="4">
        <v>19.0</v>
      </c>
      <c r="D2668" s="5">
        <v>0.0</v>
      </c>
      <c r="E2668" s="6">
        <v>89.6842105263158</v>
      </c>
    </row>
    <row r="2669">
      <c r="A2669" s="3" t="s">
        <v>2776</v>
      </c>
      <c r="B2669" s="4">
        <v>0.0</v>
      </c>
      <c r="C2669" s="4">
        <v>2.0</v>
      </c>
      <c r="D2669" s="5">
        <v>0.0</v>
      </c>
      <c r="E2669" s="6">
        <v>76.5</v>
      </c>
    </row>
    <row r="2670">
      <c r="A2670" s="3" t="s">
        <v>5162</v>
      </c>
      <c r="B2670" s="4">
        <v>0.0</v>
      </c>
      <c r="C2670" s="4">
        <v>8.0</v>
      </c>
      <c r="D2670" s="5">
        <v>0.0</v>
      </c>
      <c r="E2670" s="6">
        <v>67.5</v>
      </c>
    </row>
    <row r="2671">
      <c r="A2671" s="3" t="s">
        <v>5163</v>
      </c>
      <c r="B2671" s="4">
        <v>0.0</v>
      </c>
      <c r="C2671" s="4">
        <v>1.0</v>
      </c>
      <c r="D2671" s="5">
        <v>0.0</v>
      </c>
      <c r="E2671" s="6">
        <v>98.0</v>
      </c>
    </row>
    <row r="2672">
      <c r="A2672" s="3" t="s">
        <v>5164</v>
      </c>
      <c r="B2672" s="4">
        <v>0.0</v>
      </c>
      <c r="C2672" s="4">
        <v>4.0</v>
      </c>
      <c r="D2672" s="5">
        <v>0.0</v>
      </c>
      <c r="E2672" s="6">
        <v>70.25</v>
      </c>
    </row>
    <row r="2673">
      <c r="A2673" s="3" t="s">
        <v>5165</v>
      </c>
      <c r="B2673" s="4">
        <v>0.0</v>
      </c>
      <c r="C2673" s="4">
        <v>3.0</v>
      </c>
      <c r="D2673" s="5">
        <v>0.0</v>
      </c>
      <c r="E2673" s="6">
        <v>91.66666666666667</v>
      </c>
    </row>
    <row r="2674">
      <c r="A2674" s="3" t="s">
        <v>2777</v>
      </c>
      <c r="B2674" s="4">
        <v>0.0</v>
      </c>
      <c r="C2674" s="4">
        <v>1.0</v>
      </c>
      <c r="D2674" s="5">
        <v>0.0</v>
      </c>
      <c r="E2674" s="6">
        <v>4.0</v>
      </c>
    </row>
    <row r="2675">
      <c r="A2675" s="3" t="s">
        <v>5166</v>
      </c>
      <c r="B2675" s="4">
        <v>0.0</v>
      </c>
      <c r="C2675" s="4">
        <v>8.0</v>
      </c>
      <c r="D2675" s="5">
        <v>0.0</v>
      </c>
      <c r="E2675" s="6">
        <v>7.5</v>
      </c>
    </row>
    <row r="2676">
      <c r="A2676" s="3" t="s">
        <v>5167</v>
      </c>
      <c r="B2676" s="4">
        <v>0.0</v>
      </c>
      <c r="C2676" s="4">
        <v>1.0</v>
      </c>
      <c r="D2676" s="5">
        <v>0.0</v>
      </c>
      <c r="E2676" s="6">
        <v>5.0</v>
      </c>
    </row>
    <row r="2677">
      <c r="A2677" s="3" t="s">
        <v>2778</v>
      </c>
      <c r="B2677" s="4">
        <v>0.0</v>
      </c>
      <c r="C2677" s="4">
        <v>13.0</v>
      </c>
      <c r="D2677" s="5">
        <v>0.0</v>
      </c>
      <c r="E2677" s="6">
        <v>6.6923076923076925</v>
      </c>
    </row>
    <row r="2678">
      <c r="A2678" s="3" t="s">
        <v>5168</v>
      </c>
      <c r="B2678" s="4">
        <v>0.0</v>
      </c>
      <c r="C2678" s="4">
        <v>2.0</v>
      </c>
      <c r="D2678" s="5">
        <v>0.0</v>
      </c>
      <c r="E2678" s="6">
        <v>14.0</v>
      </c>
    </row>
    <row r="2679">
      <c r="A2679" s="3" t="s">
        <v>5169</v>
      </c>
      <c r="B2679" s="4">
        <v>0.0</v>
      </c>
      <c r="C2679" s="4">
        <v>1.0</v>
      </c>
      <c r="D2679" s="5">
        <v>0.0</v>
      </c>
      <c r="E2679" s="6">
        <v>5.0</v>
      </c>
    </row>
    <row r="2680">
      <c r="A2680" s="3" t="s">
        <v>5170</v>
      </c>
      <c r="B2680" s="4">
        <v>0.0</v>
      </c>
      <c r="C2680" s="4">
        <v>1.0</v>
      </c>
      <c r="D2680" s="5">
        <v>0.0</v>
      </c>
      <c r="E2680" s="6">
        <v>179.0</v>
      </c>
    </row>
    <row r="2681">
      <c r="A2681" s="3" t="s">
        <v>2780</v>
      </c>
      <c r="B2681" s="4">
        <v>0.0</v>
      </c>
      <c r="C2681" s="4">
        <v>21.0</v>
      </c>
      <c r="D2681" s="5">
        <v>0.0</v>
      </c>
      <c r="E2681" s="6">
        <v>60.42857142857143</v>
      </c>
    </row>
    <row r="2682">
      <c r="A2682" s="3" t="s">
        <v>2781</v>
      </c>
      <c r="B2682" s="4">
        <v>0.0</v>
      </c>
      <c r="C2682" s="4">
        <v>46.0</v>
      </c>
      <c r="D2682" s="5">
        <v>0.0</v>
      </c>
      <c r="E2682" s="6">
        <v>68.6086956521739</v>
      </c>
    </row>
    <row r="2683">
      <c r="A2683" s="3" t="s">
        <v>2782</v>
      </c>
      <c r="B2683" s="4">
        <v>0.0</v>
      </c>
      <c r="C2683" s="4">
        <v>3.0</v>
      </c>
      <c r="D2683" s="5">
        <v>0.0</v>
      </c>
      <c r="E2683" s="6">
        <v>99.33333333333333</v>
      </c>
    </row>
    <row r="2684">
      <c r="A2684" s="3" t="s">
        <v>5171</v>
      </c>
      <c r="B2684" s="4">
        <v>0.0</v>
      </c>
      <c r="C2684" s="4">
        <v>2.0</v>
      </c>
      <c r="D2684" s="5">
        <v>0.0</v>
      </c>
      <c r="E2684" s="6">
        <v>73.0</v>
      </c>
    </row>
    <row r="2685">
      <c r="A2685" s="3" t="s">
        <v>2783</v>
      </c>
      <c r="B2685" s="4">
        <v>0.0</v>
      </c>
      <c r="C2685" s="4">
        <v>40.0</v>
      </c>
      <c r="D2685" s="5">
        <v>0.0</v>
      </c>
      <c r="E2685" s="6">
        <v>9.35</v>
      </c>
    </row>
    <row r="2686">
      <c r="A2686" s="3" t="s">
        <v>2785</v>
      </c>
      <c r="B2686" s="4">
        <v>0.0</v>
      </c>
      <c r="C2686" s="4">
        <v>1.0</v>
      </c>
      <c r="D2686" s="5">
        <v>0.0</v>
      </c>
      <c r="E2686" s="6">
        <v>34.0</v>
      </c>
    </row>
    <row r="2687">
      <c r="A2687" s="3" t="s">
        <v>2786</v>
      </c>
      <c r="B2687" s="4">
        <v>0.0</v>
      </c>
      <c r="C2687" s="4">
        <v>13.0</v>
      </c>
      <c r="D2687" s="5">
        <v>0.0</v>
      </c>
      <c r="E2687" s="6">
        <v>62.23076923076923</v>
      </c>
    </row>
    <row r="2688">
      <c r="A2688" s="3" t="s">
        <v>2788</v>
      </c>
      <c r="B2688" s="4">
        <v>0.0</v>
      </c>
      <c r="C2688" s="4">
        <v>3.0</v>
      </c>
      <c r="D2688" s="5">
        <v>0.0</v>
      </c>
      <c r="E2688" s="6">
        <v>21.666666666666668</v>
      </c>
    </row>
    <row r="2689">
      <c r="A2689" s="3" t="s">
        <v>5172</v>
      </c>
      <c r="B2689" s="4">
        <v>0.0</v>
      </c>
      <c r="C2689" s="4">
        <v>2.0</v>
      </c>
      <c r="D2689" s="5">
        <v>0.0</v>
      </c>
      <c r="E2689" s="6">
        <v>1.0</v>
      </c>
    </row>
    <row r="2690">
      <c r="A2690" s="3" t="s">
        <v>2790</v>
      </c>
      <c r="B2690" s="4">
        <v>0.0</v>
      </c>
      <c r="C2690" s="4">
        <v>2.0</v>
      </c>
      <c r="D2690" s="5">
        <v>0.0</v>
      </c>
      <c r="E2690" s="6">
        <v>23.5</v>
      </c>
    </row>
    <row r="2691">
      <c r="A2691" s="3" t="s">
        <v>5173</v>
      </c>
      <c r="B2691" s="4">
        <v>0.0</v>
      </c>
      <c r="C2691" s="4">
        <v>1.0</v>
      </c>
      <c r="D2691" s="5">
        <v>0.0</v>
      </c>
      <c r="E2691" s="6">
        <v>29.0</v>
      </c>
    </row>
    <row r="2692">
      <c r="A2692" s="3" t="s">
        <v>5174</v>
      </c>
      <c r="B2692" s="4">
        <v>0.0</v>
      </c>
      <c r="C2692" s="4">
        <v>2.0</v>
      </c>
      <c r="D2692" s="5">
        <v>0.0</v>
      </c>
      <c r="E2692" s="6">
        <v>23.0</v>
      </c>
    </row>
    <row r="2693">
      <c r="A2693" s="3" t="s">
        <v>2791</v>
      </c>
      <c r="B2693" s="4">
        <v>0.0</v>
      </c>
      <c r="C2693" s="4">
        <v>1.0</v>
      </c>
      <c r="D2693" s="5">
        <v>0.0</v>
      </c>
      <c r="E2693" s="6">
        <v>4.0</v>
      </c>
    </row>
    <row r="2694">
      <c r="A2694" s="3" t="s">
        <v>5175</v>
      </c>
      <c r="B2694" s="4">
        <v>0.0</v>
      </c>
      <c r="C2694" s="4">
        <v>1.0</v>
      </c>
      <c r="D2694" s="5">
        <v>0.0</v>
      </c>
      <c r="E2694" s="6">
        <v>6.0</v>
      </c>
    </row>
    <row r="2695">
      <c r="A2695" s="3" t="s">
        <v>2792</v>
      </c>
      <c r="B2695" s="4">
        <v>0.0</v>
      </c>
      <c r="C2695" s="4">
        <v>1.0</v>
      </c>
      <c r="D2695" s="5">
        <v>0.0</v>
      </c>
      <c r="E2695" s="6">
        <v>6.0</v>
      </c>
    </row>
    <row r="2696">
      <c r="A2696" s="3" t="s">
        <v>5176</v>
      </c>
      <c r="B2696" s="4">
        <v>0.0</v>
      </c>
      <c r="C2696" s="4">
        <v>2.0</v>
      </c>
      <c r="D2696" s="5">
        <v>0.0</v>
      </c>
      <c r="E2696" s="6">
        <v>85.0</v>
      </c>
    </row>
    <row r="2697">
      <c r="A2697" s="3" t="s">
        <v>5177</v>
      </c>
      <c r="B2697" s="4">
        <v>0.0</v>
      </c>
      <c r="C2697" s="4">
        <v>1.0</v>
      </c>
      <c r="D2697" s="5">
        <v>0.0</v>
      </c>
      <c r="E2697" s="6">
        <v>95.0</v>
      </c>
    </row>
    <row r="2698">
      <c r="A2698" s="3" t="s">
        <v>5178</v>
      </c>
      <c r="B2698" s="4">
        <v>0.0</v>
      </c>
      <c r="C2698" s="4">
        <v>11.0</v>
      </c>
      <c r="D2698" s="5">
        <v>0.0</v>
      </c>
      <c r="E2698" s="6">
        <v>73.72727272727273</v>
      </c>
    </row>
    <row r="2699">
      <c r="A2699" s="3" t="s">
        <v>2793</v>
      </c>
      <c r="B2699" s="4">
        <v>0.0</v>
      </c>
      <c r="C2699" s="4">
        <v>39.0</v>
      </c>
      <c r="D2699" s="5">
        <v>0.0</v>
      </c>
      <c r="E2699" s="6">
        <v>68.35897435897436</v>
      </c>
    </row>
    <row r="2700">
      <c r="A2700" s="3" t="s">
        <v>5179</v>
      </c>
      <c r="B2700" s="4">
        <v>0.0</v>
      </c>
      <c r="C2700" s="4">
        <v>1.0</v>
      </c>
      <c r="D2700" s="5">
        <v>0.0</v>
      </c>
      <c r="E2700" s="6">
        <v>76.0</v>
      </c>
    </row>
    <row r="2701">
      <c r="A2701" s="3" t="s">
        <v>2794</v>
      </c>
      <c r="B2701" s="4">
        <v>0.0</v>
      </c>
      <c r="C2701" s="4">
        <v>64.0</v>
      </c>
      <c r="D2701" s="5">
        <v>0.0</v>
      </c>
      <c r="E2701" s="6">
        <v>37.9375</v>
      </c>
    </row>
    <row r="2702">
      <c r="A2702" s="3" t="s">
        <v>2796</v>
      </c>
      <c r="B2702" s="4">
        <v>0.0</v>
      </c>
      <c r="C2702" s="4">
        <v>15.0</v>
      </c>
      <c r="D2702" s="5">
        <v>0.0</v>
      </c>
      <c r="E2702" s="6">
        <v>75.66666666666667</v>
      </c>
    </row>
    <row r="2703">
      <c r="A2703" s="3" t="s">
        <v>2797</v>
      </c>
      <c r="B2703" s="4">
        <v>0.0</v>
      </c>
      <c r="C2703" s="4">
        <v>70.0</v>
      </c>
      <c r="D2703" s="5">
        <v>0.0</v>
      </c>
      <c r="E2703" s="6">
        <v>36.5</v>
      </c>
    </row>
    <row r="2704">
      <c r="A2704" s="3" t="s">
        <v>2798</v>
      </c>
      <c r="B2704" s="4">
        <v>0.0</v>
      </c>
      <c r="C2704" s="4">
        <v>16.0</v>
      </c>
      <c r="D2704" s="5">
        <v>0.0</v>
      </c>
      <c r="E2704" s="6">
        <v>92.3125</v>
      </c>
    </row>
    <row r="2705">
      <c r="A2705" s="3" t="s">
        <v>2799</v>
      </c>
      <c r="B2705" s="4">
        <v>0.0</v>
      </c>
      <c r="C2705" s="4">
        <v>12.0</v>
      </c>
      <c r="D2705" s="5">
        <v>0.0</v>
      </c>
      <c r="E2705" s="6">
        <v>94.41666666666667</v>
      </c>
    </row>
    <row r="2706">
      <c r="A2706" s="3" t="s">
        <v>2801</v>
      </c>
      <c r="B2706" s="4">
        <v>0.0</v>
      </c>
      <c r="C2706" s="4">
        <v>17.0</v>
      </c>
      <c r="D2706" s="5">
        <v>0.0</v>
      </c>
      <c r="E2706" s="6">
        <v>79.52941176470588</v>
      </c>
    </row>
    <row r="2707">
      <c r="A2707" s="3" t="s">
        <v>2802</v>
      </c>
      <c r="B2707" s="4">
        <v>0.0</v>
      </c>
      <c r="C2707" s="4">
        <v>148.0</v>
      </c>
      <c r="D2707" s="5">
        <v>0.0</v>
      </c>
      <c r="E2707" s="6">
        <v>36.729729729729726</v>
      </c>
    </row>
    <row r="2708">
      <c r="A2708" s="3" t="s">
        <v>2803</v>
      </c>
      <c r="B2708" s="4">
        <v>0.0</v>
      </c>
      <c r="C2708" s="4">
        <v>8.0</v>
      </c>
      <c r="D2708" s="5">
        <v>0.0</v>
      </c>
      <c r="E2708" s="6">
        <v>54.75</v>
      </c>
    </row>
    <row r="2709">
      <c r="A2709" s="3" t="s">
        <v>2805</v>
      </c>
      <c r="B2709" s="4">
        <v>0.0</v>
      </c>
      <c r="C2709" s="4">
        <v>1.0</v>
      </c>
      <c r="D2709" s="5">
        <v>0.0</v>
      </c>
      <c r="E2709" s="6">
        <v>13.0</v>
      </c>
    </row>
    <row r="2710">
      <c r="A2710" s="3" t="s">
        <v>2806</v>
      </c>
      <c r="B2710" s="4">
        <v>0.0</v>
      </c>
      <c r="C2710" s="4">
        <v>6.0</v>
      </c>
      <c r="D2710" s="5">
        <v>0.0</v>
      </c>
      <c r="E2710" s="6">
        <v>10.333333333333334</v>
      </c>
    </row>
    <row r="2711">
      <c r="A2711" s="3" t="s">
        <v>2807</v>
      </c>
      <c r="B2711" s="4">
        <v>0.0</v>
      </c>
      <c r="C2711" s="4">
        <v>95.0</v>
      </c>
      <c r="D2711" s="5">
        <v>0.0</v>
      </c>
      <c r="E2711" s="6">
        <v>10.126315789473685</v>
      </c>
    </row>
    <row r="2712">
      <c r="A2712" s="3" t="s">
        <v>2808</v>
      </c>
      <c r="B2712" s="4">
        <v>0.0</v>
      </c>
      <c r="C2712" s="4">
        <v>38.0</v>
      </c>
      <c r="D2712" s="5">
        <v>0.0</v>
      </c>
      <c r="E2712" s="6">
        <v>46.526315789473685</v>
      </c>
    </row>
    <row r="2713">
      <c r="A2713" s="3" t="s">
        <v>2809</v>
      </c>
      <c r="B2713" s="4">
        <v>0.0</v>
      </c>
      <c r="C2713" s="4">
        <v>24.0</v>
      </c>
      <c r="D2713" s="5">
        <v>0.0</v>
      </c>
      <c r="E2713" s="6">
        <v>48.0</v>
      </c>
    </row>
    <row r="2714">
      <c r="A2714" s="3" t="s">
        <v>2810</v>
      </c>
      <c r="B2714" s="4">
        <v>0.0</v>
      </c>
      <c r="C2714" s="4">
        <v>136.0</v>
      </c>
      <c r="D2714" s="5">
        <v>0.0</v>
      </c>
      <c r="E2714" s="6">
        <v>48.0</v>
      </c>
    </row>
    <row r="2715">
      <c r="A2715" s="3" t="s">
        <v>2811</v>
      </c>
      <c r="B2715" s="4">
        <v>0.0</v>
      </c>
      <c r="C2715" s="4">
        <v>64.0</v>
      </c>
      <c r="D2715" s="5">
        <v>0.0</v>
      </c>
      <c r="E2715" s="6">
        <v>48.1875</v>
      </c>
    </row>
    <row r="2716">
      <c r="A2716" s="3" t="s">
        <v>2812</v>
      </c>
      <c r="B2716" s="4">
        <v>0.0</v>
      </c>
      <c r="C2716" s="4">
        <v>257.0</v>
      </c>
      <c r="D2716" s="5">
        <v>0.0</v>
      </c>
      <c r="E2716" s="6">
        <v>48.18287937743191</v>
      </c>
    </row>
    <row r="2717">
      <c r="A2717" s="3" t="s">
        <v>2813</v>
      </c>
      <c r="B2717" s="4">
        <v>0.0</v>
      </c>
      <c r="C2717" s="4">
        <v>24.0</v>
      </c>
      <c r="D2717" s="5">
        <v>0.0</v>
      </c>
      <c r="E2717" s="6">
        <v>33.541666666666664</v>
      </c>
    </row>
    <row r="2718">
      <c r="A2718" s="3" t="s">
        <v>2814</v>
      </c>
      <c r="B2718" s="4">
        <v>0.0</v>
      </c>
      <c r="C2718" s="4">
        <v>29.0</v>
      </c>
      <c r="D2718" s="5">
        <v>0.0</v>
      </c>
      <c r="E2718" s="6">
        <v>56.55172413793103</v>
      </c>
    </row>
    <row r="2719">
      <c r="A2719" s="3" t="s">
        <v>2817</v>
      </c>
      <c r="B2719" s="4">
        <v>0.0</v>
      </c>
      <c r="C2719" s="4">
        <v>32.0</v>
      </c>
      <c r="D2719" s="5">
        <v>0.0</v>
      </c>
      <c r="E2719" s="6">
        <v>22.53125</v>
      </c>
    </row>
    <row r="2720">
      <c r="A2720" s="3" t="s">
        <v>2818</v>
      </c>
      <c r="B2720" s="4">
        <v>0.0</v>
      </c>
      <c r="C2720" s="4">
        <v>26.0</v>
      </c>
      <c r="D2720" s="5">
        <v>0.0</v>
      </c>
      <c r="E2720" s="6">
        <v>55.92307692307692</v>
      </c>
    </row>
    <row r="2721">
      <c r="A2721" s="3" t="s">
        <v>2819</v>
      </c>
      <c r="B2721" s="4">
        <v>0.0</v>
      </c>
      <c r="C2721" s="4">
        <v>23.0</v>
      </c>
      <c r="D2721" s="5">
        <v>0.0</v>
      </c>
      <c r="E2721" s="6">
        <v>38.82608695652174</v>
      </c>
    </row>
    <row r="2722">
      <c r="A2722" s="3" t="s">
        <v>2820</v>
      </c>
      <c r="B2722" s="4">
        <v>0.0</v>
      </c>
      <c r="C2722" s="4">
        <v>36.0</v>
      </c>
      <c r="D2722" s="5">
        <v>0.0</v>
      </c>
      <c r="E2722" s="6">
        <v>10.972222222222221</v>
      </c>
    </row>
    <row r="2723">
      <c r="A2723" s="3" t="s">
        <v>2821</v>
      </c>
      <c r="B2723" s="4">
        <v>0.0</v>
      </c>
      <c r="C2723" s="4">
        <v>9.0</v>
      </c>
      <c r="D2723" s="5">
        <v>0.0</v>
      </c>
      <c r="E2723" s="6">
        <v>42.333333333333336</v>
      </c>
    </row>
    <row r="2724">
      <c r="A2724" s="3" t="s">
        <v>2822</v>
      </c>
      <c r="B2724" s="4">
        <v>0.0</v>
      </c>
      <c r="C2724" s="4">
        <v>203.0</v>
      </c>
      <c r="D2724" s="5">
        <v>0.0</v>
      </c>
      <c r="E2724" s="6">
        <v>54.689655172413794</v>
      </c>
    </row>
    <row r="2725">
      <c r="A2725" s="3" t="s">
        <v>2823</v>
      </c>
      <c r="B2725" s="4">
        <v>0.0</v>
      </c>
      <c r="C2725" s="4">
        <v>1.0</v>
      </c>
      <c r="D2725" s="5">
        <v>0.0</v>
      </c>
      <c r="E2725" s="6">
        <v>44.0</v>
      </c>
    </row>
    <row r="2726">
      <c r="A2726" s="3" t="s">
        <v>2824</v>
      </c>
      <c r="B2726" s="4">
        <v>0.0</v>
      </c>
      <c r="C2726" s="4">
        <v>41.0</v>
      </c>
      <c r="D2726" s="5">
        <v>0.0</v>
      </c>
      <c r="E2726" s="6">
        <v>40.51219512195122</v>
      </c>
    </row>
    <row r="2727">
      <c r="A2727" s="3" t="s">
        <v>2825</v>
      </c>
      <c r="B2727" s="4">
        <v>0.0</v>
      </c>
      <c r="C2727" s="4">
        <v>2.0</v>
      </c>
      <c r="D2727" s="5">
        <v>0.0</v>
      </c>
      <c r="E2727" s="6">
        <v>85.5</v>
      </c>
    </row>
    <row r="2728">
      <c r="A2728" s="3" t="s">
        <v>5180</v>
      </c>
      <c r="B2728" s="4">
        <v>0.0</v>
      </c>
      <c r="C2728" s="4">
        <v>1.0</v>
      </c>
      <c r="D2728" s="5">
        <v>0.0</v>
      </c>
      <c r="E2728" s="6">
        <v>90.0</v>
      </c>
    </row>
    <row r="2729">
      <c r="A2729" s="3" t="s">
        <v>2826</v>
      </c>
      <c r="B2729" s="4">
        <v>0.0</v>
      </c>
      <c r="C2729" s="4">
        <v>3.0</v>
      </c>
      <c r="D2729" s="5">
        <v>0.0</v>
      </c>
      <c r="E2729" s="6">
        <v>30.0</v>
      </c>
    </row>
    <row r="2730">
      <c r="A2730" s="3" t="s">
        <v>2827</v>
      </c>
      <c r="B2730" s="4">
        <v>0.0</v>
      </c>
      <c r="C2730" s="4">
        <v>33.0</v>
      </c>
      <c r="D2730" s="5">
        <v>0.0</v>
      </c>
      <c r="E2730" s="6">
        <v>62.57575757575758</v>
      </c>
    </row>
    <row r="2731">
      <c r="A2731" s="3" t="s">
        <v>2828</v>
      </c>
      <c r="B2731" s="4">
        <v>0.0</v>
      </c>
      <c r="C2731" s="4">
        <v>3.0</v>
      </c>
      <c r="D2731" s="5">
        <v>0.0</v>
      </c>
      <c r="E2731" s="6">
        <v>2.666666666666667</v>
      </c>
    </row>
    <row r="2732">
      <c r="A2732" s="3" t="s">
        <v>2829</v>
      </c>
      <c r="B2732" s="4">
        <v>0.0</v>
      </c>
      <c r="C2732" s="4">
        <v>3.0</v>
      </c>
      <c r="D2732" s="5">
        <v>0.0</v>
      </c>
      <c r="E2732" s="6">
        <v>20.0</v>
      </c>
    </row>
    <row r="2733">
      <c r="A2733" s="3" t="s">
        <v>2830</v>
      </c>
      <c r="B2733" s="4">
        <v>0.0</v>
      </c>
      <c r="C2733" s="4">
        <v>41.0</v>
      </c>
      <c r="D2733" s="5">
        <v>0.0</v>
      </c>
      <c r="E2733" s="6">
        <v>14.609756097560975</v>
      </c>
    </row>
    <row r="2734">
      <c r="A2734" s="3" t="s">
        <v>2831</v>
      </c>
      <c r="B2734" s="4">
        <v>0.0</v>
      </c>
      <c r="C2734" s="4">
        <v>15.0</v>
      </c>
      <c r="D2734" s="5">
        <v>0.0</v>
      </c>
      <c r="E2734" s="6">
        <v>60.0</v>
      </c>
    </row>
    <row r="2735">
      <c r="A2735" s="3" t="s">
        <v>2832</v>
      </c>
      <c r="B2735" s="4">
        <v>0.0</v>
      </c>
      <c r="C2735" s="4">
        <v>5.0</v>
      </c>
      <c r="D2735" s="5">
        <v>0.0</v>
      </c>
      <c r="E2735" s="6">
        <v>55.4</v>
      </c>
    </row>
    <row r="2736">
      <c r="A2736" s="3" t="s">
        <v>2833</v>
      </c>
      <c r="B2736" s="4">
        <v>0.0</v>
      </c>
      <c r="C2736" s="4">
        <v>5.0</v>
      </c>
      <c r="D2736" s="5">
        <v>0.0</v>
      </c>
      <c r="E2736" s="6">
        <v>10.6</v>
      </c>
    </row>
    <row r="2737">
      <c r="A2737" s="3" t="s">
        <v>2834</v>
      </c>
      <c r="B2737" s="4">
        <v>0.0</v>
      </c>
      <c r="C2737" s="4">
        <v>264.0</v>
      </c>
      <c r="D2737" s="5">
        <v>0.0</v>
      </c>
      <c r="E2737" s="6">
        <v>33.40909090909091</v>
      </c>
    </row>
    <row r="2738">
      <c r="A2738" s="3" t="s">
        <v>2835</v>
      </c>
      <c r="B2738" s="4">
        <v>0.0</v>
      </c>
      <c r="C2738" s="4">
        <v>9.0</v>
      </c>
      <c r="D2738" s="5">
        <v>0.0</v>
      </c>
      <c r="E2738" s="6">
        <v>14.222222222222221</v>
      </c>
    </row>
    <row r="2739">
      <c r="A2739" s="3" t="s">
        <v>5181</v>
      </c>
      <c r="B2739" s="4">
        <v>0.0</v>
      </c>
      <c r="C2739" s="4">
        <v>3.0</v>
      </c>
      <c r="D2739" s="5">
        <v>0.0</v>
      </c>
      <c r="E2739" s="6">
        <v>19.0</v>
      </c>
    </row>
    <row r="2740">
      <c r="A2740" s="3" t="s">
        <v>2836</v>
      </c>
      <c r="B2740" s="4">
        <v>0.0</v>
      </c>
      <c r="C2740" s="4">
        <v>6.0</v>
      </c>
      <c r="D2740" s="5">
        <v>0.0</v>
      </c>
      <c r="E2740" s="6">
        <v>20.5</v>
      </c>
    </row>
    <row r="2741">
      <c r="A2741" s="3" t="s">
        <v>2837</v>
      </c>
      <c r="B2741" s="4">
        <v>0.0</v>
      </c>
      <c r="C2741" s="4">
        <v>47.0</v>
      </c>
      <c r="D2741" s="5">
        <v>0.0</v>
      </c>
      <c r="E2741" s="6">
        <v>10.382978723404255</v>
      </c>
    </row>
    <row r="2742">
      <c r="A2742" s="3" t="s">
        <v>2838</v>
      </c>
      <c r="B2742" s="4">
        <v>0.0</v>
      </c>
      <c r="C2742" s="4">
        <v>2.0</v>
      </c>
      <c r="D2742" s="5">
        <v>0.0</v>
      </c>
      <c r="E2742" s="6">
        <v>52.5</v>
      </c>
    </row>
    <row r="2743">
      <c r="A2743" s="3" t="s">
        <v>2839</v>
      </c>
      <c r="B2743" s="4">
        <v>0.0</v>
      </c>
      <c r="C2743" s="4">
        <v>2.0</v>
      </c>
      <c r="D2743" s="5">
        <v>0.0</v>
      </c>
      <c r="E2743" s="6">
        <v>52.5</v>
      </c>
    </row>
    <row r="2744">
      <c r="A2744" s="3" t="s">
        <v>2840</v>
      </c>
      <c r="B2744" s="4">
        <v>0.0</v>
      </c>
      <c r="C2744" s="4">
        <v>5.0</v>
      </c>
      <c r="D2744" s="5">
        <v>0.0</v>
      </c>
      <c r="E2744" s="6">
        <v>70.8</v>
      </c>
    </row>
    <row r="2745">
      <c r="A2745" s="3" t="s">
        <v>5182</v>
      </c>
      <c r="B2745" s="4">
        <v>0.0</v>
      </c>
      <c r="C2745" s="4">
        <v>1.0</v>
      </c>
      <c r="D2745" s="5">
        <v>0.0</v>
      </c>
      <c r="E2745" s="6">
        <v>50.0</v>
      </c>
    </row>
    <row r="2746">
      <c r="A2746" s="3" t="s">
        <v>2843</v>
      </c>
      <c r="B2746" s="4">
        <v>0.0</v>
      </c>
      <c r="C2746" s="4">
        <v>6.0</v>
      </c>
      <c r="D2746" s="5">
        <v>0.0</v>
      </c>
      <c r="E2746" s="6">
        <v>48.166666666666664</v>
      </c>
    </row>
    <row r="2747">
      <c r="A2747" s="3" t="s">
        <v>2844</v>
      </c>
      <c r="B2747" s="4">
        <v>0.0</v>
      </c>
      <c r="C2747" s="4">
        <v>7.0</v>
      </c>
      <c r="D2747" s="5">
        <v>0.0</v>
      </c>
      <c r="E2747" s="6">
        <v>53.42857142857143</v>
      </c>
    </row>
    <row r="2748">
      <c r="A2748" s="3" t="s">
        <v>5183</v>
      </c>
      <c r="B2748" s="4">
        <v>0.0</v>
      </c>
      <c r="C2748" s="4">
        <v>1.0</v>
      </c>
      <c r="D2748" s="5">
        <v>0.0</v>
      </c>
      <c r="E2748" s="6">
        <v>101.0</v>
      </c>
    </row>
    <row r="2749">
      <c r="A2749" s="3" t="s">
        <v>5184</v>
      </c>
      <c r="B2749" s="4">
        <v>0.0</v>
      </c>
      <c r="C2749" s="4">
        <v>8.0</v>
      </c>
      <c r="D2749" s="5">
        <v>0.0</v>
      </c>
      <c r="E2749" s="6">
        <v>13.5</v>
      </c>
    </row>
    <row r="2750">
      <c r="A2750" s="3" t="s">
        <v>5185</v>
      </c>
      <c r="B2750" s="4">
        <v>0.0</v>
      </c>
      <c r="C2750" s="4">
        <v>4.0</v>
      </c>
      <c r="D2750" s="5">
        <v>0.0</v>
      </c>
      <c r="E2750" s="6">
        <v>16.75</v>
      </c>
    </row>
    <row r="2751">
      <c r="A2751" s="3" t="s">
        <v>2846</v>
      </c>
      <c r="B2751" s="4">
        <v>0.0</v>
      </c>
      <c r="C2751" s="4">
        <v>9.0</v>
      </c>
      <c r="D2751" s="5">
        <v>0.0</v>
      </c>
      <c r="E2751" s="6">
        <v>6.777777777777778</v>
      </c>
    </row>
    <row r="2752">
      <c r="A2752" s="3" t="s">
        <v>169</v>
      </c>
      <c r="B2752" s="4">
        <v>0.0</v>
      </c>
      <c r="C2752" s="4">
        <v>6.0</v>
      </c>
      <c r="D2752" s="5">
        <v>0.0</v>
      </c>
      <c r="E2752" s="6">
        <v>19.666666666666668</v>
      </c>
    </row>
    <row r="2753">
      <c r="A2753" s="3" t="s">
        <v>5186</v>
      </c>
      <c r="B2753" s="4">
        <v>0.0</v>
      </c>
      <c r="C2753" s="4">
        <v>1.0</v>
      </c>
      <c r="D2753" s="5">
        <v>0.0</v>
      </c>
      <c r="E2753" s="6">
        <v>5.0</v>
      </c>
    </row>
    <row r="2754">
      <c r="A2754" s="3" t="s">
        <v>2848</v>
      </c>
      <c r="B2754" s="4">
        <v>0.0</v>
      </c>
      <c r="C2754" s="4">
        <v>2.0</v>
      </c>
      <c r="D2754" s="5">
        <v>0.0</v>
      </c>
      <c r="E2754" s="6">
        <v>50.0</v>
      </c>
    </row>
    <row r="2755">
      <c r="A2755" s="3" t="s">
        <v>5187</v>
      </c>
      <c r="B2755" s="4">
        <v>0.0</v>
      </c>
      <c r="C2755" s="4">
        <v>5.0</v>
      </c>
      <c r="D2755" s="5">
        <v>0.0</v>
      </c>
      <c r="E2755" s="6">
        <v>28.8</v>
      </c>
    </row>
    <row r="2756">
      <c r="A2756" s="3" t="s">
        <v>2850</v>
      </c>
      <c r="B2756" s="4">
        <v>0.0</v>
      </c>
      <c r="C2756" s="4">
        <v>10.0</v>
      </c>
      <c r="D2756" s="5">
        <v>0.0</v>
      </c>
      <c r="E2756" s="6">
        <v>11.9</v>
      </c>
    </row>
    <row r="2757">
      <c r="A2757" s="3" t="s">
        <v>2851</v>
      </c>
      <c r="B2757" s="4">
        <v>0.0</v>
      </c>
      <c r="C2757" s="4">
        <v>1.0</v>
      </c>
      <c r="D2757" s="5">
        <v>0.0</v>
      </c>
      <c r="E2757" s="6">
        <v>14.0</v>
      </c>
    </row>
    <row r="2758">
      <c r="A2758" s="3" t="s">
        <v>2852</v>
      </c>
      <c r="B2758" s="4">
        <v>0.0</v>
      </c>
      <c r="C2758" s="4">
        <v>4.0</v>
      </c>
      <c r="D2758" s="5">
        <v>0.0</v>
      </c>
      <c r="E2758" s="6">
        <v>35.0</v>
      </c>
    </row>
    <row r="2759">
      <c r="A2759" s="3" t="s">
        <v>5188</v>
      </c>
      <c r="B2759" s="4">
        <v>0.0</v>
      </c>
      <c r="C2759" s="4">
        <v>1.0</v>
      </c>
      <c r="D2759" s="5">
        <v>0.0</v>
      </c>
      <c r="E2759" s="6">
        <v>23.0</v>
      </c>
    </row>
    <row r="2760">
      <c r="A2760" s="3" t="s">
        <v>5189</v>
      </c>
      <c r="B2760" s="4">
        <v>0.0</v>
      </c>
      <c r="C2760" s="4">
        <v>1.0</v>
      </c>
      <c r="D2760" s="5">
        <v>0.0</v>
      </c>
      <c r="E2760" s="6">
        <v>24.0</v>
      </c>
    </row>
    <row r="2761">
      <c r="A2761" s="3" t="s">
        <v>2853</v>
      </c>
      <c r="B2761" s="4">
        <v>0.0</v>
      </c>
      <c r="C2761" s="4">
        <v>3.0</v>
      </c>
      <c r="D2761" s="5">
        <v>0.0</v>
      </c>
      <c r="E2761" s="6">
        <v>41.666666666666664</v>
      </c>
    </row>
    <row r="2762">
      <c r="A2762" s="3" t="s">
        <v>5190</v>
      </c>
      <c r="B2762" s="4">
        <v>0.0</v>
      </c>
      <c r="C2762" s="4">
        <v>2.0</v>
      </c>
      <c r="D2762" s="5">
        <v>0.0</v>
      </c>
      <c r="E2762" s="6">
        <v>11.5</v>
      </c>
    </row>
    <row r="2763">
      <c r="A2763" s="3" t="s">
        <v>5191</v>
      </c>
      <c r="B2763" s="4">
        <v>0.0</v>
      </c>
      <c r="C2763" s="4">
        <v>2.0</v>
      </c>
      <c r="D2763" s="5">
        <v>0.0</v>
      </c>
      <c r="E2763" s="6">
        <v>28.0</v>
      </c>
    </row>
    <row r="2764">
      <c r="A2764" s="3" t="s">
        <v>2854</v>
      </c>
      <c r="B2764" s="4">
        <v>0.0</v>
      </c>
      <c r="C2764" s="4">
        <v>5.0</v>
      </c>
      <c r="D2764" s="5">
        <v>0.0</v>
      </c>
      <c r="E2764" s="6">
        <v>21.6</v>
      </c>
    </row>
    <row r="2765">
      <c r="A2765" s="3" t="s">
        <v>5192</v>
      </c>
      <c r="B2765" s="4">
        <v>0.0</v>
      </c>
      <c r="C2765" s="4">
        <v>1.0</v>
      </c>
      <c r="D2765" s="5">
        <v>0.0</v>
      </c>
      <c r="E2765" s="6">
        <v>41.0</v>
      </c>
    </row>
    <row r="2766">
      <c r="A2766" s="3" t="s">
        <v>2855</v>
      </c>
      <c r="B2766" s="4">
        <v>0.0</v>
      </c>
      <c r="C2766" s="4">
        <v>3.0</v>
      </c>
      <c r="D2766" s="5">
        <v>0.0</v>
      </c>
      <c r="E2766" s="6">
        <v>5.666666666666667</v>
      </c>
    </row>
    <row r="2767">
      <c r="A2767" s="3" t="s">
        <v>2856</v>
      </c>
      <c r="B2767" s="4">
        <v>0.0</v>
      </c>
      <c r="C2767" s="4">
        <v>1.0</v>
      </c>
      <c r="D2767" s="5">
        <v>0.0</v>
      </c>
      <c r="E2767" s="6">
        <v>95.0</v>
      </c>
    </row>
    <row r="2768">
      <c r="A2768" s="3" t="s">
        <v>5193</v>
      </c>
      <c r="B2768" s="4">
        <v>0.0</v>
      </c>
      <c r="C2768" s="4">
        <v>1.0</v>
      </c>
      <c r="D2768" s="5">
        <v>0.0</v>
      </c>
      <c r="E2768" s="6">
        <v>5.0</v>
      </c>
    </row>
    <row r="2769">
      <c r="A2769" s="3" t="s">
        <v>5194</v>
      </c>
      <c r="B2769" s="4">
        <v>0.0</v>
      </c>
      <c r="C2769" s="4">
        <v>2.0</v>
      </c>
      <c r="D2769" s="5">
        <v>0.0</v>
      </c>
      <c r="E2769" s="6">
        <v>7.0</v>
      </c>
    </row>
    <row r="2770">
      <c r="A2770" s="3" t="s">
        <v>2858</v>
      </c>
      <c r="B2770" s="4">
        <v>0.0</v>
      </c>
      <c r="C2770" s="4">
        <v>4.0</v>
      </c>
      <c r="D2770" s="5">
        <v>0.0</v>
      </c>
      <c r="E2770" s="6">
        <v>94.0</v>
      </c>
    </row>
    <row r="2771">
      <c r="A2771" s="3" t="s">
        <v>5195</v>
      </c>
      <c r="B2771" s="4">
        <v>0.0</v>
      </c>
      <c r="C2771" s="4">
        <v>1.0</v>
      </c>
      <c r="D2771" s="5">
        <v>0.0</v>
      </c>
      <c r="E2771" s="6">
        <v>125.0</v>
      </c>
    </row>
    <row r="2772">
      <c r="A2772" s="3" t="s">
        <v>5196</v>
      </c>
      <c r="B2772" s="4">
        <v>0.0</v>
      </c>
      <c r="C2772" s="4">
        <v>4.0</v>
      </c>
      <c r="D2772" s="5">
        <v>0.0</v>
      </c>
      <c r="E2772" s="6">
        <v>70.75</v>
      </c>
    </row>
    <row r="2773">
      <c r="A2773" s="3" t="s">
        <v>2861</v>
      </c>
      <c r="B2773" s="4">
        <v>0.0</v>
      </c>
      <c r="C2773" s="4">
        <v>2.0</v>
      </c>
      <c r="D2773" s="5">
        <v>0.0</v>
      </c>
      <c r="E2773" s="6">
        <v>98.0</v>
      </c>
    </row>
    <row r="2774">
      <c r="A2774" s="3" t="s">
        <v>2864</v>
      </c>
      <c r="B2774" s="4">
        <v>0.0</v>
      </c>
      <c r="C2774" s="4">
        <v>5.0</v>
      </c>
      <c r="D2774" s="5">
        <v>0.0</v>
      </c>
      <c r="E2774" s="6">
        <v>36.2</v>
      </c>
    </row>
    <row r="2775">
      <c r="A2775" s="3" t="s">
        <v>5197</v>
      </c>
      <c r="B2775" s="4">
        <v>0.0</v>
      </c>
      <c r="C2775" s="4">
        <v>1.0</v>
      </c>
      <c r="D2775" s="5">
        <v>0.0</v>
      </c>
      <c r="E2775" s="6">
        <v>46.0</v>
      </c>
    </row>
    <row r="2776">
      <c r="A2776" s="3" t="s">
        <v>2866</v>
      </c>
      <c r="B2776" s="4">
        <v>0.0</v>
      </c>
      <c r="C2776" s="4">
        <v>2.0</v>
      </c>
      <c r="D2776" s="5">
        <v>0.0</v>
      </c>
      <c r="E2776" s="6">
        <v>6.0</v>
      </c>
    </row>
    <row r="2777">
      <c r="A2777" s="3" t="s">
        <v>5198</v>
      </c>
      <c r="B2777" s="4">
        <v>0.0</v>
      </c>
      <c r="C2777" s="4">
        <v>1.0</v>
      </c>
      <c r="D2777" s="5">
        <v>0.0</v>
      </c>
      <c r="E2777" s="6">
        <v>81.0</v>
      </c>
    </row>
    <row r="2778">
      <c r="A2778" s="3" t="s">
        <v>5199</v>
      </c>
      <c r="B2778" s="4">
        <v>0.0</v>
      </c>
      <c r="C2778" s="4">
        <v>1.0</v>
      </c>
      <c r="D2778" s="5">
        <v>0.0</v>
      </c>
      <c r="E2778" s="6">
        <v>38.0</v>
      </c>
    </row>
    <row r="2779">
      <c r="A2779" s="3" t="s">
        <v>5200</v>
      </c>
      <c r="B2779" s="4">
        <v>0.0</v>
      </c>
      <c r="C2779" s="4">
        <v>1.0</v>
      </c>
      <c r="D2779" s="5">
        <v>0.0</v>
      </c>
      <c r="E2779" s="6">
        <v>93.0</v>
      </c>
    </row>
    <row r="2780">
      <c r="A2780" s="3" t="s">
        <v>2869</v>
      </c>
      <c r="B2780" s="4">
        <v>0.0</v>
      </c>
      <c r="C2780" s="4">
        <v>1.0</v>
      </c>
      <c r="D2780" s="5">
        <v>0.0</v>
      </c>
      <c r="E2780" s="6">
        <v>52.0</v>
      </c>
    </row>
    <row r="2781">
      <c r="A2781" s="3" t="s">
        <v>2872</v>
      </c>
      <c r="B2781" s="4">
        <v>0.0</v>
      </c>
      <c r="C2781" s="4">
        <v>7.0</v>
      </c>
      <c r="D2781" s="5">
        <v>0.0</v>
      </c>
      <c r="E2781" s="6">
        <v>11.714285714285714</v>
      </c>
    </row>
    <row r="2782">
      <c r="A2782" s="3" t="s">
        <v>2873</v>
      </c>
      <c r="B2782" s="4">
        <v>0.0</v>
      </c>
      <c r="C2782" s="4">
        <v>22.0</v>
      </c>
      <c r="D2782" s="5">
        <v>0.0</v>
      </c>
      <c r="E2782" s="6">
        <v>26.454545454545453</v>
      </c>
    </row>
    <row r="2783">
      <c r="A2783" s="3" t="s">
        <v>2874</v>
      </c>
      <c r="B2783" s="4">
        <v>0.0</v>
      </c>
      <c r="C2783" s="4">
        <v>2.0</v>
      </c>
      <c r="D2783" s="5">
        <v>0.0</v>
      </c>
      <c r="E2783" s="6">
        <v>22.5</v>
      </c>
    </row>
    <row r="2784">
      <c r="A2784" s="3" t="s">
        <v>2877</v>
      </c>
      <c r="B2784" s="4">
        <v>0.0</v>
      </c>
      <c r="C2784" s="4">
        <v>2.0</v>
      </c>
      <c r="D2784" s="5">
        <v>0.0</v>
      </c>
      <c r="E2784" s="6">
        <v>23.0</v>
      </c>
    </row>
    <row r="2785">
      <c r="A2785" s="3" t="s">
        <v>2878</v>
      </c>
      <c r="B2785" s="4">
        <v>0.0</v>
      </c>
      <c r="C2785" s="4">
        <v>3.0</v>
      </c>
      <c r="D2785" s="5">
        <v>0.0</v>
      </c>
      <c r="E2785" s="6">
        <v>25.666666666666668</v>
      </c>
    </row>
    <row r="2786">
      <c r="A2786" s="3" t="s">
        <v>2882</v>
      </c>
      <c r="B2786" s="4">
        <v>0.0</v>
      </c>
      <c r="C2786" s="4">
        <v>8.0</v>
      </c>
      <c r="D2786" s="5">
        <v>0.0</v>
      </c>
      <c r="E2786" s="6">
        <v>19.625</v>
      </c>
    </row>
    <row r="2787">
      <c r="A2787" s="3" t="s">
        <v>2883</v>
      </c>
      <c r="B2787" s="4">
        <v>0.0</v>
      </c>
      <c r="C2787" s="4">
        <v>4.0</v>
      </c>
      <c r="D2787" s="5">
        <v>0.0</v>
      </c>
      <c r="E2787" s="6">
        <v>93.75</v>
      </c>
    </row>
    <row r="2788">
      <c r="A2788" s="3" t="s">
        <v>5201</v>
      </c>
      <c r="B2788" s="4">
        <v>0.0</v>
      </c>
      <c r="C2788" s="4">
        <v>1.0</v>
      </c>
      <c r="D2788" s="5">
        <v>0.0</v>
      </c>
      <c r="E2788" s="6">
        <v>1.0</v>
      </c>
    </row>
    <row r="2789">
      <c r="A2789" s="3" t="s">
        <v>5202</v>
      </c>
      <c r="B2789" s="4">
        <v>0.0</v>
      </c>
      <c r="C2789" s="4">
        <v>1.0</v>
      </c>
      <c r="D2789" s="5">
        <v>0.0</v>
      </c>
      <c r="E2789" s="6">
        <v>123.0</v>
      </c>
    </row>
    <row r="2790">
      <c r="A2790" s="3" t="s">
        <v>5203</v>
      </c>
      <c r="B2790" s="4">
        <v>0.0</v>
      </c>
      <c r="C2790" s="4">
        <v>2.0</v>
      </c>
      <c r="D2790" s="5">
        <v>0.0</v>
      </c>
      <c r="E2790" s="6">
        <v>22.0</v>
      </c>
    </row>
    <row r="2791">
      <c r="A2791" s="3" t="s">
        <v>5204</v>
      </c>
      <c r="B2791" s="4">
        <v>0.0</v>
      </c>
      <c r="C2791" s="4">
        <v>2.0</v>
      </c>
      <c r="D2791" s="5">
        <v>0.0</v>
      </c>
      <c r="E2791" s="6">
        <v>97.5</v>
      </c>
    </row>
    <row r="2792">
      <c r="A2792" s="3" t="s">
        <v>5205</v>
      </c>
      <c r="B2792" s="4">
        <v>0.0</v>
      </c>
      <c r="C2792" s="4">
        <v>4.0</v>
      </c>
      <c r="D2792" s="5">
        <v>0.0</v>
      </c>
      <c r="E2792" s="6">
        <v>97.5</v>
      </c>
    </row>
    <row r="2793">
      <c r="A2793" s="3" t="s">
        <v>5206</v>
      </c>
      <c r="B2793" s="4">
        <v>0.0</v>
      </c>
      <c r="C2793" s="4">
        <v>2.0</v>
      </c>
      <c r="D2793" s="5">
        <v>0.0</v>
      </c>
      <c r="E2793" s="6">
        <v>94.0</v>
      </c>
    </row>
    <row r="2794">
      <c r="A2794" s="3" t="s">
        <v>2887</v>
      </c>
      <c r="B2794" s="4">
        <v>0.0</v>
      </c>
      <c r="C2794" s="4">
        <v>145.0</v>
      </c>
      <c r="D2794" s="5">
        <v>0.0</v>
      </c>
      <c r="E2794" s="6">
        <v>81.79310344827586</v>
      </c>
    </row>
    <row r="2795">
      <c r="A2795" s="3" t="s">
        <v>2888</v>
      </c>
      <c r="B2795" s="4">
        <v>0.0</v>
      </c>
      <c r="C2795" s="4">
        <v>5.0</v>
      </c>
      <c r="D2795" s="5">
        <v>0.0</v>
      </c>
      <c r="E2795" s="6">
        <v>94.2</v>
      </c>
    </row>
    <row r="2796">
      <c r="A2796" s="3" t="s">
        <v>5207</v>
      </c>
      <c r="B2796" s="4">
        <v>0.0</v>
      </c>
      <c r="C2796" s="4">
        <v>3.0</v>
      </c>
      <c r="D2796" s="5">
        <v>0.0</v>
      </c>
      <c r="E2796" s="6">
        <v>98.33333333333333</v>
      </c>
    </row>
    <row r="2797">
      <c r="A2797" s="3" t="s">
        <v>2889</v>
      </c>
      <c r="B2797" s="4">
        <v>0.0</v>
      </c>
      <c r="C2797" s="4">
        <v>13.0</v>
      </c>
      <c r="D2797" s="5">
        <v>0.0</v>
      </c>
      <c r="E2797" s="6">
        <v>83.6923076923077</v>
      </c>
    </row>
    <row r="2798">
      <c r="A2798" s="3" t="s">
        <v>2891</v>
      </c>
      <c r="B2798" s="4">
        <v>0.0</v>
      </c>
      <c r="C2798" s="4">
        <v>11.0</v>
      </c>
      <c r="D2798" s="5">
        <v>0.0</v>
      </c>
      <c r="E2798" s="6">
        <v>41.54545454545455</v>
      </c>
    </row>
    <row r="2799">
      <c r="A2799" s="3" t="s">
        <v>2892</v>
      </c>
      <c r="B2799" s="4">
        <v>0.0</v>
      </c>
      <c r="C2799" s="4">
        <v>312.0</v>
      </c>
      <c r="D2799" s="5">
        <v>0.0</v>
      </c>
      <c r="E2799" s="6">
        <v>79.1923076923077</v>
      </c>
    </row>
    <row r="2800">
      <c r="A2800" s="3" t="s">
        <v>2893</v>
      </c>
      <c r="B2800" s="4">
        <v>0.0</v>
      </c>
      <c r="C2800" s="4">
        <v>5.0</v>
      </c>
      <c r="D2800" s="5">
        <v>0.0</v>
      </c>
      <c r="E2800" s="6">
        <v>93.4</v>
      </c>
    </row>
    <row r="2801">
      <c r="A2801" s="3" t="s">
        <v>5208</v>
      </c>
      <c r="B2801" s="4">
        <v>0.0</v>
      </c>
      <c r="C2801" s="4">
        <v>1.0</v>
      </c>
      <c r="D2801" s="5">
        <v>0.0</v>
      </c>
      <c r="E2801" s="6">
        <v>9.0</v>
      </c>
    </row>
    <row r="2802">
      <c r="A2802" s="3" t="s">
        <v>2894</v>
      </c>
      <c r="B2802" s="4">
        <v>0.0</v>
      </c>
      <c r="C2802" s="4">
        <v>1.0</v>
      </c>
      <c r="D2802" s="5">
        <v>0.0</v>
      </c>
      <c r="E2802" s="6">
        <v>54.0</v>
      </c>
    </row>
    <row r="2803">
      <c r="A2803" s="3" t="s">
        <v>5209</v>
      </c>
      <c r="B2803" s="4">
        <v>0.0</v>
      </c>
      <c r="C2803" s="4">
        <v>1.0</v>
      </c>
      <c r="D2803" s="5">
        <v>0.0</v>
      </c>
      <c r="E2803" s="6">
        <v>6.0</v>
      </c>
    </row>
    <row r="2804">
      <c r="A2804" s="3" t="s">
        <v>5210</v>
      </c>
      <c r="B2804" s="4">
        <v>0.0</v>
      </c>
      <c r="C2804" s="4">
        <v>1.0</v>
      </c>
      <c r="D2804" s="5">
        <v>0.0</v>
      </c>
      <c r="E2804" s="6">
        <v>3.0</v>
      </c>
    </row>
    <row r="2805">
      <c r="A2805" s="3" t="s">
        <v>2897</v>
      </c>
      <c r="B2805" s="4">
        <v>0.0</v>
      </c>
      <c r="C2805" s="4">
        <v>1.0</v>
      </c>
      <c r="D2805" s="5">
        <v>0.0</v>
      </c>
      <c r="E2805" s="6">
        <v>101.0</v>
      </c>
    </row>
    <row r="2806">
      <c r="A2806" s="3" t="s">
        <v>5211</v>
      </c>
      <c r="B2806" s="4">
        <v>0.0</v>
      </c>
      <c r="C2806" s="4">
        <v>1.0</v>
      </c>
      <c r="D2806" s="5">
        <v>0.0</v>
      </c>
      <c r="E2806" s="6">
        <v>9.0</v>
      </c>
    </row>
    <row r="2807">
      <c r="A2807" s="3" t="s">
        <v>5212</v>
      </c>
      <c r="B2807" s="4">
        <v>0.0</v>
      </c>
      <c r="C2807" s="4">
        <v>1.0</v>
      </c>
      <c r="D2807" s="5">
        <v>0.0</v>
      </c>
      <c r="E2807" s="6">
        <v>4.0</v>
      </c>
    </row>
    <row r="2808">
      <c r="A2808" s="3" t="s">
        <v>5213</v>
      </c>
      <c r="B2808" s="4">
        <v>0.0</v>
      </c>
      <c r="C2808" s="4">
        <v>1.0</v>
      </c>
      <c r="D2808" s="5">
        <v>0.0</v>
      </c>
      <c r="E2808" s="6">
        <v>72.0</v>
      </c>
    </row>
    <row r="2809">
      <c r="A2809" s="3" t="s">
        <v>2899</v>
      </c>
      <c r="B2809" s="4">
        <v>0.0</v>
      </c>
      <c r="C2809" s="4">
        <v>7.0</v>
      </c>
      <c r="D2809" s="5">
        <v>0.0</v>
      </c>
      <c r="E2809" s="6">
        <v>54.857142857142854</v>
      </c>
    </row>
    <row r="2810">
      <c r="A2810" s="3" t="s">
        <v>170</v>
      </c>
      <c r="B2810" s="4">
        <v>0.0</v>
      </c>
      <c r="C2810" s="4">
        <v>29.0</v>
      </c>
      <c r="D2810" s="5">
        <v>0.0</v>
      </c>
      <c r="E2810" s="6">
        <v>21.75862068965517</v>
      </c>
    </row>
    <row r="2811">
      <c r="A2811" s="3" t="s">
        <v>2900</v>
      </c>
      <c r="B2811" s="4">
        <v>0.0</v>
      </c>
      <c r="C2811" s="4">
        <v>4.0</v>
      </c>
      <c r="D2811" s="5">
        <v>0.0</v>
      </c>
      <c r="E2811" s="6">
        <v>12.75</v>
      </c>
    </row>
    <row r="2812">
      <c r="A2812" s="3" t="s">
        <v>2901</v>
      </c>
      <c r="B2812" s="4">
        <v>0.0</v>
      </c>
      <c r="C2812" s="4">
        <v>34.0</v>
      </c>
      <c r="D2812" s="5">
        <v>0.0</v>
      </c>
      <c r="E2812" s="6">
        <v>7.529411764705882</v>
      </c>
    </row>
    <row r="2813">
      <c r="A2813" s="3" t="s">
        <v>2902</v>
      </c>
      <c r="B2813" s="4">
        <v>0.0</v>
      </c>
      <c r="C2813" s="4">
        <v>1.0</v>
      </c>
      <c r="D2813" s="5">
        <v>0.0</v>
      </c>
      <c r="E2813" s="6">
        <v>4.0</v>
      </c>
    </row>
    <row r="2814">
      <c r="A2814" s="3" t="s">
        <v>2903</v>
      </c>
      <c r="B2814" s="4">
        <v>0.0</v>
      </c>
      <c r="C2814" s="4">
        <v>1.0</v>
      </c>
      <c r="D2814" s="5">
        <v>0.0</v>
      </c>
      <c r="E2814" s="6">
        <v>6.0</v>
      </c>
    </row>
    <row r="2815">
      <c r="A2815" s="3" t="s">
        <v>5214</v>
      </c>
      <c r="B2815" s="4">
        <v>0.0</v>
      </c>
      <c r="C2815" s="4">
        <v>1.0</v>
      </c>
      <c r="D2815" s="5">
        <v>0.0</v>
      </c>
      <c r="E2815" s="6">
        <v>8.0</v>
      </c>
    </row>
    <row r="2816">
      <c r="A2816" s="3" t="s">
        <v>2907</v>
      </c>
      <c r="B2816" s="4">
        <v>0.0</v>
      </c>
      <c r="C2816" s="4">
        <v>1.0</v>
      </c>
      <c r="D2816" s="5">
        <v>0.0</v>
      </c>
      <c r="E2816" s="6">
        <v>61.0</v>
      </c>
    </row>
    <row r="2817">
      <c r="A2817" s="3" t="s">
        <v>5215</v>
      </c>
      <c r="B2817" s="4">
        <v>0.0</v>
      </c>
      <c r="C2817" s="4">
        <v>2.0</v>
      </c>
      <c r="D2817" s="5">
        <v>0.0</v>
      </c>
      <c r="E2817" s="6">
        <v>3.0</v>
      </c>
    </row>
    <row r="2818">
      <c r="A2818" s="3" t="s">
        <v>5216</v>
      </c>
      <c r="B2818" s="4">
        <v>0.0</v>
      </c>
      <c r="C2818" s="4">
        <v>1.0</v>
      </c>
      <c r="D2818" s="5">
        <v>0.0</v>
      </c>
      <c r="E2818" s="6">
        <v>8.0</v>
      </c>
    </row>
    <row r="2819">
      <c r="A2819" s="3" t="s">
        <v>2910</v>
      </c>
      <c r="B2819" s="4">
        <v>0.0</v>
      </c>
      <c r="C2819" s="4">
        <v>22.0</v>
      </c>
      <c r="D2819" s="5">
        <v>0.0</v>
      </c>
      <c r="E2819" s="6">
        <v>14.318181818181818</v>
      </c>
    </row>
    <row r="2820">
      <c r="A2820" s="3" t="s">
        <v>2911</v>
      </c>
      <c r="B2820" s="4">
        <v>0.0</v>
      </c>
      <c r="C2820" s="4">
        <v>18.0</v>
      </c>
      <c r="D2820" s="5">
        <v>0.0</v>
      </c>
      <c r="E2820" s="6">
        <v>4.555555555555555</v>
      </c>
    </row>
    <row r="2821">
      <c r="A2821" s="3" t="s">
        <v>2913</v>
      </c>
      <c r="B2821" s="4">
        <v>0.0</v>
      </c>
      <c r="C2821" s="4">
        <v>5.0</v>
      </c>
      <c r="D2821" s="5">
        <v>0.0</v>
      </c>
      <c r="E2821" s="6">
        <v>9.4</v>
      </c>
    </row>
    <row r="2822">
      <c r="A2822" s="3" t="s">
        <v>5217</v>
      </c>
      <c r="B2822" s="4">
        <v>0.0</v>
      </c>
      <c r="C2822" s="4">
        <v>3.0</v>
      </c>
      <c r="D2822" s="5">
        <v>0.0</v>
      </c>
      <c r="E2822" s="6">
        <v>6.666666666666667</v>
      </c>
    </row>
    <row r="2823">
      <c r="A2823" s="3" t="s">
        <v>5218</v>
      </c>
      <c r="B2823" s="4">
        <v>0.0</v>
      </c>
      <c r="C2823" s="4">
        <v>5.0</v>
      </c>
      <c r="D2823" s="5">
        <v>0.0</v>
      </c>
      <c r="E2823" s="6">
        <v>22.0</v>
      </c>
    </row>
    <row r="2824">
      <c r="A2824" s="3" t="s">
        <v>2914</v>
      </c>
      <c r="B2824" s="4">
        <v>0.0</v>
      </c>
      <c r="C2824" s="4">
        <v>3.0</v>
      </c>
      <c r="D2824" s="5">
        <v>0.0</v>
      </c>
      <c r="E2824" s="6">
        <v>4.333333333333334</v>
      </c>
    </row>
    <row r="2825">
      <c r="A2825" s="3" t="s">
        <v>2915</v>
      </c>
      <c r="B2825" s="4">
        <v>0.0</v>
      </c>
      <c r="C2825" s="4">
        <v>3.0</v>
      </c>
      <c r="D2825" s="5">
        <v>0.0</v>
      </c>
      <c r="E2825" s="6">
        <v>5.333333333333333</v>
      </c>
    </row>
    <row r="2826">
      <c r="A2826" s="3" t="s">
        <v>5219</v>
      </c>
      <c r="B2826" s="4">
        <v>0.0</v>
      </c>
      <c r="C2826" s="4">
        <v>1.0</v>
      </c>
      <c r="D2826" s="5">
        <v>0.0</v>
      </c>
      <c r="E2826" s="6">
        <v>4.0</v>
      </c>
    </row>
    <row r="2827">
      <c r="A2827" s="3" t="s">
        <v>5220</v>
      </c>
      <c r="B2827" s="4">
        <v>0.0</v>
      </c>
      <c r="C2827" s="4">
        <v>2.0</v>
      </c>
      <c r="D2827" s="5">
        <v>0.0</v>
      </c>
      <c r="E2827" s="6">
        <v>7.5</v>
      </c>
    </row>
    <row r="2828">
      <c r="A2828" s="3" t="s">
        <v>2916</v>
      </c>
      <c r="B2828" s="4">
        <v>0.0</v>
      </c>
      <c r="C2828" s="4">
        <v>1.0</v>
      </c>
      <c r="D2828" s="5">
        <v>0.0</v>
      </c>
      <c r="E2828" s="6">
        <v>7.0</v>
      </c>
    </row>
    <row r="2829">
      <c r="A2829" s="3" t="s">
        <v>5221</v>
      </c>
      <c r="B2829" s="4">
        <v>0.0</v>
      </c>
      <c r="C2829" s="4">
        <v>6.0</v>
      </c>
      <c r="D2829" s="5">
        <v>0.0</v>
      </c>
      <c r="E2829" s="6">
        <v>3.8333333333333335</v>
      </c>
    </row>
    <row r="2830">
      <c r="A2830" s="3" t="s">
        <v>2917</v>
      </c>
      <c r="B2830" s="4">
        <v>0.0</v>
      </c>
      <c r="C2830" s="4">
        <v>4.0</v>
      </c>
      <c r="D2830" s="5">
        <v>0.0</v>
      </c>
      <c r="E2830" s="6">
        <v>6.25</v>
      </c>
    </row>
    <row r="2831">
      <c r="A2831" s="3" t="s">
        <v>5222</v>
      </c>
      <c r="B2831" s="4">
        <v>0.0</v>
      </c>
      <c r="C2831" s="4">
        <v>2.0</v>
      </c>
      <c r="D2831" s="5">
        <v>0.0</v>
      </c>
      <c r="E2831" s="6">
        <v>7.0</v>
      </c>
    </row>
    <row r="2832">
      <c r="A2832" s="3" t="s">
        <v>2918</v>
      </c>
      <c r="B2832" s="4">
        <v>0.0</v>
      </c>
      <c r="C2832" s="4">
        <v>1.0</v>
      </c>
      <c r="D2832" s="5">
        <v>0.0</v>
      </c>
      <c r="E2832" s="6">
        <v>30.0</v>
      </c>
    </row>
    <row r="2833">
      <c r="A2833" s="3" t="s">
        <v>5223</v>
      </c>
      <c r="B2833" s="4">
        <v>0.0</v>
      </c>
      <c r="C2833" s="4">
        <v>1.0</v>
      </c>
      <c r="D2833" s="5">
        <v>0.0</v>
      </c>
      <c r="E2833" s="6">
        <v>58.0</v>
      </c>
    </row>
    <row r="2834">
      <c r="A2834" s="3" t="s">
        <v>2921</v>
      </c>
      <c r="B2834" s="4">
        <v>0.0</v>
      </c>
      <c r="C2834" s="4">
        <v>1.0</v>
      </c>
      <c r="D2834" s="5">
        <v>0.0</v>
      </c>
      <c r="E2834" s="6">
        <v>3.0</v>
      </c>
    </row>
    <row r="2835">
      <c r="A2835" s="3" t="s">
        <v>172</v>
      </c>
      <c r="B2835" s="4">
        <v>0.0</v>
      </c>
      <c r="C2835" s="4">
        <v>1.0</v>
      </c>
      <c r="D2835" s="5">
        <v>0.0</v>
      </c>
      <c r="E2835" s="6">
        <v>11.0</v>
      </c>
    </row>
    <row r="2836">
      <c r="A2836" s="3" t="s">
        <v>2922</v>
      </c>
      <c r="B2836" s="4">
        <v>0.0</v>
      </c>
      <c r="C2836" s="4">
        <v>2.0</v>
      </c>
      <c r="D2836" s="5">
        <v>0.0</v>
      </c>
      <c r="E2836" s="6">
        <v>65.5</v>
      </c>
    </row>
    <row r="2837">
      <c r="A2837" s="3" t="s">
        <v>2923</v>
      </c>
      <c r="B2837" s="4">
        <v>0.0</v>
      </c>
      <c r="C2837" s="4">
        <v>2.0</v>
      </c>
      <c r="D2837" s="5">
        <v>0.0</v>
      </c>
      <c r="E2837" s="6">
        <v>86.5</v>
      </c>
    </row>
    <row r="2838">
      <c r="A2838" s="3" t="s">
        <v>5224</v>
      </c>
      <c r="B2838" s="4">
        <v>0.0</v>
      </c>
      <c r="C2838" s="4">
        <v>1.0</v>
      </c>
      <c r="D2838" s="5">
        <v>0.0</v>
      </c>
      <c r="E2838" s="6">
        <v>7.0</v>
      </c>
    </row>
    <row r="2839">
      <c r="A2839" s="3" t="s">
        <v>2925</v>
      </c>
      <c r="B2839" s="4">
        <v>0.0</v>
      </c>
      <c r="C2839" s="4">
        <v>1.0</v>
      </c>
      <c r="D2839" s="5">
        <v>0.0</v>
      </c>
      <c r="E2839" s="6">
        <v>5.0</v>
      </c>
    </row>
    <row r="2840">
      <c r="A2840" s="3" t="s">
        <v>2926</v>
      </c>
      <c r="B2840" s="4">
        <v>0.0</v>
      </c>
      <c r="C2840" s="4">
        <v>3.0</v>
      </c>
      <c r="D2840" s="5">
        <v>0.0</v>
      </c>
      <c r="E2840" s="6">
        <v>28.333333333333332</v>
      </c>
    </row>
    <row r="2841">
      <c r="A2841" s="3" t="s">
        <v>5225</v>
      </c>
      <c r="B2841" s="4">
        <v>0.0</v>
      </c>
      <c r="C2841" s="4">
        <v>1.0</v>
      </c>
      <c r="D2841" s="5">
        <v>0.0</v>
      </c>
      <c r="E2841" s="6">
        <v>32.0</v>
      </c>
    </row>
    <row r="2842">
      <c r="A2842" s="3" t="s">
        <v>5226</v>
      </c>
      <c r="B2842" s="4">
        <v>0.0</v>
      </c>
      <c r="C2842" s="4">
        <v>3.0</v>
      </c>
      <c r="D2842" s="5">
        <v>0.0</v>
      </c>
      <c r="E2842" s="6">
        <v>3.6666666666666665</v>
      </c>
    </row>
    <row r="2843">
      <c r="A2843" s="3" t="s">
        <v>5227</v>
      </c>
      <c r="B2843" s="4">
        <v>0.0</v>
      </c>
      <c r="C2843" s="4">
        <v>1.0</v>
      </c>
      <c r="D2843" s="5">
        <v>0.0</v>
      </c>
      <c r="E2843" s="6">
        <v>8.0</v>
      </c>
    </row>
    <row r="2844">
      <c r="A2844" s="3" t="s">
        <v>2930</v>
      </c>
      <c r="B2844" s="4">
        <v>0.0</v>
      </c>
      <c r="C2844" s="4">
        <v>2.0</v>
      </c>
      <c r="D2844" s="5">
        <v>0.0</v>
      </c>
      <c r="E2844" s="6">
        <v>19.5</v>
      </c>
    </row>
    <row r="2845">
      <c r="A2845" s="3" t="s">
        <v>5228</v>
      </c>
      <c r="B2845" s="4">
        <v>0.0</v>
      </c>
      <c r="C2845" s="4">
        <v>6.0</v>
      </c>
      <c r="D2845" s="5">
        <v>0.0</v>
      </c>
      <c r="E2845" s="6">
        <v>95.0</v>
      </c>
    </row>
    <row r="2846">
      <c r="A2846" s="3" t="s">
        <v>5229</v>
      </c>
      <c r="B2846" s="4">
        <v>0.0</v>
      </c>
      <c r="C2846" s="4">
        <v>1.0</v>
      </c>
      <c r="D2846" s="5">
        <v>0.0</v>
      </c>
      <c r="E2846" s="6">
        <v>86.0</v>
      </c>
    </row>
    <row r="2847">
      <c r="A2847" s="3" t="s">
        <v>2932</v>
      </c>
      <c r="B2847" s="4">
        <v>0.0</v>
      </c>
      <c r="C2847" s="4">
        <v>1.0</v>
      </c>
      <c r="D2847" s="5">
        <v>0.0</v>
      </c>
      <c r="E2847" s="6">
        <v>93.0</v>
      </c>
    </row>
    <row r="2848">
      <c r="A2848" s="3" t="s">
        <v>5230</v>
      </c>
      <c r="B2848" s="4">
        <v>0.0</v>
      </c>
      <c r="C2848" s="4">
        <v>1.0</v>
      </c>
      <c r="D2848" s="5">
        <v>0.0</v>
      </c>
      <c r="E2848" s="6">
        <v>85.0</v>
      </c>
    </row>
    <row r="2849">
      <c r="A2849" s="3" t="s">
        <v>5231</v>
      </c>
      <c r="B2849" s="4">
        <v>0.0</v>
      </c>
      <c r="C2849" s="4">
        <v>1.0</v>
      </c>
      <c r="D2849" s="5">
        <v>0.0</v>
      </c>
      <c r="E2849" s="6">
        <v>61.0</v>
      </c>
    </row>
    <row r="2850">
      <c r="A2850" s="3" t="s">
        <v>2933</v>
      </c>
      <c r="B2850" s="4">
        <v>0.0</v>
      </c>
      <c r="C2850" s="4">
        <v>3.0</v>
      </c>
      <c r="D2850" s="5">
        <v>0.0</v>
      </c>
      <c r="E2850" s="6">
        <v>54.0</v>
      </c>
    </row>
    <row r="2851">
      <c r="A2851" s="3" t="s">
        <v>2935</v>
      </c>
      <c r="B2851" s="4">
        <v>0.0</v>
      </c>
      <c r="C2851" s="4">
        <v>5.0</v>
      </c>
      <c r="D2851" s="5">
        <v>0.0</v>
      </c>
      <c r="E2851" s="6">
        <v>32.0</v>
      </c>
    </row>
    <row r="2852">
      <c r="A2852" s="3" t="s">
        <v>2936</v>
      </c>
      <c r="B2852" s="4">
        <v>0.0</v>
      </c>
      <c r="C2852" s="4">
        <v>78.0</v>
      </c>
      <c r="D2852" s="5">
        <v>0.0</v>
      </c>
      <c r="E2852" s="6">
        <v>11.435897435897436</v>
      </c>
    </row>
    <row r="2853">
      <c r="A2853" s="3" t="s">
        <v>2937</v>
      </c>
      <c r="B2853" s="4">
        <v>0.0</v>
      </c>
      <c r="C2853" s="4">
        <v>9.0</v>
      </c>
      <c r="D2853" s="5">
        <v>0.0</v>
      </c>
      <c r="E2853" s="6">
        <v>46.666666666666664</v>
      </c>
    </row>
    <row r="2854">
      <c r="A2854" s="3" t="s">
        <v>2938</v>
      </c>
      <c r="B2854" s="4">
        <v>0.0</v>
      </c>
      <c r="C2854" s="4">
        <v>25.0</v>
      </c>
      <c r="D2854" s="5">
        <v>0.0</v>
      </c>
      <c r="E2854" s="6">
        <v>13.76</v>
      </c>
    </row>
    <row r="2855">
      <c r="A2855" s="3" t="s">
        <v>2939</v>
      </c>
      <c r="B2855" s="4">
        <v>0.0</v>
      </c>
      <c r="C2855" s="4">
        <v>55.0</v>
      </c>
      <c r="D2855" s="5">
        <v>0.0</v>
      </c>
      <c r="E2855" s="6">
        <v>74.25454545454545</v>
      </c>
    </row>
    <row r="2856">
      <c r="A2856" s="3" t="s">
        <v>173</v>
      </c>
      <c r="B2856" s="4">
        <v>0.0</v>
      </c>
      <c r="C2856" s="4">
        <v>88.0</v>
      </c>
      <c r="D2856" s="5">
        <v>0.0</v>
      </c>
      <c r="E2856" s="6">
        <v>10.204545454545455</v>
      </c>
    </row>
    <row r="2857">
      <c r="A2857" s="3" t="s">
        <v>2940</v>
      </c>
      <c r="B2857" s="4">
        <v>0.0</v>
      </c>
      <c r="C2857" s="4">
        <v>56.0</v>
      </c>
      <c r="D2857" s="5">
        <v>0.0</v>
      </c>
      <c r="E2857" s="6">
        <v>5.535714285714286</v>
      </c>
    </row>
    <row r="2858">
      <c r="A2858" s="3" t="s">
        <v>174</v>
      </c>
      <c r="B2858" s="4">
        <v>0.0</v>
      </c>
      <c r="C2858" s="4">
        <v>12.0</v>
      </c>
      <c r="D2858" s="5">
        <v>0.0</v>
      </c>
      <c r="E2858" s="6">
        <v>6.833333333333333</v>
      </c>
    </row>
    <row r="2859">
      <c r="A2859" s="3" t="s">
        <v>2941</v>
      </c>
      <c r="B2859" s="4">
        <v>0.0</v>
      </c>
      <c r="C2859" s="4">
        <v>6.0</v>
      </c>
      <c r="D2859" s="5">
        <v>0.0</v>
      </c>
      <c r="E2859" s="6">
        <v>41.833333333333336</v>
      </c>
    </row>
    <row r="2860">
      <c r="A2860" s="3" t="s">
        <v>2942</v>
      </c>
      <c r="B2860" s="4">
        <v>0.0</v>
      </c>
      <c r="C2860" s="4">
        <v>65.0</v>
      </c>
      <c r="D2860" s="5">
        <v>0.0</v>
      </c>
      <c r="E2860" s="6">
        <v>38.41538461538462</v>
      </c>
    </row>
    <row r="2861">
      <c r="A2861" s="3" t="s">
        <v>2945</v>
      </c>
      <c r="B2861" s="4">
        <v>0.0</v>
      </c>
      <c r="C2861" s="4">
        <v>3.0</v>
      </c>
      <c r="D2861" s="5">
        <v>0.0</v>
      </c>
      <c r="E2861" s="6">
        <v>1.0</v>
      </c>
    </row>
    <row r="2862">
      <c r="A2862" s="3" t="s">
        <v>5232</v>
      </c>
      <c r="B2862" s="4">
        <v>0.0</v>
      </c>
      <c r="C2862" s="4">
        <v>1.0</v>
      </c>
      <c r="D2862" s="5">
        <v>0.0</v>
      </c>
      <c r="E2862" s="6">
        <v>96.0</v>
      </c>
    </row>
    <row r="2863">
      <c r="A2863" s="3" t="s">
        <v>2948</v>
      </c>
      <c r="B2863" s="4">
        <v>0.0</v>
      </c>
      <c r="C2863" s="4">
        <v>17.0</v>
      </c>
      <c r="D2863" s="5">
        <v>0.0</v>
      </c>
      <c r="E2863" s="6">
        <v>87.0</v>
      </c>
    </row>
    <row r="2864">
      <c r="A2864" s="3" t="s">
        <v>5233</v>
      </c>
      <c r="B2864" s="4">
        <v>0.0</v>
      </c>
      <c r="C2864" s="4">
        <v>1.0</v>
      </c>
      <c r="D2864" s="5">
        <v>0.0</v>
      </c>
      <c r="E2864" s="6">
        <v>85.0</v>
      </c>
    </row>
    <row r="2865">
      <c r="A2865" s="3" t="s">
        <v>5234</v>
      </c>
      <c r="B2865" s="4">
        <v>0.0</v>
      </c>
      <c r="C2865" s="4">
        <v>1.0</v>
      </c>
      <c r="D2865" s="5">
        <v>0.0</v>
      </c>
      <c r="E2865" s="6">
        <v>98.0</v>
      </c>
    </row>
    <row r="2866">
      <c r="A2866" s="3" t="s">
        <v>2949</v>
      </c>
      <c r="B2866" s="4">
        <v>0.0</v>
      </c>
      <c r="C2866" s="4">
        <v>23.0</v>
      </c>
      <c r="D2866" s="5">
        <v>0.0</v>
      </c>
      <c r="E2866" s="6">
        <v>51.21739130434783</v>
      </c>
    </row>
    <row r="2867">
      <c r="A2867" s="3" t="s">
        <v>2950</v>
      </c>
      <c r="B2867" s="4">
        <v>0.0</v>
      </c>
      <c r="C2867" s="4">
        <v>33.0</v>
      </c>
      <c r="D2867" s="5">
        <v>0.0</v>
      </c>
      <c r="E2867" s="6">
        <v>199.87878787878788</v>
      </c>
    </row>
    <row r="2868">
      <c r="A2868" s="3" t="s">
        <v>2951</v>
      </c>
      <c r="B2868" s="4">
        <v>0.0</v>
      </c>
      <c r="C2868" s="4">
        <v>11.0</v>
      </c>
      <c r="D2868" s="5">
        <v>0.0</v>
      </c>
      <c r="E2868" s="6">
        <v>84.63636363636364</v>
      </c>
    </row>
    <row r="2869">
      <c r="A2869" s="3" t="s">
        <v>2952</v>
      </c>
      <c r="B2869" s="4">
        <v>0.0</v>
      </c>
      <c r="C2869" s="4">
        <v>2.0</v>
      </c>
      <c r="D2869" s="5">
        <v>0.0</v>
      </c>
      <c r="E2869" s="6">
        <v>243.5</v>
      </c>
    </row>
    <row r="2870">
      <c r="A2870" s="3" t="s">
        <v>2953</v>
      </c>
      <c r="B2870" s="4">
        <v>0.0</v>
      </c>
      <c r="C2870" s="4">
        <v>38.0</v>
      </c>
      <c r="D2870" s="5">
        <v>0.0</v>
      </c>
      <c r="E2870" s="6">
        <v>82.15789473684211</v>
      </c>
    </row>
    <row r="2871">
      <c r="A2871" s="3" t="s">
        <v>2954</v>
      </c>
      <c r="B2871" s="4">
        <v>0.0</v>
      </c>
      <c r="C2871" s="4">
        <v>3.0</v>
      </c>
      <c r="D2871" s="5">
        <v>0.0</v>
      </c>
      <c r="E2871" s="6">
        <v>30.0</v>
      </c>
    </row>
    <row r="2872">
      <c r="A2872" s="3" t="s">
        <v>175</v>
      </c>
      <c r="B2872" s="4">
        <v>0.0</v>
      </c>
      <c r="C2872" s="4">
        <v>9.0</v>
      </c>
      <c r="D2872" s="5">
        <v>0.0</v>
      </c>
      <c r="E2872" s="6">
        <v>12.444444444444445</v>
      </c>
    </row>
    <row r="2873">
      <c r="A2873" s="3" t="s">
        <v>5235</v>
      </c>
      <c r="B2873" s="4">
        <v>0.0</v>
      </c>
      <c r="C2873" s="4">
        <v>2.0</v>
      </c>
      <c r="D2873" s="5">
        <v>0.0</v>
      </c>
      <c r="E2873" s="6">
        <v>11.5</v>
      </c>
    </row>
    <row r="2874">
      <c r="A2874" s="3" t="s">
        <v>2955</v>
      </c>
      <c r="B2874" s="4">
        <v>0.0</v>
      </c>
      <c r="C2874" s="4">
        <v>10.0</v>
      </c>
      <c r="D2874" s="5">
        <v>0.0</v>
      </c>
      <c r="E2874" s="6">
        <v>9.4</v>
      </c>
    </row>
    <row r="2875">
      <c r="A2875" s="3" t="s">
        <v>5236</v>
      </c>
      <c r="B2875" s="4">
        <v>0.0</v>
      </c>
      <c r="C2875" s="4">
        <v>1.0</v>
      </c>
      <c r="D2875" s="5">
        <v>0.0</v>
      </c>
      <c r="E2875" s="6">
        <v>89.0</v>
      </c>
    </row>
    <row r="2876">
      <c r="A2876" s="3" t="s">
        <v>2956</v>
      </c>
      <c r="B2876" s="4">
        <v>0.0</v>
      </c>
      <c r="C2876" s="4">
        <v>2.0</v>
      </c>
      <c r="D2876" s="5">
        <v>0.0</v>
      </c>
      <c r="E2876" s="6">
        <v>20.5</v>
      </c>
    </row>
    <row r="2877">
      <c r="A2877" s="3" t="s">
        <v>2957</v>
      </c>
      <c r="B2877" s="4">
        <v>0.0</v>
      </c>
      <c r="C2877" s="4">
        <v>2.0</v>
      </c>
      <c r="D2877" s="5">
        <v>0.0</v>
      </c>
      <c r="E2877" s="6">
        <v>7.5</v>
      </c>
    </row>
    <row r="2878">
      <c r="A2878" s="3" t="s">
        <v>2959</v>
      </c>
      <c r="B2878" s="4">
        <v>0.0</v>
      </c>
      <c r="C2878" s="4">
        <v>2.0</v>
      </c>
      <c r="D2878" s="5">
        <v>0.0</v>
      </c>
      <c r="E2878" s="6">
        <v>14.0</v>
      </c>
    </row>
    <row r="2879">
      <c r="A2879" s="3" t="s">
        <v>5237</v>
      </c>
      <c r="B2879" s="4">
        <v>0.0</v>
      </c>
      <c r="C2879" s="4">
        <v>4.0</v>
      </c>
      <c r="D2879" s="5">
        <v>0.0</v>
      </c>
      <c r="E2879" s="6">
        <v>11.5</v>
      </c>
    </row>
    <row r="2880">
      <c r="A2880" s="3" t="s">
        <v>2961</v>
      </c>
      <c r="B2880" s="4">
        <v>0.0</v>
      </c>
      <c r="C2880" s="4">
        <v>1.0</v>
      </c>
      <c r="D2880" s="5">
        <v>0.0</v>
      </c>
      <c r="E2880" s="6">
        <v>34.0</v>
      </c>
    </row>
    <row r="2881">
      <c r="A2881" s="3" t="s">
        <v>5238</v>
      </c>
      <c r="B2881" s="4">
        <v>0.0</v>
      </c>
      <c r="C2881" s="4">
        <v>10.0</v>
      </c>
      <c r="D2881" s="5">
        <v>0.0</v>
      </c>
      <c r="E2881" s="6">
        <v>16.9</v>
      </c>
    </row>
    <row r="2882">
      <c r="A2882" s="3" t="s">
        <v>5239</v>
      </c>
      <c r="B2882" s="4">
        <v>0.0</v>
      </c>
      <c r="C2882" s="4">
        <v>1.0</v>
      </c>
      <c r="D2882" s="5">
        <v>0.0</v>
      </c>
      <c r="E2882" s="6">
        <v>33.0</v>
      </c>
    </row>
    <row r="2883">
      <c r="A2883" s="3" t="s">
        <v>5240</v>
      </c>
      <c r="B2883" s="4">
        <v>0.0</v>
      </c>
      <c r="C2883" s="4">
        <v>1.0</v>
      </c>
      <c r="D2883" s="5">
        <v>0.0</v>
      </c>
      <c r="E2883" s="6">
        <v>79.0</v>
      </c>
    </row>
    <row r="2884">
      <c r="A2884" s="3" t="s">
        <v>2962</v>
      </c>
      <c r="B2884" s="4">
        <v>0.0</v>
      </c>
      <c r="C2884" s="4">
        <v>2.0</v>
      </c>
      <c r="D2884" s="5">
        <v>0.0</v>
      </c>
      <c r="E2884" s="6">
        <v>10.5</v>
      </c>
    </row>
    <row r="2885">
      <c r="A2885" s="3" t="s">
        <v>2963</v>
      </c>
      <c r="B2885" s="4">
        <v>0.0</v>
      </c>
      <c r="C2885" s="4">
        <v>10.0</v>
      </c>
      <c r="D2885" s="5">
        <v>0.0</v>
      </c>
      <c r="E2885" s="6">
        <v>10.0</v>
      </c>
    </row>
    <row r="2886">
      <c r="A2886" s="3" t="s">
        <v>2964</v>
      </c>
      <c r="B2886" s="4">
        <v>0.0</v>
      </c>
      <c r="C2886" s="4">
        <v>6.0</v>
      </c>
      <c r="D2886" s="5">
        <v>0.0</v>
      </c>
      <c r="E2886" s="6">
        <v>34.0</v>
      </c>
    </row>
    <row r="2887">
      <c r="A2887" s="3" t="s">
        <v>2965</v>
      </c>
      <c r="B2887" s="4">
        <v>0.0</v>
      </c>
      <c r="C2887" s="4">
        <v>1.0</v>
      </c>
      <c r="D2887" s="5">
        <v>0.0</v>
      </c>
      <c r="E2887" s="6">
        <v>54.0</v>
      </c>
    </row>
    <row r="2888">
      <c r="A2888" s="3" t="s">
        <v>2966</v>
      </c>
      <c r="B2888" s="4">
        <v>0.0</v>
      </c>
      <c r="C2888" s="4">
        <v>14.0</v>
      </c>
      <c r="D2888" s="5">
        <v>0.0</v>
      </c>
      <c r="E2888" s="6">
        <v>12.714285714285714</v>
      </c>
    </row>
    <row r="2889">
      <c r="A2889" s="3" t="s">
        <v>5241</v>
      </c>
      <c r="B2889" s="4">
        <v>0.0</v>
      </c>
      <c r="C2889" s="4">
        <v>1.0</v>
      </c>
      <c r="D2889" s="5">
        <v>0.0</v>
      </c>
      <c r="E2889" s="6">
        <v>26.0</v>
      </c>
    </row>
    <row r="2890">
      <c r="A2890" s="3" t="s">
        <v>2967</v>
      </c>
      <c r="B2890" s="4">
        <v>0.0</v>
      </c>
      <c r="C2890" s="4">
        <v>6.0</v>
      </c>
      <c r="D2890" s="5">
        <v>0.0</v>
      </c>
      <c r="E2890" s="6">
        <v>9.0</v>
      </c>
    </row>
    <row r="2891">
      <c r="A2891" s="3" t="s">
        <v>2968</v>
      </c>
      <c r="B2891" s="4">
        <v>0.0</v>
      </c>
      <c r="C2891" s="4">
        <v>29.0</v>
      </c>
      <c r="D2891" s="5">
        <v>0.0</v>
      </c>
      <c r="E2891" s="6">
        <v>70.62068965517241</v>
      </c>
    </row>
    <row r="2892">
      <c r="A2892" s="3" t="s">
        <v>2970</v>
      </c>
      <c r="B2892" s="4">
        <v>0.0</v>
      </c>
      <c r="C2892" s="4">
        <v>3.0</v>
      </c>
      <c r="D2892" s="5">
        <v>0.0</v>
      </c>
      <c r="E2892" s="6">
        <v>4.0</v>
      </c>
    </row>
    <row r="2893">
      <c r="A2893" s="3" t="s">
        <v>2971</v>
      </c>
      <c r="B2893" s="4">
        <v>0.0</v>
      </c>
      <c r="C2893" s="4">
        <v>13.0</v>
      </c>
      <c r="D2893" s="5">
        <v>0.0</v>
      </c>
      <c r="E2893" s="6">
        <v>21.384615384615383</v>
      </c>
    </row>
    <row r="2894">
      <c r="A2894" s="3" t="s">
        <v>2972</v>
      </c>
      <c r="B2894" s="4">
        <v>0.0</v>
      </c>
      <c r="C2894" s="4">
        <v>6.0</v>
      </c>
      <c r="D2894" s="5">
        <v>0.0</v>
      </c>
      <c r="E2894" s="6">
        <v>9.5</v>
      </c>
    </row>
    <row r="2895">
      <c r="A2895" s="3" t="s">
        <v>2973</v>
      </c>
      <c r="B2895" s="4">
        <v>0.0</v>
      </c>
      <c r="C2895" s="4">
        <v>3.0</v>
      </c>
      <c r="D2895" s="5">
        <v>0.0</v>
      </c>
      <c r="E2895" s="6">
        <v>33.666666666666664</v>
      </c>
    </row>
    <row r="2896">
      <c r="A2896" s="3" t="s">
        <v>2974</v>
      </c>
      <c r="B2896" s="4">
        <v>0.0</v>
      </c>
      <c r="C2896" s="4">
        <v>9.0</v>
      </c>
      <c r="D2896" s="5">
        <v>0.0</v>
      </c>
      <c r="E2896" s="6">
        <v>7.777777777777778</v>
      </c>
    </row>
    <row r="2897">
      <c r="A2897" s="3" t="s">
        <v>2975</v>
      </c>
      <c r="B2897" s="4">
        <v>0.0</v>
      </c>
      <c r="C2897" s="4">
        <v>2.0</v>
      </c>
      <c r="D2897" s="5">
        <v>0.0</v>
      </c>
      <c r="E2897" s="6">
        <v>24.0</v>
      </c>
    </row>
    <row r="2898">
      <c r="A2898" s="3" t="s">
        <v>2976</v>
      </c>
      <c r="B2898" s="4">
        <v>0.0</v>
      </c>
      <c r="C2898" s="4">
        <v>31.0</v>
      </c>
      <c r="D2898" s="5">
        <v>0.0</v>
      </c>
      <c r="E2898" s="6">
        <v>11.548387096774194</v>
      </c>
    </row>
    <row r="2899">
      <c r="A2899" s="3" t="s">
        <v>2977</v>
      </c>
      <c r="B2899" s="4">
        <v>0.0</v>
      </c>
      <c r="C2899" s="4">
        <v>4.0</v>
      </c>
      <c r="D2899" s="5">
        <v>0.0</v>
      </c>
      <c r="E2899" s="6">
        <v>69.75</v>
      </c>
    </row>
    <row r="2900">
      <c r="A2900" s="3" t="s">
        <v>5242</v>
      </c>
      <c r="B2900" s="4">
        <v>0.0</v>
      </c>
      <c r="C2900" s="4">
        <v>4.0</v>
      </c>
      <c r="D2900" s="5">
        <v>0.0</v>
      </c>
      <c r="E2900" s="6">
        <v>13.5</v>
      </c>
    </row>
    <row r="2901">
      <c r="A2901" s="3" t="s">
        <v>2979</v>
      </c>
      <c r="B2901" s="4">
        <v>0.0</v>
      </c>
      <c r="C2901" s="4">
        <v>56.0</v>
      </c>
      <c r="D2901" s="5">
        <v>0.0</v>
      </c>
      <c r="E2901" s="6">
        <v>8.339285714285715</v>
      </c>
    </row>
    <row r="2902">
      <c r="A2902" s="3" t="s">
        <v>2981</v>
      </c>
      <c r="B2902" s="4">
        <v>0.0</v>
      </c>
      <c r="C2902" s="4">
        <v>7.0</v>
      </c>
      <c r="D2902" s="5">
        <v>0.0</v>
      </c>
      <c r="E2902" s="6">
        <v>11.0</v>
      </c>
    </row>
    <row r="2903">
      <c r="A2903" s="3" t="s">
        <v>2982</v>
      </c>
      <c r="B2903" s="4">
        <v>0.0</v>
      </c>
      <c r="C2903" s="4">
        <v>1.0</v>
      </c>
      <c r="D2903" s="5">
        <v>0.0</v>
      </c>
      <c r="E2903" s="6">
        <v>62.0</v>
      </c>
    </row>
    <row r="2904">
      <c r="A2904" s="3" t="s">
        <v>2983</v>
      </c>
      <c r="B2904" s="4">
        <v>0.0</v>
      </c>
      <c r="C2904" s="4">
        <v>1.0</v>
      </c>
      <c r="D2904" s="5">
        <v>0.0</v>
      </c>
      <c r="E2904" s="6">
        <v>15.0</v>
      </c>
    </row>
    <row r="2905">
      <c r="A2905" s="3" t="s">
        <v>5243</v>
      </c>
      <c r="B2905" s="4">
        <v>0.0</v>
      </c>
      <c r="C2905" s="4">
        <v>1.0</v>
      </c>
      <c r="D2905" s="5">
        <v>0.0</v>
      </c>
      <c r="E2905" s="6">
        <v>29.0</v>
      </c>
    </row>
    <row r="2906">
      <c r="A2906" s="3" t="s">
        <v>177</v>
      </c>
      <c r="B2906" s="4">
        <v>0.0</v>
      </c>
      <c r="C2906" s="4">
        <v>35.0</v>
      </c>
      <c r="D2906" s="5">
        <v>0.0</v>
      </c>
      <c r="E2906" s="6">
        <v>9.885714285714286</v>
      </c>
    </row>
    <row r="2907">
      <c r="A2907" s="3" t="s">
        <v>178</v>
      </c>
      <c r="B2907" s="4">
        <v>0.0</v>
      </c>
      <c r="C2907" s="4">
        <v>5.0</v>
      </c>
      <c r="D2907" s="5">
        <v>0.0</v>
      </c>
      <c r="E2907" s="6">
        <v>10.8</v>
      </c>
    </row>
    <row r="2908">
      <c r="A2908" s="3" t="s">
        <v>5244</v>
      </c>
      <c r="B2908" s="4">
        <v>0.0</v>
      </c>
      <c r="C2908" s="4">
        <v>1.0</v>
      </c>
      <c r="D2908" s="5">
        <v>0.0</v>
      </c>
      <c r="E2908" s="6">
        <v>17.0</v>
      </c>
    </row>
    <row r="2909">
      <c r="A2909" s="3" t="s">
        <v>2984</v>
      </c>
      <c r="B2909" s="4">
        <v>0.0</v>
      </c>
      <c r="C2909" s="4">
        <v>11.0</v>
      </c>
      <c r="D2909" s="5">
        <v>0.0</v>
      </c>
      <c r="E2909" s="6">
        <v>3.6363636363636362</v>
      </c>
    </row>
    <row r="2910">
      <c r="A2910" s="3" t="s">
        <v>2985</v>
      </c>
      <c r="B2910" s="4">
        <v>0.0</v>
      </c>
      <c r="C2910" s="4">
        <v>12.0</v>
      </c>
      <c r="D2910" s="5">
        <v>0.0</v>
      </c>
      <c r="E2910" s="6">
        <v>10.583333333333334</v>
      </c>
    </row>
    <row r="2911">
      <c r="A2911" s="3" t="s">
        <v>5245</v>
      </c>
      <c r="B2911" s="4">
        <v>0.0</v>
      </c>
      <c r="C2911" s="4">
        <v>1.0</v>
      </c>
      <c r="D2911" s="5">
        <v>0.0</v>
      </c>
      <c r="E2911" s="6">
        <v>4.0</v>
      </c>
    </row>
    <row r="2912">
      <c r="A2912" s="3" t="s">
        <v>2986</v>
      </c>
      <c r="B2912" s="4">
        <v>0.0</v>
      </c>
      <c r="C2912" s="4">
        <v>11.0</v>
      </c>
      <c r="D2912" s="5">
        <v>0.0</v>
      </c>
      <c r="E2912" s="6">
        <v>9.272727272727273</v>
      </c>
    </row>
    <row r="2913">
      <c r="A2913" s="3" t="s">
        <v>5246</v>
      </c>
      <c r="B2913" s="4">
        <v>0.0</v>
      </c>
      <c r="C2913" s="4">
        <v>3.0</v>
      </c>
      <c r="D2913" s="5">
        <v>0.0</v>
      </c>
      <c r="E2913" s="6">
        <v>97.66666666666667</v>
      </c>
    </row>
    <row r="2914">
      <c r="A2914" s="3" t="s">
        <v>5247</v>
      </c>
      <c r="B2914" s="4">
        <v>0.0</v>
      </c>
      <c r="C2914" s="4">
        <v>1.0</v>
      </c>
      <c r="D2914" s="5">
        <v>0.0</v>
      </c>
      <c r="E2914" s="6">
        <v>9.0</v>
      </c>
    </row>
    <row r="2915">
      <c r="A2915" s="3" t="s">
        <v>2988</v>
      </c>
      <c r="B2915" s="4">
        <v>0.0</v>
      </c>
      <c r="C2915" s="4">
        <v>2.0</v>
      </c>
      <c r="D2915" s="5">
        <v>0.0</v>
      </c>
      <c r="E2915" s="6">
        <v>14.0</v>
      </c>
    </row>
    <row r="2916">
      <c r="A2916" s="3" t="s">
        <v>2989</v>
      </c>
      <c r="B2916" s="4">
        <v>0.0</v>
      </c>
      <c r="C2916" s="4">
        <v>2.0</v>
      </c>
      <c r="D2916" s="5">
        <v>0.0</v>
      </c>
      <c r="E2916" s="6">
        <v>16.5</v>
      </c>
    </row>
    <row r="2917">
      <c r="A2917" s="3" t="s">
        <v>2990</v>
      </c>
      <c r="B2917" s="4">
        <v>0.0</v>
      </c>
      <c r="C2917" s="4">
        <v>2.0</v>
      </c>
      <c r="D2917" s="5">
        <v>0.0</v>
      </c>
      <c r="E2917" s="6">
        <v>11.0</v>
      </c>
    </row>
    <row r="2918">
      <c r="A2918" s="3" t="s">
        <v>2991</v>
      </c>
      <c r="B2918" s="4">
        <v>0.0</v>
      </c>
      <c r="C2918" s="4">
        <v>1.0</v>
      </c>
      <c r="D2918" s="5">
        <v>0.0</v>
      </c>
      <c r="E2918" s="6">
        <v>10.0</v>
      </c>
    </row>
    <row r="2919">
      <c r="A2919" s="3" t="s">
        <v>2992</v>
      </c>
      <c r="B2919" s="4">
        <v>0.0</v>
      </c>
      <c r="C2919" s="4">
        <v>2.0</v>
      </c>
      <c r="D2919" s="5">
        <v>0.0</v>
      </c>
      <c r="E2919" s="6">
        <v>10.0</v>
      </c>
    </row>
    <row r="2920">
      <c r="A2920" s="3" t="s">
        <v>5248</v>
      </c>
      <c r="B2920" s="4">
        <v>0.0</v>
      </c>
      <c r="C2920" s="4">
        <v>2.0</v>
      </c>
      <c r="D2920" s="5">
        <v>0.0</v>
      </c>
      <c r="E2920" s="6">
        <v>19.0</v>
      </c>
    </row>
    <row r="2921">
      <c r="A2921" s="3" t="s">
        <v>2993</v>
      </c>
      <c r="B2921" s="4">
        <v>0.0</v>
      </c>
      <c r="C2921" s="4">
        <v>3.0</v>
      </c>
      <c r="D2921" s="5">
        <v>0.0</v>
      </c>
      <c r="E2921" s="6">
        <v>12.666666666666666</v>
      </c>
    </row>
    <row r="2922">
      <c r="A2922" s="3" t="s">
        <v>2994</v>
      </c>
      <c r="B2922" s="4">
        <v>0.0</v>
      </c>
      <c r="C2922" s="4">
        <v>2.0</v>
      </c>
      <c r="D2922" s="5">
        <v>0.0</v>
      </c>
      <c r="E2922" s="6">
        <v>13.0</v>
      </c>
    </row>
    <row r="2923">
      <c r="A2923" s="3" t="s">
        <v>2995</v>
      </c>
      <c r="B2923" s="4">
        <v>0.0</v>
      </c>
      <c r="C2923" s="4">
        <v>7.0</v>
      </c>
      <c r="D2923" s="5">
        <v>0.0</v>
      </c>
      <c r="E2923" s="6">
        <v>12.571428571428571</v>
      </c>
    </row>
    <row r="2924">
      <c r="A2924" s="3" t="s">
        <v>2997</v>
      </c>
      <c r="B2924" s="4">
        <v>0.0</v>
      </c>
      <c r="C2924" s="4">
        <v>2.0</v>
      </c>
      <c r="D2924" s="5">
        <v>0.0</v>
      </c>
      <c r="E2924" s="6">
        <v>12.0</v>
      </c>
    </row>
    <row r="2925">
      <c r="A2925" s="3" t="s">
        <v>2998</v>
      </c>
      <c r="B2925" s="4">
        <v>0.0</v>
      </c>
      <c r="C2925" s="4">
        <v>2.0</v>
      </c>
      <c r="D2925" s="5">
        <v>0.0</v>
      </c>
      <c r="E2925" s="6">
        <v>24.5</v>
      </c>
    </row>
    <row r="2926">
      <c r="A2926" s="3" t="s">
        <v>2999</v>
      </c>
      <c r="B2926" s="4">
        <v>0.0</v>
      </c>
      <c r="C2926" s="4">
        <v>1.0</v>
      </c>
      <c r="D2926" s="5">
        <v>0.0</v>
      </c>
      <c r="E2926" s="6">
        <v>17.0</v>
      </c>
    </row>
    <row r="2927">
      <c r="A2927" s="3" t="s">
        <v>5249</v>
      </c>
      <c r="B2927" s="4">
        <v>0.0</v>
      </c>
      <c r="C2927" s="4">
        <v>3.0</v>
      </c>
      <c r="D2927" s="5">
        <v>0.0</v>
      </c>
      <c r="E2927" s="6">
        <v>80.33333333333333</v>
      </c>
    </row>
    <row r="2928">
      <c r="A2928" s="3" t="s">
        <v>3003</v>
      </c>
      <c r="B2928" s="4">
        <v>0.0</v>
      </c>
      <c r="C2928" s="4">
        <v>2.0</v>
      </c>
      <c r="D2928" s="5">
        <v>0.0</v>
      </c>
      <c r="E2928" s="6">
        <v>21.5</v>
      </c>
    </row>
    <row r="2929">
      <c r="A2929" s="3" t="s">
        <v>3004</v>
      </c>
      <c r="B2929" s="4">
        <v>0.0</v>
      </c>
      <c r="C2929" s="4">
        <v>3.0</v>
      </c>
      <c r="D2929" s="5">
        <v>0.0</v>
      </c>
      <c r="E2929" s="6">
        <v>27.666666666666668</v>
      </c>
    </row>
    <row r="2930">
      <c r="A2930" s="3" t="s">
        <v>5250</v>
      </c>
      <c r="B2930" s="4">
        <v>0.0</v>
      </c>
      <c r="C2930" s="4">
        <v>2.0</v>
      </c>
      <c r="D2930" s="5">
        <v>0.0</v>
      </c>
      <c r="E2930" s="6">
        <v>97.5</v>
      </c>
    </row>
    <row r="2931">
      <c r="A2931" s="3" t="s">
        <v>3005</v>
      </c>
      <c r="B2931" s="4">
        <v>0.0</v>
      </c>
      <c r="C2931" s="4">
        <v>2.0</v>
      </c>
      <c r="D2931" s="5">
        <v>0.0</v>
      </c>
      <c r="E2931" s="6">
        <v>98.0</v>
      </c>
    </row>
    <row r="2932">
      <c r="A2932" s="3" t="s">
        <v>5251</v>
      </c>
      <c r="B2932" s="4">
        <v>0.0</v>
      </c>
      <c r="C2932" s="4">
        <v>2.0</v>
      </c>
      <c r="D2932" s="5">
        <v>0.0</v>
      </c>
      <c r="E2932" s="6">
        <v>8.0</v>
      </c>
    </row>
    <row r="2933">
      <c r="A2933" s="3" t="s">
        <v>3006</v>
      </c>
      <c r="B2933" s="4">
        <v>0.0</v>
      </c>
      <c r="C2933" s="4">
        <v>137.0</v>
      </c>
      <c r="D2933" s="5">
        <v>0.0</v>
      </c>
      <c r="E2933" s="6">
        <v>23.204379562043794</v>
      </c>
    </row>
    <row r="2934">
      <c r="A2934" s="3" t="s">
        <v>3007</v>
      </c>
      <c r="B2934" s="4">
        <v>0.0</v>
      </c>
      <c r="C2934" s="4">
        <v>47.0</v>
      </c>
      <c r="D2934" s="5">
        <v>0.0</v>
      </c>
      <c r="E2934" s="6">
        <v>198.36170212765958</v>
      </c>
    </row>
    <row r="2935">
      <c r="A2935" s="3" t="s">
        <v>3008</v>
      </c>
      <c r="B2935" s="4">
        <v>0.0</v>
      </c>
      <c r="C2935" s="4">
        <v>1.0</v>
      </c>
      <c r="D2935" s="5">
        <v>0.0</v>
      </c>
      <c r="E2935" s="6">
        <v>27.0</v>
      </c>
    </row>
    <row r="2936">
      <c r="A2936" s="3" t="s">
        <v>3009</v>
      </c>
      <c r="B2936" s="4">
        <v>0.0</v>
      </c>
      <c r="C2936" s="4">
        <v>2.0</v>
      </c>
      <c r="D2936" s="5">
        <v>0.0</v>
      </c>
      <c r="E2936" s="6">
        <v>49.0</v>
      </c>
    </row>
    <row r="2937">
      <c r="A2937" s="3" t="s">
        <v>3011</v>
      </c>
      <c r="B2937" s="4">
        <v>0.0</v>
      </c>
      <c r="C2937" s="4">
        <v>4.0</v>
      </c>
      <c r="D2937" s="5">
        <v>0.0</v>
      </c>
      <c r="E2937" s="6">
        <v>30.75</v>
      </c>
    </row>
    <row r="2938">
      <c r="A2938" s="3" t="s">
        <v>5252</v>
      </c>
      <c r="B2938" s="4">
        <v>0.0</v>
      </c>
      <c r="C2938" s="4">
        <v>1.0</v>
      </c>
      <c r="D2938" s="5">
        <v>0.0</v>
      </c>
      <c r="E2938" s="6">
        <v>7.0</v>
      </c>
    </row>
    <row r="2939">
      <c r="A2939" s="3" t="s">
        <v>3012</v>
      </c>
      <c r="B2939" s="4">
        <v>0.0</v>
      </c>
      <c r="C2939" s="4">
        <v>12.0</v>
      </c>
      <c r="D2939" s="5">
        <v>0.0</v>
      </c>
      <c r="E2939" s="6">
        <v>13.666666666666666</v>
      </c>
    </row>
    <row r="2940">
      <c r="A2940" s="3" t="s">
        <v>3013</v>
      </c>
      <c r="B2940" s="4">
        <v>0.0</v>
      </c>
      <c r="C2940" s="4">
        <v>1.0</v>
      </c>
      <c r="D2940" s="5">
        <v>0.0</v>
      </c>
      <c r="E2940" s="6">
        <v>38.0</v>
      </c>
    </row>
    <row r="2941">
      <c r="A2941" s="3" t="s">
        <v>3015</v>
      </c>
      <c r="B2941" s="4">
        <v>0.0</v>
      </c>
      <c r="C2941" s="4">
        <v>2.0</v>
      </c>
      <c r="D2941" s="5">
        <v>0.0</v>
      </c>
      <c r="E2941" s="6">
        <v>10.5</v>
      </c>
    </row>
    <row r="2942">
      <c r="A2942" s="3" t="s">
        <v>3016</v>
      </c>
      <c r="B2942" s="4">
        <v>0.0</v>
      </c>
      <c r="C2942" s="4">
        <v>9.0</v>
      </c>
      <c r="D2942" s="5">
        <v>0.0</v>
      </c>
      <c r="E2942" s="6">
        <v>48.55555555555556</v>
      </c>
    </row>
    <row r="2943">
      <c r="A2943" s="3" t="s">
        <v>5253</v>
      </c>
      <c r="B2943" s="4">
        <v>0.0</v>
      </c>
      <c r="C2943" s="4">
        <v>3.0</v>
      </c>
      <c r="D2943" s="5">
        <v>0.0</v>
      </c>
      <c r="E2943" s="6">
        <v>17.666666666666668</v>
      </c>
    </row>
    <row r="2944">
      <c r="A2944" s="3" t="s">
        <v>5254</v>
      </c>
      <c r="B2944" s="4">
        <v>0.0</v>
      </c>
      <c r="C2944" s="4">
        <v>13.0</v>
      </c>
      <c r="D2944" s="5">
        <v>0.0</v>
      </c>
      <c r="E2944" s="6">
        <v>52.23076923076923</v>
      </c>
    </row>
    <row r="2945">
      <c r="A2945" s="3" t="s">
        <v>3017</v>
      </c>
      <c r="B2945" s="4">
        <v>0.0</v>
      </c>
      <c r="C2945" s="4">
        <v>12.0</v>
      </c>
      <c r="D2945" s="5">
        <v>0.0</v>
      </c>
      <c r="E2945" s="6">
        <v>43.166666666666664</v>
      </c>
    </row>
    <row r="2946">
      <c r="A2946" s="3" t="s">
        <v>3018</v>
      </c>
      <c r="B2946" s="4">
        <v>0.0</v>
      </c>
      <c r="C2946" s="4">
        <v>2.0</v>
      </c>
      <c r="D2946" s="5">
        <v>0.0</v>
      </c>
      <c r="E2946" s="6">
        <v>57.0</v>
      </c>
    </row>
    <row r="2947">
      <c r="A2947" s="3" t="s">
        <v>5255</v>
      </c>
      <c r="B2947" s="4">
        <v>0.0</v>
      </c>
      <c r="C2947" s="4">
        <v>13.0</v>
      </c>
      <c r="D2947" s="5">
        <v>0.0</v>
      </c>
      <c r="E2947" s="6">
        <v>45.84615384615385</v>
      </c>
    </row>
    <row r="2948">
      <c r="A2948" s="3" t="s">
        <v>5256</v>
      </c>
      <c r="B2948" s="4">
        <v>0.0</v>
      </c>
      <c r="C2948" s="4">
        <v>2.0</v>
      </c>
      <c r="D2948" s="5">
        <v>0.0</v>
      </c>
      <c r="E2948" s="6">
        <v>86.5</v>
      </c>
    </row>
    <row r="2949">
      <c r="A2949" s="3" t="s">
        <v>5257</v>
      </c>
      <c r="B2949" s="4">
        <v>0.0</v>
      </c>
      <c r="C2949" s="4">
        <v>1.0</v>
      </c>
      <c r="D2949" s="5">
        <v>0.0</v>
      </c>
      <c r="E2949" s="6">
        <v>101.0</v>
      </c>
    </row>
    <row r="2950">
      <c r="A2950" s="3" t="s">
        <v>3019</v>
      </c>
      <c r="B2950" s="4">
        <v>0.0</v>
      </c>
      <c r="C2950" s="4">
        <v>5.0</v>
      </c>
      <c r="D2950" s="5">
        <v>0.0</v>
      </c>
      <c r="E2950" s="6">
        <v>94.2</v>
      </c>
    </row>
    <row r="2951">
      <c r="A2951" s="3" t="s">
        <v>3020</v>
      </c>
      <c r="B2951" s="4">
        <v>0.0</v>
      </c>
      <c r="C2951" s="4">
        <v>8.0</v>
      </c>
      <c r="D2951" s="5">
        <v>0.0</v>
      </c>
      <c r="E2951" s="6">
        <v>38.125</v>
      </c>
    </row>
    <row r="2952">
      <c r="A2952" s="3" t="s">
        <v>5258</v>
      </c>
      <c r="B2952" s="4">
        <v>0.0</v>
      </c>
      <c r="C2952" s="4">
        <v>2.0</v>
      </c>
      <c r="D2952" s="5">
        <v>0.0</v>
      </c>
      <c r="E2952" s="6">
        <v>85.0</v>
      </c>
    </row>
    <row r="2953">
      <c r="A2953" s="3" t="s">
        <v>5259</v>
      </c>
      <c r="B2953" s="4">
        <v>0.0</v>
      </c>
      <c r="C2953" s="4">
        <v>1.0</v>
      </c>
      <c r="D2953" s="5">
        <v>0.0</v>
      </c>
      <c r="E2953" s="6">
        <v>44.0</v>
      </c>
    </row>
    <row r="2954">
      <c r="A2954" s="3" t="s">
        <v>3021</v>
      </c>
      <c r="B2954" s="4">
        <v>0.0</v>
      </c>
      <c r="C2954" s="4">
        <v>3.0</v>
      </c>
      <c r="D2954" s="5">
        <v>0.0</v>
      </c>
      <c r="E2954" s="6">
        <v>40.0</v>
      </c>
    </row>
    <row r="2955">
      <c r="A2955" s="3" t="s">
        <v>5260</v>
      </c>
      <c r="B2955" s="4">
        <v>0.0</v>
      </c>
      <c r="C2955" s="4">
        <v>1.0</v>
      </c>
      <c r="D2955" s="5">
        <v>0.0</v>
      </c>
      <c r="E2955" s="6">
        <v>42.0</v>
      </c>
    </row>
    <row r="2956">
      <c r="A2956" s="3" t="s">
        <v>5261</v>
      </c>
      <c r="B2956" s="4">
        <v>0.0</v>
      </c>
      <c r="C2956" s="4">
        <v>1.0</v>
      </c>
      <c r="D2956" s="5">
        <v>0.0</v>
      </c>
      <c r="E2956" s="6">
        <v>81.0</v>
      </c>
    </row>
    <row r="2957">
      <c r="A2957" s="3" t="s">
        <v>5262</v>
      </c>
      <c r="B2957" s="4">
        <v>0.0</v>
      </c>
      <c r="C2957" s="4">
        <v>1.0</v>
      </c>
      <c r="D2957" s="5">
        <v>0.0</v>
      </c>
      <c r="E2957" s="6">
        <v>96.0</v>
      </c>
    </row>
    <row r="2958">
      <c r="A2958" s="3" t="s">
        <v>3024</v>
      </c>
      <c r="B2958" s="4">
        <v>0.0</v>
      </c>
      <c r="C2958" s="4">
        <v>30.0</v>
      </c>
      <c r="D2958" s="5">
        <v>0.0</v>
      </c>
      <c r="E2958" s="6">
        <v>15.733333333333333</v>
      </c>
    </row>
    <row r="2959">
      <c r="A2959" s="3" t="s">
        <v>5263</v>
      </c>
      <c r="B2959" s="4">
        <v>0.0</v>
      </c>
      <c r="C2959" s="4">
        <v>4.0</v>
      </c>
      <c r="D2959" s="5">
        <v>0.0</v>
      </c>
      <c r="E2959" s="6">
        <v>95.25</v>
      </c>
    </row>
    <row r="2960">
      <c r="A2960" s="3" t="s">
        <v>3025</v>
      </c>
      <c r="B2960" s="4">
        <v>0.0</v>
      </c>
      <c r="C2960" s="4">
        <v>23.0</v>
      </c>
      <c r="D2960" s="5">
        <v>0.0</v>
      </c>
      <c r="E2960" s="6">
        <v>79.6086956521739</v>
      </c>
    </row>
    <row r="2961">
      <c r="A2961" s="3" t="s">
        <v>5264</v>
      </c>
      <c r="B2961" s="4">
        <v>0.0</v>
      </c>
      <c r="C2961" s="4">
        <v>1.0</v>
      </c>
      <c r="D2961" s="5">
        <v>0.0</v>
      </c>
      <c r="E2961" s="6">
        <v>1.0</v>
      </c>
    </row>
    <row r="2962">
      <c r="A2962" s="3" t="s">
        <v>3026</v>
      </c>
      <c r="B2962" s="4">
        <v>0.0</v>
      </c>
      <c r="C2962" s="4">
        <v>1.0</v>
      </c>
      <c r="D2962" s="5">
        <v>0.0</v>
      </c>
      <c r="E2962" s="6">
        <v>91.0</v>
      </c>
    </row>
    <row r="2963">
      <c r="A2963" s="3" t="s">
        <v>3027</v>
      </c>
      <c r="B2963" s="4">
        <v>0.0</v>
      </c>
      <c r="C2963" s="4">
        <v>3.0</v>
      </c>
      <c r="D2963" s="5">
        <v>0.0</v>
      </c>
      <c r="E2963" s="6">
        <v>94.0</v>
      </c>
    </row>
    <row r="2964">
      <c r="A2964" s="3" t="s">
        <v>5265</v>
      </c>
      <c r="B2964" s="4">
        <v>0.0</v>
      </c>
      <c r="C2964" s="4">
        <v>1.0</v>
      </c>
      <c r="D2964" s="5">
        <v>0.0</v>
      </c>
      <c r="E2964" s="6">
        <v>3.0</v>
      </c>
    </row>
    <row r="2965">
      <c r="A2965" s="3" t="s">
        <v>3029</v>
      </c>
      <c r="B2965" s="4">
        <v>0.0</v>
      </c>
      <c r="C2965" s="4">
        <v>4.0</v>
      </c>
      <c r="D2965" s="5">
        <v>0.0</v>
      </c>
      <c r="E2965" s="6">
        <v>18.0</v>
      </c>
    </row>
    <row r="2966">
      <c r="A2966" s="3" t="s">
        <v>5266</v>
      </c>
      <c r="B2966" s="4">
        <v>0.0</v>
      </c>
      <c r="C2966" s="4">
        <v>1.0</v>
      </c>
      <c r="D2966" s="5">
        <v>0.0</v>
      </c>
      <c r="E2966" s="6">
        <v>88.0</v>
      </c>
    </row>
    <row r="2967">
      <c r="A2967" s="3" t="s">
        <v>3031</v>
      </c>
      <c r="B2967" s="4">
        <v>0.0</v>
      </c>
      <c r="C2967" s="4">
        <v>3.0</v>
      </c>
      <c r="D2967" s="5">
        <v>0.0</v>
      </c>
      <c r="E2967" s="6">
        <v>57.666666666666664</v>
      </c>
    </row>
    <row r="2968">
      <c r="A2968" s="3" t="s">
        <v>5267</v>
      </c>
      <c r="B2968" s="4">
        <v>0.0</v>
      </c>
      <c r="C2968" s="4">
        <v>1.0</v>
      </c>
      <c r="D2968" s="5">
        <v>0.0</v>
      </c>
      <c r="E2968" s="6">
        <v>28.0</v>
      </c>
    </row>
    <row r="2969">
      <c r="A2969" s="3" t="s">
        <v>3035</v>
      </c>
      <c r="B2969" s="4">
        <v>0.0</v>
      </c>
      <c r="C2969" s="4">
        <v>10.0</v>
      </c>
      <c r="D2969" s="5">
        <v>0.0</v>
      </c>
      <c r="E2969" s="6">
        <v>19.6</v>
      </c>
    </row>
    <row r="2970">
      <c r="A2970" s="3" t="s">
        <v>5268</v>
      </c>
      <c r="B2970" s="4">
        <v>0.0</v>
      </c>
      <c r="C2970" s="4">
        <v>1.0</v>
      </c>
      <c r="D2970" s="5">
        <v>0.0</v>
      </c>
      <c r="E2970" s="6">
        <v>95.0</v>
      </c>
    </row>
    <row r="2971">
      <c r="A2971" s="3" t="s">
        <v>3037</v>
      </c>
      <c r="B2971" s="4">
        <v>0.0</v>
      </c>
      <c r="C2971" s="4">
        <v>4.0</v>
      </c>
      <c r="D2971" s="5">
        <v>0.0</v>
      </c>
      <c r="E2971" s="6">
        <v>26.75</v>
      </c>
    </row>
    <row r="2972">
      <c r="A2972" s="3" t="s">
        <v>5269</v>
      </c>
      <c r="B2972" s="4">
        <v>0.0</v>
      </c>
      <c r="C2972" s="4">
        <v>4.0</v>
      </c>
      <c r="D2972" s="5">
        <v>0.0</v>
      </c>
      <c r="E2972" s="6">
        <v>22.75</v>
      </c>
    </row>
    <row r="2973">
      <c r="A2973" s="3" t="s">
        <v>5270</v>
      </c>
      <c r="B2973" s="4">
        <v>0.0</v>
      </c>
      <c r="C2973" s="4">
        <v>2.0</v>
      </c>
      <c r="D2973" s="5">
        <v>0.0</v>
      </c>
      <c r="E2973" s="6">
        <v>3.0</v>
      </c>
    </row>
    <row r="2974">
      <c r="A2974" s="3" t="s">
        <v>5271</v>
      </c>
      <c r="B2974" s="4">
        <v>0.0</v>
      </c>
      <c r="C2974" s="4">
        <v>1.0</v>
      </c>
      <c r="D2974" s="5">
        <v>0.0</v>
      </c>
      <c r="E2974" s="6">
        <v>4.0</v>
      </c>
    </row>
    <row r="2975">
      <c r="A2975" s="3" t="s">
        <v>3038</v>
      </c>
      <c r="B2975" s="4">
        <v>0.0</v>
      </c>
      <c r="C2975" s="4">
        <v>5.0</v>
      </c>
      <c r="D2975" s="5">
        <v>0.0</v>
      </c>
      <c r="E2975" s="6">
        <v>7.0</v>
      </c>
    </row>
    <row r="2976">
      <c r="A2976" s="3" t="s">
        <v>5272</v>
      </c>
      <c r="B2976" s="4">
        <v>0.0</v>
      </c>
      <c r="C2976" s="4">
        <v>1.0</v>
      </c>
      <c r="D2976" s="5">
        <v>0.0</v>
      </c>
      <c r="E2976" s="6">
        <v>3.0</v>
      </c>
    </row>
    <row r="2977">
      <c r="A2977" s="3" t="s">
        <v>3040</v>
      </c>
      <c r="B2977" s="4">
        <v>0.0</v>
      </c>
      <c r="C2977" s="4">
        <v>3.0</v>
      </c>
      <c r="D2977" s="5">
        <v>0.0</v>
      </c>
      <c r="E2977" s="6">
        <v>25.0</v>
      </c>
    </row>
    <row r="2978">
      <c r="A2978" s="3" t="s">
        <v>5273</v>
      </c>
      <c r="B2978" s="4">
        <v>0.0</v>
      </c>
      <c r="C2978" s="4">
        <v>1.0</v>
      </c>
      <c r="D2978" s="5">
        <v>0.0</v>
      </c>
      <c r="E2978" s="6">
        <v>4.0</v>
      </c>
    </row>
    <row r="2979">
      <c r="A2979" s="3" t="s">
        <v>5274</v>
      </c>
      <c r="B2979" s="4">
        <v>0.0</v>
      </c>
      <c r="C2979" s="4">
        <v>2.0</v>
      </c>
      <c r="D2979" s="5">
        <v>0.0</v>
      </c>
      <c r="E2979" s="6">
        <v>21.5</v>
      </c>
    </row>
    <row r="2980">
      <c r="A2980" s="3" t="s">
        <v>3041</v>
      </c>
      <c r="B2980" s="4">
        <v>0.0</v>
      </c>
      <c r="C2980" s="4">
        <v>1.0</v>
      </c>
      <c r="D2980" s="5">
        <v>0.0</v>
      </c>
      <c r="E2980" s="6">
        <v>23.0</v>
      </c>
    </row>
    <row r="2981">
      <c r="A2981" s="3" t="s">
        <v>3042</v>
      </c>
      <c r="B2981" s="4">
        <v>0.0</v>
      </c>
      <c r="C2981" s="4">
        <v>4.0</v>
      </c>
      <c r="D2981" s="5">
        <v>0.0</v>
      </c>
      <c r="E2981" s="6">
        <v>22.5</v>
      </c>
    </row>
    <row r="2982">
      <c r="A2982" s="3" t="s">
        <v>3043</v>
      </c>
      <c r="B2982" s="4">
        <v>0.0</v>
      </c>
      <c r="C2982" s="4">
        <v>7.0</v>
      </c>
      <c r="D2982" s="5">
        <v>0.0</v>
      </c>
      <c r="E2982" s="6">
        <v>4.142857142857142</v>
      </c>
    </row>
    <row r="2983">
      <c r="A2983" s="3" t="s">
        <v>3044</v>
      </c>
      <c r="B2983" s="4">
        <v>0.0</v>
      </c>
      <c r="C2983" s="4">
        <v>24.0</v>
      </c>
      <c r="D2983" s="5">
        <v>0.0</v>
      </c>
      <c r="E2983" s="6">
        <v>4.666666666666666</v>
      </c>
    </row>
    <row r="2984">
      <c r="A2984" s="3" t="s">
        <v>3047</v>
      </c>
      <c r="B2984" s="4">
        <v>0.0</v>
      </c>
      <c r="C2984" s="4">
        <v>3.0</v>
      </c>
      <c r="D2984" s="5">
        <v>0.0</v>
      </c>
      <c r="E2984" s="6">
        <v>16.333333333333336</v>
      </c>
    </row>
    <row r="2985">
      <c r="A2985" s="3" t="s">
        <v>3049</v>
      </c>
      <c r="B2985" s="4">
        <v>0.0</v>
      </c>
      <c r="C2985" s="4">
        <v>3.0</v>
      </c>
      <c r="D2985" s="5">
        <v>0.0</v>
      </c>
      <c r="E2985" s="6">
        <v>11.333333333333334</v>
      </c>
    </row>
    <row r="2986">
      <c r="A2986" s="3" t="s">
        <v>5275</v>
      </c>
      <c r="B2986" s="4">
        <v>0.0</v>
      </c>
      <c r="C2986" s="4">
        <v>1.0</v>
      </c>
      <c r="D2986" s="5">
        <v>0.0</v>
      </c>
      <c r="E2986" s="6">
        <v>31.0</v>
      </c>
    </row>
    <row r="2987">
      <c r="A2987" s="3" t="s">
        <v>5276</v>
      </c>
      <c r="B2987" s="4">
        <v>0.0</v>
      </c>
      <c r="C2987" s="4">
        <v>1.0</v>
      </c>
      <c r="D2987" s="5">
        <v>0.0</v>
      </c>
      <c r="E2987" s="6">
        <v>51.0</v>
      </c>
    </row>
    <row r="2988">
      <c r="A2988" s="3" t="s">
        <v>5277</v>
      </c>
      <c r="B2988" s="4">
        <v>0.0</v>
      </c>
      <c r="C2988" s="4">
        <v>2.0</v>
      </c>
      <c r="D2988" s="5">
        <v>0.0</v>
      </c>
      <c r="E2988" s="6">
        <v>17.0</v>
      </c>
    </row>
    <row r="2989">
      <c r="A2989" s="3" t="s">
        <v>5278</v>
      </c>
      <c r="B2989" s="4">
        <v>0.0</v>
      </c>
      <c r="C2989" s="4">
        <v>4.0</v>
      </c>
      <c r="D2989" s="5">
        <v>0.0</v>
      </c>
      <c r="E2989" s="6">
        <v>14.75</v>
      </c>
    </row>
    <row r="2990">
      <c r="A2990" s="3" t="s">
        <v>3052</v>
      </c>
      <c r="B2990" s="4">
        <v>0.0</v>
      </c>
      <c r="C2990" s="4">
        <v>6.0</v>
      </c>
      <c r="D2990" s="5">
        <v>0.0</v>
      </c>
      <c r="E2990" s="6">
        <v>12.5</v>
      </c>
    </row>
    <row r="2991">
      <c r="A2991" s="3" t="s">
        <v>3056</v>
      </c>
      <c r="B2991" s="4">
        <v>0.0</v>
      </c>
      <c r="C2991" s="4">
        <v>53.0</v>
      </c>
      <c r="D2991" s="5">
        <v>0.0</v>
      </c>
      <c r="E2991" s="6">
        <v>55.83018867924528</v>
      </c>
    </row>
    <row r="2992">
      <c r="A2992" s="3" t="s">
        <v>3057</v>
      </c>
      <c r="B2992" s="4">
        <v>0.0</v>
      </c>
      <c r="C2992" s="4">
        <v>19.0</v>
      </c>
      <c r="D2992" s="5">
        <v>0.0</v>
      </c>
      <c r="E2992" s="6">
        <v>48.68421052631579</v>
      </c>
    </row>
    <row r="2993">
      <c r="A2993" s="3" t="s">
        <v>5279</v>
      </c>
      <c r="B2993" s="4">
        <v>0.0</v>
      </c>
      <c r="C2993" s="4">
        <v>2.0</v>
      </c>
      <c r="D2993" s="5">
        <v>0.0</v>
      </c>
      <c r="E2993" s="6">
        <v>11.0</v>
      </c>
    </row>
    <row r="2994">
      <c r="A2994" s="3" t="s">
        <v>5280</v>
      </c>
      <c r="B2994" s="4">
        <v>0.0</v>
      </c>
      <c r="C2994" s="4">
        <v>1.0</v>
      </c>
      <c r="D2994" s="5">
        <v>0.0</v>
      </c>
      <c r="E2994" s="6">
        <v>12.0</v>
      </c>
    </row>
    <row r="2995">
      <c r="A2995" s="3" t="s">
        <v>3058</v>
      </c>
      <c r="B2995" s="4">
        <v>0.0</v>
      </c>
      <c r="C2995" s="4">
        <v>2.0</v>
      </c>
      <c r="D2995" s="5">
        <v>0.0</v>
      </c>
      <c r="E2995" s="6">
        <v>12.0</v>
      </c>
    </row>
    <row r="2996">
      <c r="A2996" s="3" t="s">
        <v>3059</v>
      </c>
      <c r="B2996" s="4">
        <v>0.0</v>
      </c>
      <c r="C2996" s="4">
        <v>3.0</v>
      </c>
      <c r="D2996" s="5">
        <v>0.0</v>
      </c>
      <c r="E2996" s="6">
        <v>45.333333333333336</v>
      </c>
    </row>
    <row r="2997">
      <c r="A2997" s="3" t="s">
        <v>5281</v>
      </c>
      <c r="B2997" s="4">
        <v>0.0</v>
      </c>
      <c r="C2997" s="4">
        <v>1.0</v>
      </c>
      <c r="D2997" s="5">
        <v>0.0</v>
      </c>
      <c r="E2997" s="6">
        <v>19.0</v>
      </c>
    </row>
    <row r="2998">
      <c r="A2998" s="3" t="s">
        <v>5282</v>
      </c>
      <c r="B2998" s="4">
        <v>0.0</v>
      </c>
      <c r="C2998" s="4">
        <v>2.0</v>
      </c>
      <c r="D2998" s="5">
        <v>0.0</v>
      </c>
      <c r="E2998" s="6">
        <v>64.5</v>
      </c>
    </row>
    <row r="2999">
      <c r="A2999" s="3" t="s">
        <v>3061</v>
      </c>
      <c r="B2999" s="4">
        <v>0.0</v>
      </c>
      <c r="C2999" s="4">
        <v>3.0</v>
      </c>
      <c r="D2999" s="5">
        <v>0.0</v>
      </c>
      <c r="E2999" s="6">
        <v>45.666666666666664</v>
      </c>
    </row>
    <row r="3000">
      <c r="A3000" s="3" t="s">
        <v>3062</v>
      </c>
      <c r="B3000" s="4">
        <v>0.0</v>
      </c>
      <c r="C3000" s="4">
        <v>8.0</v>
      </c>
      <c r="D3000" s="5">
        <v>0.0</v>
      </c>
      <c r="E3000" s="6">
        <v>31.625</v>
      </c>
    </row>
    <row r="3001">
      <c r="A3001" s="3" t="s">
        <v>3063</v>
      </c>
      <c r="B3001" s="4">
        <v>0.0</v>
      </c>
      <c r="C3001" s="4">
        <v>2.0</v>
      </c>
      <c r="D3001" s="5">
        <v>0.0</v>
      </c>
      <c r="E3001" s="6">
        <v>24.0</v>
      </c>
    </row>
    <row r="3002">
      <c r="A3002" s="3" t="s">
        <v>3064</v>
      </c>
      <c r="B3002" s="4">
        <v>0.0</v>
      </c>
      <c r="C3002" s="4">
        <v>3.0</v>
      </c>
      <c r="D3002" s="5">
        <v>0.0</v>
      </c>
      <c r="E3002" s="6">
        <v>29.666666666666668</v>
      </c>
    </row>
    <row r="3003">
      <c r="A3003" s="3" t="s">
        <v>5283</v>
      </c>
      <c r="B3003" s="4">
        <v>0.0</v>
      </c>
      <c r="C3003" s="4">
        <v>3.0</v>
      </c>
      <c r="D3003" s="5">
        <v>0.0</v>
      </c>
      <c r="E3003" s="6">
        <v>20.666666666666668</v>
      </c>
    </row>
    <row r="3004">
      <c r="A3004" s="3" t="s">
        <v>182</v>
      </c>
      <c r="B3004" s="4">
        <v>0.0</v>
      </c>
      <c r="C3004" s="4">
        <v>13.0</v>
      </c>
      <c r="D3004" s="5">
        <v>0.0</v>
      </c>
      <c r="E3004" s="6">
        <v>14.692307692307692</v>
      </c>
    </row>
    <row r="3005">
      <c r="A3005" s="3" t="s">
        <v>3065</v>
      </c>
      <c r="B3005" s="4">
        <v>0.0</v>
      </c>
      <c r="C3005" s="4">
        <v>3.0</v>
      </c>
      <c r="D3005" s="5">
        <v>0.0</v>
      </c>
      <c r="E3005" s="6">
        <v>47.0</v>
      </c>
    </row>
    <row r="3006">
      <c r="A3006" s="3" t="s">
        <v>3066</v>
      </c>
      <c r="B3006" s="4">
        <v>0.0</v>
      </c>
      <c r="C3006" s="4">
        <v>20.0</v>
      </c>
      <c r="D3006" s="5">
        <v>0.0</v>
      </c>
      <c r="E3006" s="6">
        <v>10.5</v>
      </c>
    </row>
    <row r="3007">
      <c r="A3007" s="3" t="s">
        <v>3068</v>
      </c>
      <c r="B3007" s="4">
        <v>0.0</v>
      </c>
      <c r="C3007" s="4">
        <v>2.0</v>
      </c>
      <c r="D3007" s="5">
        <v>0.0</v>
      </c>
      <c r="E3007" s="6">
        <v>13.0</v>
      </c>
    </row>
    <row r="3008">
      <c r="A3008" s="3" t="s">
        <v>3069</v>
      </c>
      <c r="B3008" s="4">
        <v>0.0</v>
      </c>
      <c r="C3008" s="4">
        <v>1.0</v>
      </c>
      <c r="D3008" s="5">
        <v>0.0</v>
      </c>
      <c r="E3008" s="6">
        <v>6.0</v>
      </c>
    </row>
    <row r="3009">
      <c r="A3009" s="3" t="s">
        <v>5284</v>
      </c>
      <c r="B3009" s="4">
        <v>0.0</v>
      </c>
      <c r="C3009" s="4">
        <v>2.0</v>
      </c>
      <c r="D3009" s="5">
        <v>0.0</v>
      </c>
      <c r="E3009" s="6">
        <v>32.5</v>
      </c>
    </row>
    <row r="3010">
      <c r="A3010" s="3" t="s">
        <v>3071</v>
      </c>
      <c r="B3010" s="4">
        <v>0.0</v>
      </c>
      <c r="C3010" s="4">
        <v>2.0</v>
      </c>
      <c r="D3010" s="5">
        <v>0.0</v>
      </c>
      <c r="E3010" s="6">
        <v>12.5</v>
      </c>
    </row>
    <row r="3011">
      <c r="A3011" s="3" t="s">
        <v>3073</v>
      </c>
      <c r="B3011" s="4">
        <v>0.0</v>
      </c>
      <c r="C3011" s="4">
        <v>55.0</v>
      </c>
      <c r="D3011" s="5">
        <v>0.0</v>
      </c>
      <c r="E3011" s="6">
        <v>55.0</v>
      </c>
    </row>
    <row r="3012">
      <c r="A3012" s="3" t="s">
        <v>3074</v>
      </c>
      <c r="B3012" s="4">
        <v>0.0</v>
      </c>
      <c r="C3012" s="4">
        <v>8.0</v>
      </c>
      <c r="D3012" s="5">
        <v>0.0</v>
      </c>
      <c r="E3012" s="6">
        <v>9.25</v>
      </c>
    </row>
    <row r="3013">
      <c r="A3013" s="3" t="s">
        <v>3076</v>
      </c>
      <c r="B3013" s="4">
        <v>0.0</v>
      </c>
      <c r="C3013" s="4">
        <v>10.0</v>
      </c>
      <c r="D3013" s="5">
        <v>0.0</v>
      </c>
      <c r="E3013" s="6">
        <v>37.9</v>
      </c>
    </row>
    <row r="3014">
      <c r="A3014" s="3" t="s">
        <v>5285</v>
      </c>
      <c r="B3014" s="4">
        <v>0.0</v>
      </c>
      <c r="C3014" s="4">
        <v>2.0</v>
      </c>
      <c r="D3014" s="5">
        <v>0.0</v>
      </c>
      <c r="E3014" s="6">
        <v>47.0</v>
      </c>
    </row>
    <row r="3015">
      <c r="A3015" s="3" t="s">
        <v>3080</v>
      </c>
      <c r="B3015" s="4">
        <v>0.0</v>
      </c>
      <c r="C3015" s="4">
        <v>2.0</v>
      </c>
      <c r="D3015" s="5">
        <v>0.0</v>
      </c>
      <c r="E3015" s="6">
        <v>32.0</v>
      </c>
    </row>
    <row r="3016">
      <c r="A3016" s="3" t="s">
        <v>3082</v>
      </c>
      <c r="B3016" s="4">
        <v>0.0</v>
      </c>
      <c r="C3016" s="4">
        <v>30.0</v>
      </c>
      <c r="D3016" s="5">
        <v>0.0</v>
      </c>
      <c r="E3016" s="6">
        <v>12.566666666666666</v>
      </c>
    </row>
    <row r="3017">
      <c r="A3017" s="3" t="s">
        <v>5286</v>
      </c>
      <c r="B3017" s="4">
        <v>0.0</v>
      </c>
      <c r="C3017" s="4">
        <v>1.0</v>
      </c>
      <c r="D3017" s="5">
        <v>0.0</v>
      </c>
      <c r="E3017" s="6">
        <v>95.0</v>
      </c>
    </row>
    <row r="3018">
      <c r="A3018" s="3" t="s">
        <v>5287</v>
      </c>
      <c r="B3018" s="4">
        <v>0.0</v>
      </c>
      <c r="C3018" s="4">
        <v>1.0</v>
      </c>
      <c r="D3018" s="5">
        <v>0.0</v>
      </c>
      <c r="E3018" s="6">
        <v>99.0</v>
      </c>
    </row>
    <row r="3019">
      <c r="A3019" s="3" t="s">
        <v>3083</v>
      </c>
      <c r="B3019" s="4">
        <v>0.0</v>
      </c>
      <c r="C3019" s="4">
        <v>2.0</v>
      </c>
      <c r="D3019" s="5">
        <v>0.0</v>
      </c>
      <c r="E3019" s="6">
        <v>79.5</v>
      </c>
    </row>
    <row r="3020">
      <c r="A3020" s="3" t="s">
        <v>3084</v>
      </c>
      <c r="B3020" s="4">
        <v>0.0</v>
      </c>
      <c r="C3020" s="4">
        <v>1.0</v>
      </c>
      <c r="D3020" s="5">
        <v>0.0</v>
      </c>
      <c r="E3020" s="6">
        <v>6.0</v>
      </c>
    </row>
    <row r="3021">
      <c r="A3021" s="3" t="s">
        <v>3085</v>
      </c>
      <c r="B3021" s="4">
        <v>0.0</v>
      </c>
      <c r="C3021" s="4">
        <v>1.0</v>
      </c>
      <c r="D3021" s="5">
        <v>0.0</v>
      </c>
      <c r="E3021" s="6">
        <v>10.0</v>
      </c>
    </row>
    <row r="3022">
      <c r="A3022" s="3" t="s">
        <v>3086</v>
      </c>
      <c r="B3022" s="4">
        <v>0.0</v>
      </c>
      <c r="C3022" s="4">
        <v>109.0</v>
      </c>
      <c r="D3022" s="5">
        <v>0.0</v>
      </c>
      <c r="E3022" s="6">
        <v>37.6605504587156</v>
      </c>
    </row>
    <row r="3023">
      <c r="A3023" s="3" t="s">
        <v>3087</v>
      </c>
      <c r="B3023" s="4">
        <v>0.0</v>
      </c>
      <c r="C3023" s="4">
        <v>2.0</v>
      </c>
      <c r="D3023" s="5">
        <v>0.0</v>
      </c>
      <c r="E3023" s="6">
        <v>15.0</v>
      </c>
    </row>
    <row r="3024">
      <c r="A3024" s="3" t="s">
        <v>5288</v>
      </c>
      <c r="B3024" s="4">
        <v>0.0</v>
      </c>
      <c r="C3024" s="4">
        <v>2.0</v>
      </c>
      <c r="D3024" s="5">
        <v>0.0</v>
      </c>
      <c r="E3024" s="6">
        <v>30.0</v>
      </c>
    </row>
    <row r="3025">
      <c r="A3025" s="3" t="s">
        <v>3088</v>
      </c>
      <c r="B3025" s="4">
        <v>0.0</v>
      </c>
      <c r="C3025" s="4">
        <v>10.0</v>
      </c>
      <c r="D3025" s="5">
        <v>0.0</v>
      </c>
      <c r="E3025" s="6">
        <v>17.0</v>
      </c>
    </row>
    <row r="3026">
      <c r="A3026" s="3" t="s">
        <v>3090</v>
      </c>
      <c r="B3026" s="4">
        <v>0.0</v>
      </c>
      <c r="C3026" s="4">
        <v>18.0</v>
      </c>
      <c r="D3026" s="5">
        <v>0.0</v>
      </c>
      <c r="E3026" s="6">
        <v>66.88888888888889</v>
      </c>
    </row>
    <row r="3027">
      <c r="A3027" s="3" t="s">
        <v>3092</v>
      </c>
      <c r="B3027" s="4">
        <v>0.0</v>
      </c>
      <c r="C3027" s="4">
        <v>1.0</v>
      </c>
      <c r="D3027" s="5">
        <v>0.0</v>
      </c>
      <c r="E3027" s="6">
        <v>37.0</v>
      </c>
    </row>
    <row r="3028">
      <c r="A3028" s="3" t="s">
        <v>3093</v>
      </c>
      <c r="B3028" s="4">
        <v>0.0</v>
      </c>
      <c r="C3028" s="4">
        <v>19.0</v>
      </c>
      <c r="D3028" s="5">
        <v>0.0</v>
      </c>
      <c r="E3028" s="6">
        <v>14.526315789473685</v>
      </c>
    </row>
    <row r="3029">
      <c r="A3029" s="3" t="s">
        <v>3094</v>
      </c>
      <c r="B3029" s="4">
        <v>0.0</v>
      </c>
      <c r="C3029" s="4">
        <v>14.0</v>
      </c>
      <c r="D3029" s="5">
        <v>0.0</v>
      </c>
      <c r="E3029" s="6">
        <v>69.28571428571429</v>
      </c>
    </row>
    <row r="3030">
      <c r="A3030" s="3" t="s">
        <v>3095</v>
      </c>
      <c r="B3030" s="4">
        <v>0.0</v>
      </c>
      <c r="C3030" s="4">
        <v>45.0</v>
      </c>
      <c r="D3030" s="5">
        <v>0.0</v>
      </c>
      <c r="E3030" s="6">
        <v>19.844444444444445</v>
      </c>
    </row>
    <row r="3031">
      <c r="A3031" s="3" t="s">
        <v>5289</v>
      </c>
      <c r="B3031" s="4">
        <v>0.0</v>
      </c>
      <c r="C3031" s="4">
        <v>5.0</v>
      </c>
      <c r="D3031" s="5">
        <v>0.0</v>
      </c>
      <c r="E3031" s="6">
        <v>14.0</v>
      </c>
    </row>
    <row r="3032">
      <c r="A3032" s="3" t="s">
        <v>5290</v>
      </c>
      <c r="B3032" s="4">
        <v>0.0</v>
      </c>
      <c r="C3032" s="4">
        <v>1.0</v>
      </c>
      <c r="D3032" s="5">
        <v>0.0</v>
      </c>
      <c r="E3032" s="6">
        <v>18.0</v>
      </c>
    </row>
    <row r="3033">
      <c r="A3033" s="3" t="s">
        <v>3097</v>
      </c>
      <c r="B3033" s="4">
        <v>0.0</v>
      </c>
      <c r="C3033" s="4">
        <v>1.0</v>
      </c>
      <c r="D3033" s="5">
        <v>0.0</v>
      </c>
      <c r="E3033" s="6">
        <v>1.0</v>
      </c>
    </row>
    <row r="3034">
      <c r="A3034" s="3" t="s">
        <v>3099</v>
      </c>
      <c r="B3034" s="4">
        <v>0.0</v>
      </c>
      <c r="C3034" s="4">
        <v>1.0</v>
      </c>
      <c r="D3034" s="5">
        <v>0.0</v>
      </c>
      <c r="E3034" s="6">
        <v>1.0</v>
      </c>
    </row>
    <row r="3035">
      <c r="A3035" s="3" t="s">
        <v>3104</v>
      </c>
      <c r="B3035" s="4">
        <v>0.0</v>
      </c>
      <c r="C3035" s="4">
        <v>1.0</v>
      </c>
      <c r="D3035" s="5">
        <v>0.0</v>
      </c>
      <c r="E3035" s="6">
        <v>82.0</v>
      </c>
    </row>
    <row r="3036">
      <c r="A3036" s="3" t="s">
        <v>5291</v>
      </c>
      <c r="B3036" s="4">
        <v>0.0</v>
      </c>
      <c r="C3036" s="4">
        <v>1.0</v>
      </c>
      <c r="D3036" s="5">
        <v>0.0</v>
      </c>
      <c r="E3036" s="6">
        <v>100.0</v>
      </c>
    </row>
    <row r="3037">
      <c r="A3037" s="3" t="s">
        <v>3105</v>
      </c>
      <c r="B3037" s="4">
        <v>0.0</v>
      </c>
      <c r="C3037" s="4">
        <v>2.0</v>
      </c>
      <c r="D3037" s="5">
        <v>0.0</v>
      </c>
      <c r="E3037" s="6">
        <v>18.0</v>
      </c>
    </row>
    <row r="3038">
      <c r="A3038" s="3" t="s">
        <v>5292</v>
      </c>
      <c r="B3038" s="4">
        <v>0.0</v>
      </c>
      <c r="C3038" s="4">
        <v>1.0</v>
      </c>
      <c r="D3038" s="5">
        <v>0.0</v>
      </c>
      <c r="E3038" s="6">
        <v>47.0</v>
      </c>
    </row>
    <row r="3039">
      <c r="A3039" s="3" t="s">
        <v>5293</v>
      </c>
      <c r="B3039" s="4">
        <v>0.0</v>
      </c>
      <c r="C3039" s="4">
        <v>1.0</v>
      </c>
      <c r="D3039" s="5">
        <v>0.0</v>
      </c>
      <c r="E3039" s="6">
        <v>33.0</v>
      </c>
    </row>
    <row r="3040">
      <c r="A3040" s="3" t="s">
        <v>3107</v>
      </c>
      <c r="B3040" s="4">
        <v>0.0</v>
      </c>
      <c r="C3040" s="4">
        <v>1.0</v>
      </c>
      <c r="D3040" s="5">
        <v>0.0</v>
      </c>
      <c r="E3040" s="6">
        <v>29.0</v>
      </c>
    </row>
    <row r="3041">
      <c r="A3041" s="3" t="s">
        <v>3109</v>
      </c>
      <c r="B3041" s="4">
        <v>0.0</v>
      </c>
      <c r="C3041" s="4">
        <v>1.0</v>
      </c>
      <c r="D3041" s="5">
        <v>0.0</v>
      </c>
      <c r="E3041" s="6">
        <v>43.0</v>
      </c>
    </row>
    <row r="3042">
      <c r="A3042" s="3" t="s">
        <v>5294</v>
      </c>
      <c r="B3042" s="4">
        <v>0.0</v>
      </c>
      <c r="C3042" s="4">
        <v>1.0</v>
      </c>
      <c r="D3042" s="5">
        <v>0.0</v>
      </c>
      <c r="E3042" s="6">
        <v>83.0</v>
      </c>
    </row>
    <row r="3043">
      <c r="A3043" s="3" t="s">
        <v>5295</v>
      </c>
      <c r="B3043" s="4">
        <v>0.0</v>
      </c>
      <c r="C3043" s="4">
        <v>2.0</v>
      </c>
      <c r="D3043" s="5">
        <v>0.0</v>
      </c>
      <c r="E3043" s="6">
        <v>46.0</v>
      </c>
    </row>
    <row r="3044">
      <c r="A3044" s="3" t="s">
        <v>3111</v>
      </c>
      <c r="B3044" s="4">
        <v>0.0</v>
      </c>
      <c r="C3044" s="4">
        <v>3.0</v>
      </c>
      <c r="D3044" s="5">
        <v>0.0</v>
      </c>
      <c r="E3044" s="6">
        <v>27.0</v>
      </c>
    </row>
    <row r="3045">
      <c r="A3045" s="3" t="s">
        <v>3112</v>
      </c>
      <c r="B3045" s="4">
        <v>0.0</v>
      </c>
      <c r="C3045" s="4">
        <v>1.0</v>
      </c>
      <c r="D3045" s="5">
        <v>0.0</v>
      </c>
      <c r="E3045" s="6">
        <v>1.0</v>
      </c>
    </row>
    <row r="3046">
      <c r="A3046" s="3" t="s">
        <v>3113</v>
      </c>
      <c r="B3046" s="4">
        <v>0.0</v>
      </c>
      <c r="C3046" s="4">
        <v>8.0</v>
      </c>
      <c r="D3046" s="5">
        <v>0.0</v>
      </c>
      <c r="E3046" s="6">
        <v>8.125</v>
      </c>
    </row>
    <row r="3047">
      <c r="A3047" s="3" t="s">
        <v>3114</v>
      </c>
      <c r="B3047" s="4">
        <v>0.0</v>
      </c>
      <c r="C3047" s="4">
        <v>8.0</v>
      </c>
      <c r="D3047" s="5">
        <v>0.0</v>
      </c>
      <c r="E3047" s="6">
        <v>19.375</v>
      </c>
    </row>
    <row r="3048">
      <c r="A3048" s="3" t="s">
        <v>5296</v>
      </c>
      <c r="B3048" s="4">
        <v>0.0</v>
      </c>
      <c r="C3048" s="4">
        <v>1.0</v>
      </c>
      <c r="D3048" s="5">
        <v>0.0</v>
      </c>
      <c r="E3048" s="6">
        <v>10.0</v>
      </c>
    </row>
    <row r="3049">
      <c r="A3049" s="3" t="s">
        <v>5297</v>
      </c>
      <c r="B3049" s="4">
        <v>0.0</v>
      </c>
      <c r="C3049" s="4">
        <v>1.0</v>
      </c>
      <c r="D3049" s="5">
        <v>0.0</v>
      </c>
      <c r="E3049" s="6">
        <v>5.0</v>
      </c>
    </row>
    <row r="3050">
      <c r="A3050" s="3" t="s">
        <v>3116</v>
      </c>
      <c r="B3050" s="4">
        <v>0.0</v>
      </c>
      <c r="C3050" s="4">
        <v>2.0</v>
      </c>
      <c r="D3050" s="5">
        <v>0.0</v>
      </c>
      <c r="E3050" s="6">
        <v>9.5</v>
      </c>
    </row>
    <row r="3051">
      <c r="A3051" s="3" t="s">
        <v>5298</v>
      </c>
      <c r="B3051" s="4">
        <v>0.0</v>
      </c>
      <c r="C3051" s="4">
        <v>1.0</v>
      </c>
      <c r="D3051" s="5">
        <v>0.0</v>
      </c>
      <c r="E3051" s="6">
        <v>5.0</v>
      </c>
    </row>
    <row r="3052">
      <c r="A3052" s="3" t="s">
        <v>3117</v>
      </c>
      <c r="B3052" s="4">
        <v>0.0</v>
      </c>
      <c r="C3052" s="4">
        <v>12.0</v>
      </c>
      <c r="D3052" s="5">
        <v>0.0</v>
      </c>
      <c r="E3052" s="6">
        <v>4.083333333333334</v>
      </c>
    </row>
    <row r="3053">
      <c r="A3053" s="3" t="s">
        <v>5299</v>
      </c>
      <c r="B3053" s="4">
        <v>0.0</v>
      </c>
      <c r="C3053" s="4">
        <v>1.0</v>
      </c>
      <c r="D3053" s="5">
        <v>0.0</v>
      </c>
      <c r="E3053" s="6">
        <v>44.0</v>
      </c>
    </row>
    <row r="3054">
      <c r="A3054" s="3" t="s">
        <v>3118</v>
      </c>
      <c r="B3054" s="4">
        <v>0.0</v>
      </c>
      <c r="C3054" s="4">
        <v>1.0</v>
      </c>
      <c r="D3054" s="5">
        <v>0.0</v>
      </c>
      <c r="E3054" s="6">
        <v>4.0</v>
      </c>
    </row>
    <row r="3055">
      <c r="A3055" s="3" t="s">
        <v>5300</v>
      </c>
      <c r="B3055" s="4">
        <v>0.0</v>
      </c>
      <c r="C3055" s="4">
        <v>2.0</v>
      </c>
      <c r="D3055" s="5">
        <v>0.0</v>
      </c>
      <c r="E3055" s="6">
        <v>16.0</v>
      </c>
    </row>
    <row r="3056">
      <c r="A3056" s="3" t="s">
        <v>3119</v>
      </c>
      <c r="B3056" s="4">
        <v>0.0</v>
      </c>
      <c r="C3056" s="4">
        <v>52.0</v>
      </c>
      <c r="D3056" s="5">
        <v>0.0</v>
      </c>
      <c r="E3056" s="6">
        <v>58.0</v>
      </c>
    </row>
    <row r="3057">
      <c r="A3057" s="3" t="s">
        <v>5301</v>
      </c>
      <c r="B3057" s="4">
        <v>0.0</v>
      </c>
      <c r="C3057" s="4">
        <v>1.0</v>
      </c>
      <c r="D3057" s="5">
        <v>0.0</v>
      </c>
      <c r="E3057" s="6">
        <v>94.0</v>
      </c>
    </row>
    <row r="3058">
      <c r="A3058" s="3" t="s">
        <v>3123</v>
      </c>
      <c r="B3058" s="4">
        <v>0.0</v>
      </c>
      <c r="C3058" s="4">
        <v>1.0</v>
      </c>
      <c r="D3058" s="5">
        <v>0.0</v>
      </c>
      <c r="E3058" s="6">
        <v>1.0</v>
      </c>
    </row>
    <row r="3059">
      <c r="A3059" s="3" t="s">
        <v>3124</v>
      </c>
      <c r="B3059" s="4">
        <v>0.0</v>
      </c>
      <c r="C3059" s="4">
        <v>5.0</v>
      </c>
      <c r="D3059" s="5">
        <v>0.0</v>
      </c>
      <c r="E3059" s="6">
        <v>34.6</v>
      </c>
    </row>
    <row r="3060">
      <c r="A3060" s="3" t="s">
        <v>3125</v>
      </c>
      <c r="B3060" s="4">
        <v>0.0</v>
      </c>
      <c r="C3060" s="4">
        <v>1.0</v>
      </c>
      <c r="D3060" s="5">
        <v>0.0</v>
      </c>
      <c r="E3060" s="6">
        <v>80.0</v>
      </c>
    </row>
    <row r="3061">
      <c r="A3061" s="3" t="s">
        <v>3126</v>
      </c>
      <c r="B3061" s="4">
        <v>0.0</v>
      </c>
      <c r="C3061" s="4">
        <v>4.0</v>
      </c>
      <c r="D3061" s="5">
        <v>0.0</v>
      </c>
      <c r="E3061" s="6">
        <v>7.0</v>
      </c>
    </row>
    <row r="3062">
      <c r="A3062" s="3" t="s">
        <v>5302</v>
      </c>
      <c r="B3062" s="4">
        <v>0.0</v>
      </c>
      <c r="C3062" s="4">
        <v>1.0</v>
      </c>
      <c r="D3062" s="5">
        <v>0.0</v>
      </c>
      <c r="E3062" s="6">
        <v>54.0</v>
      </c>
    </row>
    <row r="3063">
      <c r="A3063" s="3" t="s">
        <v>3129</v>
      </c>
      <c r="B3063" s="4">
        <v>0.0</v>
      </c>
      <c r="C3063" s="4">
        <v>91.0</v>
      </c>
      <c r="D3063" s="5">
        <v>0.0</v>
      </c>
      <c r="E3063" s="6">
        <v>35.879120879120876</v>
      </c>
    </row>
    <row r="3064">
      <c r="A3064" s="3" t="s">
        <v>3130</v>
      </c>
      <c r="B3064" s="4">
        <v>0.0</v>
      </c>
      <c r="C3064" s="4">
        <v>9.0</v>
      </c>
      <c r="D3064" s="5">
        <v>0.0</v>
      </c>
      <c r="E3064" s="6">
        <v>15.333333333333334</v>
      </c>
    </row>
    <row r="3065">
      <c r="A3065" s="3" t="s">
        <v>3131</v>
      </c>
      <c r="B3065" s="4">
        <v>0.0</v>
      </c>
      <c r="C3065" s="4">
        <v>5.0</v>
      </c>
      <c r="D3065" s="5">
        <v>0.0</v>
      </c>
      <c r="E3065" s="6">
        <v>17.2</v>
      </c>
    </row>
    <row r="3066">
      <c r="A3066" s="3" t="s">
        <v>5303</v>
      </c>
      <c r="B3066" s="4">
        <v>0.0</v>
      </c>
      <c r="C3066" s="4">
        <v>2.0</v>
      </c>
      <c r="D3066" s="5">
        <v>0.0</v>
      </c>
      <c r="E3066" s="6">
        <v>7.0</v>
      </c>
    </row>
    <row r="3067">
      <c r="A3067" s="3" t="s">
        <v>3133</v>
      </c>
      <c r="B3067" s="4">
        <v>0.0</v>
      </c>
      <c r="C3067" s="4">
        <v>26.0</v>
      </c>
      <c r="D3067" s="5">
        <v>0.0</v>
      </c>
      <c r="E3067" s="6">
        <v>3.576923076923077</v>
      </c>
    </row>
    <row r="3068">
      <c r="A3068" s="3" t="s">
        <v>3134</v>
      </c>
      <c r="B3068" s="4">
        <v>0.0</v>
      </c>
      <c r="C3068" s="4">
        <v>26.0</v>
      </c>
      <c r="D3068" s="5">
        <v>0.0</v>
      </c>
      <c r="E3068" s="6">
        <v>5.730769230769231</v>
      </c>
    </row>
    <row r="3069">
      <c r="A3069" s="3" t="s">
        <v>5304</v>
      </c>
      <c r="B3069" s="4">
        <v>0.0</v>
      </c>
      <c r="C3069" s="4">
        <v>2.0</v>
      </c>
      <c r="D3069" s="5">
        <v>0.0</v>
      </c>
      <c r="E3069" s="6">
        <v>18.5</v>
      </c>
    </row>
    <row r="3070">
      <c r="A3070" s="3" t="s">
        <v>3135</v>
      </c>
      <c r="B3070" s="4">
        <v>0.0</v>
      </c>
      <c r="C3070" s="4">
        <v>1.0</v>
      </c>
      <c r="D3070" s="5">
        <v>0.0</v>
      </c>
      <c r="E3070" s="6">
        <v>39.0</v>
      </c>
    </row>
    <row r="3071">
      <c r="A3071" s="3" t="s">
        <v>5305</v>
      </c>
      <c r="B3071" s="4">
        <v>0.0</v>
      </c>
      <c r="C3071" s="4">
        <v>1.0</v>
      </c>
      <c r="D3071" s="5">
        <v>0.0</v>
      </c>
      <c r="E3071" s="6">
        <v>25.0</v>
      </c>
    </row>
    <row r="3072">
      <c r="A3072" s="3" t="s">
        <v>5306</v>
      </c>
      <c r="B3072" s="4">
        <v>0.0</v>
      </c>
      <c r="C3072" s="4">
        <v>1.0</v>
      </c>
      <c r="D3072" s="5">
        <v>0.0</v>
      </c>
      <c r="E3072" s="6">
        <v>89.0</v>
      </c>
    </row>
    <row r="3073">
      <c r="A3073" s="3" t="s">
        <v>3137</v>
      </c>
      <c r="B3073" s="4">
        <v>0.0</v>
      </c>
      <c r="C3073" s="4">
        <v>1.0</v>
      </c>
      <c r="D3073" s="5">
        <v>0.0</v>
      </c>
      <c r="E3073" s="6">
        <v>10.0</v>
      </c>
    </row>
    <row r="3074">
      <c r="A3074" s="3" t="s">
        <v>3138</v>
      </c>
      <c r="B3074" s="4">
        <v>0.0</v>
      </c>
      <c r="C3074" s="4">
        <v>5.0</v>
      </c>
      <c r="D3074" s="5">
        <v>0.0</v>
      </c>
      <c r="E3074" s="6">
        <v>7.0</v>
      </c>
    </row>
    <row r="3075">
      <c r="A3075" s="3" t="s">
        <v>5307</v>
      </c>
      <c r="B3075" s="4">
        <v>0.0</v>
      </c>
      <c r="C3075" s="4">
        <v>9.0</v>
      </c>
      <c r="D3075" s="5">
        <v>0.0</v>
      </c>
      <c r="E3075" s="6">
        <v>91.44444444444444</v>
      </c>
    </row>
    <row r="3076">
      <c r="A3076" s="3" t="s">
        <v>3140</v>
      </c>
      <c r="B3076" s="4">
        <v>0.0</v>
      </c>
      <c r="C3076" s="4">
        <v>1.0</v>
      </c>
      <c r="D3076" s="5">
        <v>0.0</v>
      </c>
      <c r="E3076" s="6">
        <v>1.0</v>
      </c>
    </row>
    <row r="3077">
      <c r="A3077" s="3" t="s">
        <v>5308</v>
      </c>
      <c r="B3077" s="4">
        <v>0.0</v>
      </c>
      <c r="C3077" s="4">
        <v>1.0</v>
      </c>
      <c r="D3077" s="5">
        <v>0.0</v>
      </c>
      <c r="E3077" s="6">
        <v>1.0</v>
      </c>
    </row>
    <row r="3078">
      <c r="A3078" s="3" t="s">
        <v>3144</v>
      </c>
      <c r="B3078" s="4">
        <v>0.0</v>
      </c>
      <c r="C3078" s="4">
        <v>8.0</v>
      </c>
      <c r="D3078" s="5">
        <v>0.0</v>
      </c>
      <c r="E3078" s="6">
        <v>16.625</v>
      </c>
    </row>
    <row r="3079">
      <c r="A3079" s="3" t="s">
        <v>3145</v>
      </c>
      <c r="B3079" s="4">
        <v>0.0</v>
      </c>
      <c r="C3079" s="4">
        <v>3.0</v>
      </c>
      <c r="D3079" s="5">
        <v>0.0</v>
      </c>
      <c r="E3079" s="6">
        <v>1.0</v>
      </c>
    </row>
    <row r="3080">
      <c r="A3080" s="3" t="s">
        <v>5309</v>
      </c>
      <c r="B3080" s="4">
        <v>0.0</v>
      </c>
      <c r="C3080" s="4">
        <v>1.0</v>
      </c>
      <c r="D3080" s="5">
        <v>0.0</v>
      </c>
      <c r="E3080" s="6">
        <v>5.0</v>
      </c>
    </row>
    <row r="3081">
      <c r="A3081" s="3" t="s">
        <v>5310</v>
      </c>
      <c r="B3081" s="4">
        <v>0.0</v>
      </c>
      <c r="C3081" s="4">
        <v>1.0</v>
      </c>
      <c r="D3081" s="5">
        <v>0.0</v>
      </c>
      <c r="E3081" s="6">
        <v>1.0</v>
      </c>
    </row>
    <row r="3082">
      <c r="A3082" s="3" t="s">
        <v>3147</v>
      </c>
      <c r="B3082" s="4">
        <v>0.0</v>
      </c>
      <c r="C3082" s="4">
        <v>22.0</v>
      </c>
      <c r="D3082" s="5">
        <v>0.0</v>
      </c>
      <c r="E3082" s="6">
        <v>11.090909090909092</v>
      </c>
    </row>
    <row r="3083">
      <c r="A3083" s="3" t="s">
        <v>3148</v>
      </c>
      <c r="B3083" s="4">
        <v>0.0</v>
      </c>
      <c r="C3083" s="4">
        <v>4.0</v>
      </c>
      <c r="D3083" s="5">
        <v>0.0</v>
      </c>
      <c r="E3083" s="6">
        <v>52.5</v>
      </c>
    </row>
    <row r="3084">
      <c r="A3084" s="3" t="s">
        <v>3150</v>
      </c>
      <c r="B3084" s="4">
        <v>0.0</v>
      </c>
      <c r="C3084" s="4">
        <v>21.0</v>
      </c>
      <c r="D3084" s="5">
        <v>0.0</v>
      </c>
      <c r="E3084" s="6">
        <v>90.76190476190476</v>
      </c>
    </row>
    <row r="3085">
      <c r="A3085" s="3" t="s">
        <v>3152</v>
      </c>
      <c r="B3085" s="4">
        <v>0.0</v>
      </c>
      <c r="C3085" s="4">
        <v>5.0</v>
      </c>
      <c r="D3085" s="5">
        <v>0.0</v>
      </c>
      <c r="E3085" s="6">
        <v>8.8</v>
      </c>
    </row>
    <row r="3086">
      <c r="A3086" s="3" t="s">
        <v>3153</v>
      </c>
      <c r="B3086" s="4">
        <v>0.0</v>
      </c>
      <c r="C3086" s="4">
        <v>1.0</v>
      </c>
      <c r="D3086" s="5">
        <v>0.0</v>
      </c>
      <c r="E3086" s="6">
        <v>1.0</v>
      </c>
    </row>
    <row r="3087">
      <c r="A3087" s="3" t="s">
        <v>3157</v>
      </c>
      <c r="B3087" s="4">
        <v>0.0</v>
      </c>
      <c r="C3087" s="4">
        <v>4.0</v>
      </c>
      <c r="D3087" s="5">
        <v>0.0</v>
      </c>
      <c r="E3087" s="6">
        <v>6.25</v>
      </c>
    </row>
    <row r="3088">
      <c r="A3088" s="3" t="s">
        <v>3159</v>
      </c>
      <c r="B3088" s="4">
        <v>0.0</v>
      </c>
      <c r="C3088" s="4">
        <v>8.0</v>
      </c>
      <c r="D3088" s="5">
        <v>0.0</v>
      </c>
      <c r="E3088" s="6">
        <v>8.625</v>
      </c>
    </row>
    <row r="3089">
      <c r="A3089" s="3" t="s">
        <v>5311</v>
      </c>
      <c r="B3089" s="4">
        <v>0.0</v>
      </c>
      <c r="C3089" s="4">
        <v>6.0</v>
      </c>
      <c r="D3089" s="5">
        <v>0.0</v>
      </c>
      <c r="E3089" s="6">
        <v>74.16666666666667</v>
      </c>
    </row>
    <row r="3090">
      <c r="A3090" s="3" t="s">
        <v>3160</v>
      </c>
      <c r="B3090" s="4">
        <v>0.0</v>
      </c>
      <c r="C3090" s="4">
        <v>1.0</v>
      </c>
      <c r="D3090" s="5">
        <v>0.0</v>
      </c>
      <c r="E3090" s="6">
        <v>1.0</v>
      </c>
    </row>
    <row r="3091">
      <c r="A3091" s="3" t="s">
        <v>3161</v>
      </c>
      <c r="B3091" s="4">
        <v>0.0</v>
      </c>
      <c r="C3091" s="4">
        <v>2.0</v>
      </c>
      <c r="D3091" s="5">
        <v>0.0</v>
      </c>
      <c r="E3091" s="6">
        <v>3.5</v>
      </c>
    </row>
    <row r="3092">
      <c r="A3092" s="3" t="s">
        <v>5312</v>
      </c>
      <c r="B3092" s="4">
        <v>0.0</v>
      </c>
      <c r="C3092" s="4">
        <v>1.0</v>
      </c>
      <c r="D3092" s="5">
        <v>0.0</v>
      </c>
      <c r="E3092" s="6">
        <v>11.0</v>
      </c>
    </row>
    <row r="3093">
      <c r="A3093" s="3" t="s">
        <v>3165</v>
      </c>
      <c r="B3093" s="4">
        <v>0.0</v>
      </c>
      <c r="C3093" s="4">
        <v>2.0</v>
      </c>
      <c r="D3093" s="5">
        <v>0.0</v>
      </c>
      <c r="E3093" s="6">
        <v>3.5</v>
      </c>
    </row>
    <row r="3094">
      <c r="A3094" s="3" t="s">
        <v>5313</v>
      </c>
      <c r="B3094" s="4">
        <v>0.0</v>
      </c>
      <c r="C3094" s="4">
        <v>1.0</v>
      </c>
      <c r="D3094" s="5">
        <v>0.0</v>
      </c>
      <c r="E3094" s="6">
        <v>5.0</v>
      </c>
    </row>
    <row r="3095">
      <c r="A3095" s="3" t="s">
        <v>3167</v>
      </c>
      <c r="B3095" s="4">
        <v>0.0</v>
      </c>
      <c r="C3095" s="4">
        <v>3.0</v>
      </c>
      <c r="D3095" s="5">
        <v>0.0</v>
      </c>
      <c r="E3095" s="6">
        <v>2.0</v>
      </c>
    </row>
    <row r="3096">
      <c r="A3096" s="3" t="s">
        <v>5314</v>
      </c>
      <c r="B3096" s="4">
        <v>0.0</v>
      </c>
      <c r="C3096" s="4">
        <v>1.0</v>
      </c>
      <c r="D3096" s="5">
        <v>0.0</v>
      </c>
      <c r="E3096" s="6">
        <v>1.0</v>
      </c>
    </row>
    <row r="3097">
      <c r="A3097" s="3" t="s">
        <v>3168</v>
      </c>
      <c r="B3097" s="4">
        <v>0.0</v>
      </c>
      <c r="C3097" s="4">
        <v>2.0</v>
      </c>
      <c r="D3097" s="5">
        <v>0.0</v>
      </c>
      <c r="E3097" s="6">
        <v>6.0</v>
      </c>
    </row>
    <row r="3098">
      <c r="A3098" s="3" t="s">
        <v>5315</v>
      </c>
      <c r="B3098" s="4">
        <v>0.0</v>
      </c>
      <c r="C3098" s="4">
        <v>3.0</v>
      </c>
      <c r="D3098" s="5">
        <v>0.0</v>
      </c>
      <c r="E3098" s="6">
        <v>34.333333333333336</v>
      </c>
    </row>
    <row r="3099">
      <c r="A3099" s="3" t="s">
        <v>5316</v>
      </c>
      <c r="B3099" s="4">
        <v>0.0</v>
      </c>
      <c r="C3099" s="4">
        <v>1.0</v>
      </c>
      <c r="D3099" s="5">
        <v>0.0</v>
      </c>
      <c r="E3099" s="6">
        <v>33.0</v>
      </c>
    </row>
    <row r="3100">
      <c r="A3100" s="3" t="s">
        <v>3169</v>
      </c>
      <c r="B3100" s="4">
        <v>0.0</v>
      </c>
      <c r="C3100" s="4">
        <v>1.0</v>
      </c>
      <c r="D3100" s="5">
        <v>0.0</v>
      </c>
      <c r="E3100" s="6">
        <v>18.0</v>
      </c>
    </row>
    <row r="3101">
      <c r="A3101" s="3" t="s">
        <v>3173</v>
      </c>
      <c r="B3101" s="4">
        <v>0.0</v>
      </c>
      <c r="C3101" s="4">
        <v>3.0</v>
      </c>
      <c r="D3101" s="5">
        <v>0.0</v>
      </c>
      <c r="E3101" s="6">
        <v>1.0</v>
      </c>
    </row>
    <row r="3102">
      <c r="A3102" s="3" t="s">
        <v>3174</v>
      </c>
      <c r="B3102" s="4">
        <v>0.0</v>
      </c>
      <c r="C3102" s="4">
        <v>9.0</v>
      </c>
      <c r="D3102" s="5">
        <v>0.0</v>
      </c>
      <c r="E3102" s="6">
        <v>3.5555555555555554</v>
      </c>
    </row>
    <row r="3103">
      <c r="A3103" s="3" t="s">
        <v>3175</v>
      </c>
      <c r="B3103" s="4">
        <v>0.0</v>
      </c>
      <c r="C3103" s="4">
        <v>2.0</v>
      </c>
      <c r="D3103" s="5">
        <v>0.0</v>
      </c>
      <c r="E3103" s="6">
        <v>92.5</v>
      </c>
    </row>
    <row r="3104">
      <c r="A3104" s="3" t="s">
        <v>3176</v>
      </c>
      <c r="B3104" s="4">
        <v>0.0</v>
      </c>
      <c r="C3104" s="4">
        <v>18.0</v>
      </c>
      <c r="D3104" s="5">
        <v>0.0</v>
      </c>
      <c r="E3104" s="6">
        <v>7.333333333333333</v>
      </c>
    </row>
    <row r="3105">
      <c r="A3105" s="3" t="s">
        <v>3177</v>
      </c>
      <c r="B3105" s="4">
        <v>0.0</v>
      </c>
      <c r="C3105" s="4">
        <v>1.0</v>
      </c>
      <c r="D3105" s="5">
        <v>0.0</v>
      </c>
      <c r="E3105" s="6">
        <v>2.0</v>
      </c>
    </row>
    <row r="3106">
      <c r="A3106" s="3" t="s">
        <v>3178</v>
      </c>
      <c r="B3106" s="4">
        <v>0.0</v>
      </c>
      <c r="C3106" s="4">
        <v>11.0</v>
      </c>
      <c r="D3106" s="5">
        <v>0.0</v>
      </c>
      <c r="E3106" s="6">
        <v>1.0</v>
      </c>
    </row>
    <row r="3107">
      <c r="A3107" s="3" t="s">
        <v>3179</v>
      </c>
      <c r="B3107" s="4">
        <v>0.0</v>
      </c>
      <c r="C3107" s="4">
        <v>5.0</v>
      </c>
      <c r="D3107" s="5">
        <v>0.0</v>
      </c>
      <c r="E3107" s="6">
        <v>1.0</v>
      </c>
    </row>
    <row r="3108">
      <c r="A3108" s="3" t="s">
        <v>3181</v>
      </c>
      <c r="B3108" s="4">
        <v>0.0</v>
      </c>
      <c r="C3108" s="4">
        <v>1.0</v>
      </c>
      <c r="D3108" s="5">
        <v>0.0</v>
      </c>
      <c r="E3108" s="6">
        <v>1.0</v>
      </c>
    </row>
    <row r="3109">
      <c r="A3109" s="3" t="s">
        <v>5317</v>
      </c>
      <c r="B3109" s="4">
        <v>0.0</v>
      </c>
      <c r="C3109" s="4">
        <v>2.0</v>
      </c>
      <c r="D3109" s="5">
        <v>0.0</v>
      </c>
      <c r="E3109" s="6">
        <v>43.5</v>
      </c>
    </row>
    <row r="3110">
      <c r="A3110" s="3" t="s">
        <v>5318</v>
      </c>
      <c r="B3110" s="4">
        <v>0.0</v>
      </c>
      <c r="C3110" s="4">
        <v>1.0</v>
      </c>
      <c r="D3110" s="5">
        <v>0.0</v>
      </c>
      <c r="E3110" s="6">
        <v>12.0</v>
      </c>
    </row>
    <row r="3111">
      <c r="A3111" s="3" t="s">
        <v>5319</v>
      </c>
      <c r="B3111" s="4">
        <v>0.0</v>
      </c>
      <c r="C3111" s="4">
        <v>1.0</v>
      </c>
      <c r="D3111" s="5">
        <v>0.0</v>
      </c>
      <c r="E3111" s="6">
        <v>36.0</v>
      </c>
    </row>
    <row r="3112">
      <c r="A3112" s="3" t="s">
        <v>5320</v>
      </c>
      <c r="B3112" s="4">
        <v>0.0</v>
      </c>
      <c r="C3112" s="4">
        <v>1.0</v>
      </c>
      <c r="D3112" s="5">
        <v>0.0</v>
      </c>
      <c r="E3112" s="6">
        <v>21.0</v>
      </c>
    </row>
    <row r="3113">
      <c r="A3113" s="3" t="s">
        <v>5321</v>
      </c>
      <c r="B3113" s="4">
        <v>0.0</v>
      </c>
      <c r="C3113" s="4">
        <v>1.0</v>
      </c>
      <c r="D3113" s="5">
        <v>0.0</v>
      </c>
      <c r="E3113" s="6">
        <v>85.0</v>
      </c>
    </row>
    <row r="3114">
      <c r="A3114" s="3" t="s">
        <v>5322</v>
      </c>
      <c r="B3114" s="4">
        <v>0.0</v>
      </c>
      <c r="C3114" s="4">
        <v>1.0</v>
      </c>
      <c r="D3114" s="5">
        <v>0.0</v>
      </c>
      <c r="E3114" s="6">
        <v>7.0</v>
      </c>
    </row>
    <row r="3115">
      <c r="A3115" s="3" t="s">
        <v>5323</v>
      </c>
      <c r="B3115" s="4">
        <v>0.0</v>
      </c>
      <c r="C3115" s="4">
        <v>1.0</v>
      </c>
      <c r="D3115" s="5">
        <v>0.0</v>
      </c>
      <c r="E3115" s="6">
        <v>4.0</v>
      </c>
    </row>
    <row r="3116">
      <c r="A3116" s="3" t="s">
        <v>3184</v>
      </c>
      <c r="B3116" s="4">
        <v>0.0</v>
      </c>
      <c r="C3116" s="4">
        <v>2.0</v>
      </c>
      <c r="D3116" s="5">
        <v>0.0</v>
      </c>
      <c r="E3116" s="6">
        <v>10.5</v>
      </c>
    </row>
    <row r="3117">
      <c r="A3117" s="3" t="s">
        <v>3185</v>
      </c>
      <c r="B3117" s="4">
        <v>0.0</v>
      </c>
      <c r="C3117" s="4">
        <v>2.0</v>
      </c>
      <c r="D3117" s="5">
        <v>0.0</v>
      </c>
      <c r="E3117" s="6">
        <v>43.0</v>
      </c>
    </row>
    <row r="3118">
      <c r="A3118" s="3" t="s">
        <v>3186</v>
      </c>
      <c r="B3118" s="4">
        <v>0.0</v>
      </c>
      <c r="C3118" s="4">
        <v>1.0</v>
      </c>
      <c r="D3118" s="5">
        <v>0.0</v>
      </c>
      <c r="E3118" s="6">
        <v>82.0</v>
      </c>
    </row>
    <row r="3119">
      <c r="A3119" s="3" t="s">
        <v>3187</v>
      </c>
      <c r="B3119" s="4">
        <v>0.0</v>
      </c>
      <c r="C3119" s="4">
        <v>14.0</v>
      </c>
      <c r="D3119" s="5">
        <v>0.0</v>
      </c>
      <c r="E3119" s="6">
        <v>81.0</v>
      </c>
    </row>
    <row r="3120">
      <c r="A3120" s="3" t="s">
        <v>5324</v>
      </c>
      <c r="B3120" s="4">
        <v>0.0</v>
      </c>
      <c r="C3120" s="4">
        <v>2.0</v>
      </c>
      <c r="D3120" s="5">
        <v>0.0</v>
      </c>
      <c r="E3120" s="6">
        <v>65.5</v>
      </c>
    </row>
    <row r="3121">
      <c r="A3121" s="3" t="s">
        <v>5325</v>
      </c>
      <c r="B3121" s="4">
        <v>0.0</v>
      </c>
      <c r="C3121" s="4">
        <v>1.0</v>
      </c>
      <c r="D3121" s="5">
        <v>0.0</v>
      </c>
      <c r="E3121" s="6">
        <v>66.0</v>
      </c>
    </row>
    <row r="3122">
      <c r="A3122" s="3" t="s">
        <v>3188</v>
      </c>
      <c r="B3122" s="4">
        <v>0.0</v>
      </c>
      <c r="C3122" s="4">
        <v>13.0</v>
      </c>
      <c r="D3122" s="5">
        <v>0.0</v>
      </c>
      <c r="E3122" s="6">
        <v>40.61538461538461</v>
      </c>
    </row>
    <row r="3123">
      <c r="A3123" s="3" t="s">
        <v>3189</v>
      </c>
      <c r="B3123" s="4">
        <v>0.0</v>
      </c>
      <c r="C3123" s="4">
        <v>13.0</v>
      </c>
      <c r="D3123" s="5">
        <v>0.0</v>
      </c>
      <c r="E3123" s="6">
        <v>37.38461538461539</v>
      </c>
    </row>
    <row r="3124">
      <c r="A3124" s="3" t="s">
        <v>5326</v>
      </c>
      <c r="B3124" s="4">
        <v>0.0</v>
      </c>
      <c r="C3124" s="4">
        <v>1.0</v>
      </c>
      <c r="D3124" s="5">
        <v>0.0</v>
      </c>
      <c r="E3124" s="6">
        <v>95.0</v>
      </c>
    </row>
    <row r="3125">
      <c r="A3125" s="3" t="s">
        <v>3192</v>
      </c>
      <c r="B3125" s="4">
        <v>0.0</v>
      </c>
      <c r="C3125" s="4">
        <v>2.0</v>
      </c>
      <c r="D3125" s="5">
        <v>0.0</v>
      </c>
      <c r="E3125" s="6">
        <v>156.0</v>
      </c>
    </row>
    <row r="3126">
      <c r="A3126" s="3" t="s">
        <v>5327</v>
      </c>
      <c r="B3126" s="4">
        <v>0.0</v>
      </c>
      <c r="C3126" s="4">
        <v>1.0</v>
      </c>
      <c r="D3126" s="5">
        <v>0.0</v>
      </c>
      <c r="E3126" s="6">
        <v>88.0</v>
      </c>
    </row>
    <row r="3127">
      <c r="A3127" s="3" t="s">
        <v>5328</v>
      </c>
      <c r="B3127" s="4">
        <v>0.0</v>
      </c>
      <c r="C3127" s="4">
        <v>2.0</v>
      </c>
      <c r="D3127" s="5">
        <v>0.0</v>
      </c>
      <c r="E3127" s="6">
        <v>194.5</v>
      </c>
    </row>
    <row r="3128">
      <c r="A3128" s="3" t="s">
        <v>3193</v>
      </c>
      <c r="B3128" s="4">
        <v>0.0</v>
      </c>
      <c r="C3128" s="4">
        <v>3.0</v>
      </c>
      <c r="D3128" s="5">
        <v>0.0</v>
      </c>
      <c r="E3128" s="6">
        <v>87.0</v>
      </c>
    </row>
    <row r="3129">
      <c r="A3129" s="3" t="s">
        <v>3196</v>
      </c>
      <c r="B3129" s="4">
        <v>0.0</v>
      </c>
      <c r="C3129" s="4">
        <v>6.0</v>
      </c>
      <c r="D3129" s="5">
        <v>0.0</v>
      </c>
      <c r="E3129" s="6">
        <v>40.5</v>
      </c>
    </row>
    <row r="3130">
      <c r="A3130" s="3" t="s">
        <v>5329</v>
      </c>
      <c r="B3130" s="4">
        <v>0.0</v>
      </c>
      <c r="C3130" s="4">
        <v>7.0</v>
      </c>
      <c r="D3130" s="5">
        <v>0.0</v>
      </c>
      <c r="E3130" s="6">
        <v>45.714285714285715</v>
      </c>
    </row>
    <row r="3131">
      <c r="A3131" s="3" t="s">
        <v>5330</v>
      </c>
      <c r="B3131" s="4">
        <v>0.0</v>
      </c>
      <c r="C3131" s="4">
        <v>1.0</v>
      </c>
      <c r="D3131" s="5">
        <v>0.0</v>
      </c>
      <c r="E3131" s="6">
        <v>53.0</v>
      </c>
    </row>
    <row r="3132">
      <c r="A3132" s="3" t="s">
        <v>5331</v>
      </c>
      <c r="B3132" s="4">
        <v>0.0</v>
      </c>
      <c r="C3132" s="4">
        <v>1.0</v>
      </c>
      <c r="D3132" s="5">
        <v>0.0</v>
      </c>
      <c r="E3132" s="6">
        <v>120.0</v>
      </c>
    </row>
    <row r="3133">
      <c r="A3133" s="3" t="s">
        <v>3199</v>
      </c>
      <c r="B3133" s="4">
        <v>0.0</v>
      </c>
      <c r="C3133" s="4">
        <v>1.0</v>
      </c>
      <c r="D3133" s="5">
        <v>0.0</v>
      </c>
      <c r="E3133" s="6">
        <v>79.0</v>
      </c>
    </row>
    <row r="3134">
      <c r="A3134" s="3" t="s">
        <v>5332</v>
      </c>
      <c r="B3134" s="4">
        <v>0.0</v>
      </c>
      <c r="C3134" s="4">
        <v>2.0</v>
      </c>
      <c r="D3134" s="5">
        <v>0.0</v>
      </c>
      <c r="E3134" s="6">
        <v>77.5</v>
      </c>
    </row>
    <row r="3135">
      <c r="A3135" s="3" t="s">
        <v>3201</v>
      </c>
      <c r="B3135" s="4">
        <v>0.0</v>
      </c>
      <c r="C3135" s="4">
        <v>2.0</v>
      </c>
      <c r="D3135" s="5">
        <v>0.0</v>
      </c>
      <c r="E3135" s="6">
        <v>68.5</v>
      </c>
    </row>
    <row r="3136">
      <c r="A3136" s="3" t="s">
        <v>3202</v>
      </c>
      <c r="B3136" s="4">
        <v>0.0</v>
      </c>
      <c r="C3136" s="4">
        <v>6.0</v>
      </c>
      <c r="D3136" s="5">
        <v>0.0</v>
      </c>
      <c r="E3136" s="6">
        <v>77.0</v>
      </c>
    </row>
    <row r="3137">
      <c r="A3137" s="3" t="s">
        <v>3203</v>
      </c>
      <c r="B3137" s="4">
        <v>0.0</v>
      </c>
      <c r="C3137" s="4">
        <v>1.0</v>
      </c>
      <c r="D3137" s="5">
        <v>0.0</v>
      </c>
      <c r="E3137" s="6">
        <v>14.0</v>
      </c>
    </row>
    <row r="3138">
      <c r="A3138" s="3" t="s">
        <v>5333</v>
      </c>
      <c r="B3138" s="4">
        <v>0.0</v>
      </c>
      <c r="C3138" s="4">
        <v>1.0</v>
      </c>
      <c r="D3138" s="5">
        <v>0.0</v>
      </c>
      <c r="E3138" s="6">
        <v>31.0</v>
      </c>
    </row>
    <row r="3139">
      <c r="A3139" s="3" t="s">
        <v>3205</v>
      </c>
      <c r="B3139" s="4">
        <v>0.0</v>
      </c>
      <c r="C3139" s="4">
        <v>1.0</v>
      </c>
      <c r="D3139" s="5">
        <v>0.0</v>
      </c>
      <c r="E3139" s="6">
        <v>24.0</v>
      </c>
    </row>
    <row r="3140">
      <c r="A3140" s="3" t="s">
        <v>3207</v>
      </c>
      <c r="B3140" s="4">
        <v>0.0</v>
      </c>
      <c r="C3140" s="4">
        <v>7.0</v>
      </c>
      <c r="D3140" s="5">
        <v>0.0</v>
      </c>
      <c r="E3140" s="6">
        <v>73.14285714285714</v>
      </c>
    </row>
    <row r="3141">
      <c r="A3141" s="3" t="s">
        <v>3209</v>
      </c>
      <c r="B3141" s="4">
        <v>0.0</v>
      </c>
      <c r="C3141" s="4">
        <v>70.0</v>
      </c>
      <c r="D3141" s="5">
        <v>0.0</v>
      </c>
      <c r="E3141" s="6">
        <v>60.02857142857143</v>
      </c>
    </row>
    <row r="3142">
      <c r="A3142" s="3" t="s">
        <v>5334</v>
      </c>
      <c r="B3142" s="4">
        <v>0.0</v>
      </c>
      <c r="C3142" s="4">
        <v>1.0</v>
      </c>
      <c r="D3142" s="5">
        <v>0.0</v>
      </c>
      <c r="E3142" s="6">
        <v>10.0</v>
      </c>
    </row>
    <row r="3143">
      <c r="A3143" s="3" t="s">
        <v>5335</v>
      </c>
      <c r="B3143" s="4">
        <v>0.0</v>
      </c>
      <c r="C3143" s="4">
        <v>2.0</v>
      </c>
      <c r="D3143" s="5">
        <v>0.0</v>
      </c>
      <c r="E3143" s="6">
        <v>86.0</v>
      </c>
    </row>
    <row r="3144">
      <c r="A3144" s="3" t="s">
        <v>3210</v>
      </c>
      <c r="B3144" s="4">
        <v>0.0</v>
      </c>
      <c r="C3144" s="4">
        <v>2.0</v>
      </c>
      <c r="D3144" s="5">
        <v>0.0</v>
      </c>
      <c r="E3144" s="6">
        <v>17.0</v>
      </c>
    </row>
    <row r="3145">
      <c r="A3145" s="3" t="s">
        <v>3211</v>
      </c>
      <c r="B3145" s="4">
        <v>0.0</v>
      </c>
      <c r="C3145" s="4">
        <v>25.0</v>
      </c>
      <c r="D3145" s="5">
        <v>0.0</v>
      </c>
      <c r="E3145" s="6">
        <v>35.36</v>
      </c>
    </row>
    <row r="3146">
      <c r="A3146" s="3" t="s">
        <v>3212</v>
      </c>
      <c r="B3146" s="4">
        <v>0.0</v>
      </c>
      <c r="C3146" s="4">
        <v>13.0</v>
      </c>
      <c r="D3146" s="5">
        <v>0.0</v>
      </c>
      <c r="E3146" s="6">
        <v>76.92307692307692</v>
      </c>
    </row>
    <row r="3147">
      <c r="A3147" s="3" t="s">
        <v>5336</v>
      </c>
      <c r="B3147" s="4">
        <v>0.0</v>
      </c>
      <c r="C3147" s="4">
        <v>8.0</v>
      </c>
      <c r="D3147" s="5">
        <v>0.0</v>
      </c>
      <c r="E3147" s="6">
        <v>41.25</v>
      </c>
    </row>
    <row r="3148">
      <c r="A3148" s="3" t="s">
        <v>5337</v>
      </c>
      <c r="B3148" s="4">
        <v>0.0</v>
      </c>
      <c r="C3148" s="4">
        <v>4.0</v>
      </c>
      <c r="D3148" s="5">
        <v>0.0</v>
      </c>
      <c r="E3148" s="6">
        <v>29.5</v>
      </c>
    </row>
    <row r="3149">
      <c r="A3149" s="3" t="s">
        <v>5338</v>
      </c>
      <c r="B3149" s="4">
        <v>0.0</v>
      </c>
      <c r="C3149" s="4">
        <v>5.0</v>
      </c>
      <c r="D3149" s="5">
        <v>0.0</v>
      </c>
      <c r="E3149" s="6">
        <v>87.0</v>
      </c>
    </row>
    <row r="3150">
      <c r="A3150" s="3" t="s">
        <v>5339</v>
      </c>
      <c r="B3150" s="4">
        <v>0.0</v>
      </c>
      <c r="C3150" s="4">
        <v>1.0</v>
      </c>
      <c r="D3150" s="5">
        <v>0.0</v>
      </c>
      <c r="E3150" s="6">
        <v>52.0</v>
      </c>
    </row>
    <row r="3151">
      <c r="A3151" s="3" t="s">
        <v>5340</v>
      </c>
      <c r="B3151" s="4">
        <v>0.0</v>
      </c>
      <c r="C3151" s="4">
        <v>1.0</v>
      </c>
      <c r="D3151" s="5">
        <v>0.0</v>
      </c>
      <c r="E3151" s="6">
        <v>87.0</v>
      </c>
    </row>
    <row r="3152">
      <c r="A3152" s="3" t="s">
        <v>3215</v>
      </c>
      <c r="B3152" s="4">
        <v>0.0</v>
      </c>
      <c r="C3152" s="4">
        <v>53.0</v>
      </c>
      <c r="D3152" s="5">
        <v>0.0</v>
      </c>
      <c r="E3152" s="6">
        <v>75.84905660377359</v>
      </c>
    </row>
    <row r="3153">
      <c r="A3153" s="3" t="s">
        <v>5341</v>
      </c>
      <c r="B3153" s="4">
        <v>0.0</v>
      </c>
      <c r="C3153" s="4">
        <v>1.0</v>
      </c>
      <c r="D3153" s="5">
        <v>0.0</v>
      </c>
      <c r="E3153" s="6">
        <v>101.0</v>
      </c>
    </row>
    <row r="3154">
      <c r="A3154" s="3" t="s">
        <v>3216</v>
      </c>
      <c r="B3154" s="4">
        <v>0.0</v>
      </c>
      <c r="C3154" s="4">
        <v>10.0</v>
      </c>
      <c r="D3154" s="5">
        <v>0.0</v>
      </c>
      <c r="E3154" s="6">
        <v>85.1</v>
      </c>
    </row>
    <row r="3155">
      <c r="A3155" s="3" t="s">
        <v>5342</v>
      </c>
      <c r="B3155" s="4">
        <v>0.0</v>
      </c>
      <c r="C3155" s="4">
        <v>1.0</v>
      </c>
      <c r="D3155" s="5">
        <v>0.0</v>
      </c>
      <c r="E3155" s="6">
        <v>92.0</v>
      </c>
    </row>
    <row r="3156">
      <c r="A3156" s="3" t="s">
        <v>5343</v>
      </c>
      <c r="B3156" s="4">
        <v>0.0</v>
      </c>
      <c r="C3156" s="4">
        <v>1.0</v>
      </c>
      <c r="D3156" s="5">
        <v>0.0</v>
      </c>
      <c r="E3156" s="6">
        <v>73.0</v>
      </c>
    </row>
    <row r="3157">
      <c r="A3157" s="3" t="s">
        <v>5344</v>
      </c>
      <c r="B3157" s="4">
        <v>0.0</v>
      </c>
      <c r="C3157" s="4">
        <v>1.0</v>
      </c>
      <c r="D3157" s="5">
        <v>0.0</v>
      </c>
      <c r="E3157" s="6">
        <v>105.0</v>
      </c>
    </row>
    <row r="3158">
      <c r="A3158" s="3" t="s">
        <v>3218</v>
      </c>
      <c r="B3158" s="4">
        <v>0.0</v>
      </c>
      <c r="C3158" s="4">
        <v>66.0</v>
      </c>
      <c r="D3158" s="5">
        <v>0.0</v>
      </c>
      <c r="E3158" s="6">
        <v>90.4090909090909</v>
      </c>
    </row>
    <row r="3159">
      <c r="A3159" s="3" t="s">
        <v>5345</v>
      </c>
      <c r="B3159" s="4">
        <v>0.0</v>
      </c>
      <c r="C3159" s="4">
        <v>1.0</v>
      </c>
      <c r="D3159" s="5">
        <v>0.0</v>
      </c>
      <c r="E3159" s="6">
        <v>83.0</v>
      </c>
    </row>
    <row r="3160">
      <c r="A3160" s="3" t="s">
        <v>5346</v>
      </c>
      <c r="B3160" s="4">
        <v>0.0</v>
      </c>
      <c r="C3160" s="4">
        <v>2.0</v>
      </c>
      <c r="D3160" s="5">
        <v>0.0</v>
      </c>
      <c r="E3160" s="6">
        <v>90.0</v>
      </c>
    </row>
    <row r="3161">
      <c r="A3161" s="3" t="s">
        <v>5347</v>
      </c>
      <c r="B3161" s="4">
        <v>0.0</v>
      </c>
      <c r="C3161" s="4">
        <v>1.0</v>
      </c>
      <c r="D3161" s="5">
        <v>0.0</v>
      </c>
      <c r="E3161" s="6">
        <v>76.0</v>
      </c>
    </row>
    <row r="3162">
      <c r="A3162" s="3" t="s">
        <v>5348</v>
      </c>
      <c r="B3162" s="4">
        <v>0.0</v>
      </c>
      <c r="C3162" s="4">
        <v>5.0</v>
      </c>
      <c r="D3162" s="5">
        <v>0.0</v>
      </c>
      <c r="E3162" s="6">
        <v>98.4</v>
      </c>
    </row>
    <row r="3163">
      <c r="A3163" s="3" t="s">
        <v>3223</v>
      </c>
      <c r="B3163" s="4">
        <v>0.0</v>
      </c>
      <c r="C3163" s="4">
        <v>32.0</v>
      </c>
      <c r="D3163" s="5">
        <v>0.0</v>
      </c>
      <c r="E3163" s="6">
        <v>15.03125</v>
      </c>
    </row>
    <row r="3164">
      <c r="A3164" s="3" t="s">
        <v>187</v>
      </c>
      <c r="B3164" s="4">
        <v>0.0</v>
      </c>
      <c r="C3164" s="4">
        <v>16.0</v>
      </c>
      <c r="D3164" s="5">
        <v>0.0</v>
      </c>
      <c r="E3164" s="6">
        <v>11.5</v>
      </c>
    </row>
    <row r="3165">
      <c r="A3165" s="3" t="s">
        <v>3224</v>
      </c>
      <c r="B3165" s="4">
        <v>0.0</v>
      </c>
      <c r="C3165" s="4">
        <v>3.0</v>
      </c>
      <c r="D3165" s="5">
        <v>0.0</v>
      </c>
      <c r="E3165" s="6">
        <v>18.333333333333332</v>
      </c>
    </row>
    <row r="3166">
      <c r="A3166" s="3" t="s">
        <v>5349</v>
      </c>
      <c r="B3166" s="4">
        <v>0.0</v>
      </c>
      <c r="C3166" s="4">
        <v>3.0</v>
      </c>
      <c r="D3166" s="5">
        <v>0.0</v>
      </c>
      <c r="E3166" s="6">
        <v>99.33333333333333</v>
      </c>
    </row>
    <row r="3167">
      <c r="A3167" s="3" t="s">
        <v>5350</v>
      </c>
      <c r="B3167" s="4">
        <v>0.0</v>
      </c>
      <c r="C3167" s="4">
        <v>2.0</v>
      </c>
      <c r="D3167" s="5">
        <v>0.0</v>
      </c>
      <c r="E3167" s="6">
        <v>24.5</v>
      </c>
    </row>
    <row r="3168">
      <c r="A3168" s="3" t="s">
        <v>3227</v>
      </c>
      <c r="B3168" s="4">
        <v>0.0</v>
      </c>
      <c r="C3168" s="4">
        <v>33.0</v>
      </c>
      <c r="D3168" s="5">
        <v>0.0</v>
      </c>
      <c r="E3168" s="6">
        <v>82.0</v>
      </c>
    </row>
    <row r="3169">
      <c r="A3169" s="3" t="s">
        <v>5351</v>
      </c>
      <c r="B3169" s="4">
        <v>0.0</v>
      </c>
      <c r="C3169" s="4">
        <v>1.0</v>
      </c>
      <c r="D3169" s="5">
        <v>0.0</v>
      </c>
      <c r="E3169" s="6">
        <v>96.0</v>
      </c>
    </row>
    <row r="3170">
      <c r="A3170" s="3" t="s">
        <v>5352</v>
      </c>
      <c r="B3170" s="4">
        <v>0.0</v>
      </c>
      <c r="C3170" s="4">
        <v>4.0</v>
      </c>
      <c r="D3170" s="5">
        <v>0.0</v>
      </c>
      <c r="E3170" s="6">
        <v>72.0</v>
      </c>
    </row>
    <row r="3171">
      <c r="A3171" s="3" t="s">
        <v>3228</v>
      </c>
      <c r="B3171" s="4">
        <v>0.0</v>
      </c>
      <c r="C3171" s="4">
        <v>7.0</v>
      </c>
      <c r="D3171" s="5">
        <v>0.0</v>
      </c>
      <c r="E3171" s="6">
        <v>39.714285714285715</v>
      </c>
    </row>
    <row r="3172">
      <c r="A3172" s="3" t="s">
        <v>5353</v>
      </c>
      <c r="B3172" s="4">
        <v>0.0</v>
      </c>
      <c r="C3172" s="4">
        <v>1.0</v>
      </c>
      <c r="D3172" s="5">
        <v>0.0</v>
      </c>
      <c r="E3172" s="6">
        <v>1.0</v>
      </c>
    </row>
    <row r="3173">
      <c r="A3173" s="3" t="s">
        <v>5354</v>
      </c>
      <c r="B3173" s="4">
        <v>0.0</v>
      </c>
      <c r="C3173" s="4">
        <v>1.0</v>
      </c>
      <c r="D3173" s="5">
        <v>0.0</v>
      </c>
      <c r="E3173" s="6">
        <v>54.0</v>
      </c>
    </row>
    <row r="3174">
      <c r="A3174" s="3" t="s">
        <v>5355</v>
      </c>
      <c r="B3174" s="4">
        <v>0.0</v>
      </c>
      <c r="C3174" s="4">
        <v>2.0</v>
      </c>
      <c r="D3174" s="5">
        <v>0.0</v>
      </c>
      <c r="E3174" s="6">
        <v>30.5</v>
      </c>
    </row>
    <row r="3175">
      <c r="A3175" s="3" t="s">
        <v>3229</v>
      </c>
      <c r="B3175" s="4">
        <v>0.0</v>
      </c>
      <c r="C3175" s="4">
        <v>1.0</v>
      </c>
      <c r="D3175" s="5">
        <v>0.0</v>
      </c>
      <c r="E3175" s="6">
        <v>2.0</v>
      </c>
    </row>
    <row r="3176">
      <c r="A3176" s="3" t="s">
        <v>3230</v>
      </c>
      <c r="B3176" s="4">
        <v>0.0</v>
      </c>
      <c r="C3176" s="4">
        <v>2.0</v>
      </c>
      <c r="D3176" s="5">
        <v>0.0</v>
      </c>
      <c r="E3176" s="6">
        <v>8.5</v>
      </c>
    </row>
    <row r="3177">
      <c r="A3177" s="3" t="s">
        <v>5356</v>
      </c>
      <c r="B3177" s="4">
        <v>0.0</v>
      </c>
      <c r="C3177" s="4">
        <v>2.0</v>
      </c>
      <c r="D3177" s="5">
        <v>0.0</v>
      </c>
      <c r="E3177" s="6">
        <v>97.5</v>
      </c>
    </row>
    <row r="3178">
      <c r="A3178" s="3" t="s">
        <v>3231</v>
      </c>
      <c r="B3178" s="4">
        <v>0.0</v>
      </c>
      <c r="C3178" s="4">
        <v>12.0</v>
      </c>
      <c r="D3178" s="5">
        <v>0.0</v>
      </c>
      <c r="E3178" s="6">
        <v>61.75</v>
      </c>
    </row>
    <row r="3179">
      <c r="A3179" s="3" t="s">
        <v>3232</v>
      </c>
      <c r="B3179" s="4">
        <v>0.0</v>
      </c>
      <c r="C3179" s="4">
        <v>7.0</v>
      </c>
      <c r="D3179" s="5">
        <v>0.0</v>
      </c>
      <c r="E3179" s="6">
        <v>83.42857142857143</v>
      </c>
    </row>
    <row r="3180">
      <c r="A3180" s="3" t="s">
        <v>3234</v>
      </c>
      <c r="B3180" s="4">
        <v>0.0</v>
      </c>
      <c r="C3180" s="4">
        <v>46.0</v>
      </c>
      <c r="D3180" s="5">
        <v>0.0</v>
      </c>
      <c r="E3180" s="6">
        <v>84.8695652173913</v>
      </c>
    </row>
    <row r="3181">
      <c r="A3181" s="3" t="s">
        <v>5357</v>
      </c>
      <c r="B3181" s="4">
        <v>0.0</v>
      </c>
      <c r="C3181" s="4">
        <v>5.0</v>
      </c>
      <c r="D3181" s="5">
        <v>0.0</v>
      </c>
      <c r="E3181" s="6">
        <v>58.0</v>
      </c>
    </row>
    <row r="3182">
      <c r="A3182" s="3" t="s">
        <v>3235</v>
      </c>
      <c r="B3182" s="4">
        <v>0.0</v>
      </c>
      <c r="C3182" s="4">
        <v>2.0</v>
      </c>
      <c r="D3182" s="5">
        <v>0.0</v>
      </c>
      <c r="E3182" s="6">
        <v>91.0</v>
      </c>
    </row>
    <row r="3183">
      <c r="A3183" s="3" t="s">
        <v>5358</v>
      </c>
      <c r="B3183" s="4">
        <v>0.0</v>
      </c>
      <c r="C3183" s="4">
        <v>1.0</v>
      </c>
      <c r="D3183" s="5">
        <v>0.0</v>
      </c>
      <c r="E3183" s="6">
        <v>46.0</v>
      </c>
    </row>
    <row r="3184">
      <c r="A3184" s="3" t="s">
        <v>5359</v>
      </c>
      <c r="B3184" s="4">
        <v>0.0</v>
      </c>
      <c r="C3184" s="4">
        <v>4.0</v>
      </c>
      <c r="D3184" s="5">
        <v>0.0</v>
      </c>
      <c r="E3184" s="6">
        <v>21.5</v>
      </c>
    </row>
    <row r="3185">
      <c r="A3185" s="3" t="s">
        <v>3237</v>
      </c>
      <c r="B3185" s="4">
        <v>0.0</v>
      </c>
      <c r="C3185" s="4">
        <v>30.0</v>
      </c>
      <c r="D3185" s="5">
        <v>0.0</v>
      </c>
      <c r="E3185" s="6">
        <v>39.766666666666666</v>
      </c>
    </row>
    <row r="3186">
      <c r="A3186" s="3" t="s">
        <v>3238</v>
      </c>
      <c r="B3186" s="4">
        <v>0.0</v>
      </c>
      <c r="C3186" s="4">
        <v>2.0</v>
      </c>
      <c r="D3186" s="5">
        <v>0.0</v>
      </c>
      <c r="E3186" s="6">
        <v>76.5</v>
      </c>
    </row>
    <row r="3187">
      <c r="A3187" s="3" t="s">
        <v>5360</v>
      </c>
      <c r="B3187" s="4">
        <v>0.0</v>
      </c>
      <c r="C3187" s="4">
        <v>1.0</v>
      </c>
      <c r="D3187" s="5">
        <v>0.0</v>
      </c>
      <c r="E3187" s="6">
        <v>96.0</v>
      </c>
    </row>
    <row r="3188">
      <c r="A3188" s="3" t="s">
        <v>5361</v>
      </c>
      <c r="B3188" s="4">
        <v>0.0</v>
      </c>
      <c r="C3188" s="4">
        <v>3.0</v>
      </c>
      <c r="D3188" s="5">
        <v>0.0</v>
      </c>
      <c r="E3188" s="6">
        <v>77.0</v>
      </c>
    </row>
    <row r="3189">
      <c r="A3189" s="3" t="s">
        <v>3239</v>
      </c>
      <c r="B3189" s="4">
        <v>0.0</v>
      </c>
      <c r="C3189" s="4">
        <v>2.0</v>
      </c>
      <c r="D3189" s="5">
        <v>0.0</v>
      </c>
      <c r="E3189" s="6">
        <v>52.0</v>
      </c>
    </row>
    <row r="3190">
      <c r="A3190" s="3" t="s">
        <v>5362</v>
      </c>
      <c r="B3190" s="4">
        <v>0.0</v>
      </c>
      <c r="C3190" s="4">
        <v>1.0</v>
      </c>
      <c r="D3190" s="5">
        <v>0.0</v>
      </c>
      <c r="E3190" s="6">
        <v>88.0</v>
      </c>
    </row>
    <row r="3191">
      <c r="A3191" s="3" t="s">
        <v>3240</v>
      </c>
      <c r="B3191" s="4">
        <v>0.0</v>
      </c>
      <c r="C3191" s="4">
        <v>1.0</v>
      </c>
      <c r="D3191" s="5">
        <v>0.0</v>
      </c>
      <c r="E3191" s="6">
        <v>44.0</v>
      </c>
    </row>
    <row r="3192">
      <c r="A3192" s="3" t="s">
        <v>5363</v>
      </c>
      <c r="B3192" s="4">
        <v>0.0</v>
      </c>
      <c r="C3192" s="4">
        <v>2.0</v>
      </c>
      <c r="D3192" s="5">
        <v>0.0</v>
      </c>
      <c r="E3192" s="6">
        <v>72.0</v>
      </c>
    </row>
    <row r="3193">
      <c r="A3193" s="3" t="s">
        <v>5364</v>
      </c>
      <c r="B3193" s="4">
        <v>0.0</v>
      </c>
      <c r="C3193" s="4">
        <v>1.0</v>
      </c>
      <c r="D3193" s="5">
        <v>0.0</v>
      </c>
      <c r="E3193" s="6">
        <v>99.0</v>
      </c>
    </row>
    <row r="3194">
      <c r="A3194" s="3" t="s">
        <v>5365</v>
      </c>
      <c r="B3194" s="4">
        <v>0.0</v>
      </c>
      <c r="C3194" s="4">
        <v>3.0</v>
      </c>
      <c r="D3194" s="5">
        <v>0.0</v>
      </c>
      <c r="E3194" s="6">
        <v>139.33333333333334</v>
      </c>
    </row>
    <row r="3195">
      <c r="A3195" s="3" t="s">
        <v>5366</v>
      </c>
      <c r="B3195" s="4">
        <v>0.0</v>
      </c>
      <c r="C3195" s="4">
        <v>1.0</v>
      </c>
      <c r="D3195" s="5">
        <v>0.0</v>
      </c>
      <c r="E3195" s="6">
        <v>45.0</v>
      </c>
    </row>
    <row r="3196">
      <c r="A3196" s="3" t="s">
        <v>5367</v>
      </c>
      <c r="B3196" s="4">
        <v>0.0</v>
      </c>
      <c r="C3196" s="4">
        <v>1.0</v>
      </c>
      <c r="D3196" s="5">
        <v>0.0</v>
      </c>
      <c r="E3196" s="6">
        <v>97.0</v>
      </c>
    </row>
    <row r="3197">
      <c r="A3197" s="3" t="s">
        <v>5368</v>
      </c>
      <c r="B3197" s="4">
        <v>0.0</v>
      </c>
      <c r="C3197" s="4">
        <v>1.0</v>
      </c>
      <c r="D3197" s="5">
        <v>0.0</v>
      </c>
      <c r="E3197" s="6">
        <v>90.0</v>
      </c>
    </row>
    <row r="3198">
      <c r="A3198" s="3" t="s">
        <v>5369</v>
      </c>
      <c r="B3198" s="4">
        <v>0.0</v>
      </c>
      <c r="C3198" s="4">
        <v>6.0</v>
      </c>
      <c r="D3198" s="5">
        <v>0.0</v>
      </c>
      <c r="E3198" s="6">
        <v>51.5</v>
      </c>
    </row>
    <row r="3199">
      <c r="A3199" s="3" t="s">
        <v>5370</v>
      </c>
      <c r="B3199" s="4">
        <v>0.0</v>
      </c>
      <c r="C3199" s="4">
        <v>1.0</v>
      </c>
      <c r="D3199" s="5">
        <v>0.0</v>
      </c>
      <c r="E3199" s="6">
        <v>78.0</v>
      </c>
    </row>
    <row r="3200">
      <c r="A3200" s="3" t="s">
        <v>5371</v>
      </c>
      <c r="B3200" s="4">
        <v>0.0</v>
      </c>
      <c r="C3200" s="4">
        <v>1.0</v>
      </c>
      <c r="D3200" s="5">
        <v>0.0</v>
      </c>
      <c r="E3200" s="6">
        <v>92.0</v>
      </c>
    </row>
    <row r="3201">
      <c r="A3201" s="3" t="s">
        <v>3242</v>
      </c>
      <c r="B3201" s="4">
        <v>0.0</v>
      </c>
      <c r="C3201" s="4">
        <v>2.0</v>
      </c>
      <c r="D3201" s="5">
        <v>0.0</v>
      </c>
      <c r="E3201" s="6">
        <v>69.0</v>
      </c>
    </row>
    <row r="3202">
      <c r="A3202" s="3" t="s">
        <v>5372</v>
      </c>
      <c r="B3202" s="4">
        <v>0.0</v>
      </c>
      <c r="C3202" s="4">
        <v>2.0</v>
      </c>
      <c r="D3202" s="5">
        <v>0.0</v>
      </c>
      <c r="E3202" s="6">
        <v>1.0</v>
      </c>
    </row>
    <row r="3203">
      <c r="A3203" s="3" t="s">
        <v>5373</v>
      </c>
      <c r="B3203" s="4">
        <v>0.0</v>
      </c>
      <c r="C3203" s="4">
        <v>1.0</v>
      </c>
      <c r="D3203" s="5">
        <v>0.0</v>
      </c>
      <c r="E3203" s="6">
        <v>60.0</v>
      </c>
    </row>
    <row r="3204">
      <c r="A3204" s="3" t="s">
        <v>3243</v>
      </c>
      <c r="B3204" s="4">
        <v>0.0</v>
      </c>
      <c r="C3204" s="4">
        <v>2.0</v>
      </c>
      <c r="D3204" s="5">
        <v>0.0</v>
      </c>
      <c r="E3204" s="6">
        <v>90.0</v>
      </c>
    </row>
    <row r="3205">
      <c r="A3205" s="3" t="s">
        <v>5374</v>
      </c>
      <c r="B3205" s="4">
        <v>0.0</v>
      </c>
      <c r="C3205" s="4">
        <v>2.0</v>
      </c>
      <c r="D3205" s="5">
        <v>0.0</v>
      </c>
      <c r="E3205" s="6">
        <v>34.0</v>
      </c>
    </row>
    <row r="3206">
      <c r="A3206" s="3" t="s">
        <v>5375</v>
      </c>
      <c r="B3206" s="4">
        <v>0.0</v>
      </c>
      <c r="C3206" s="4">
        <v>1.0</v>
      </c>
      <c r="D3206" s="5">
        <v>0.0</v>
      </c>
      <c r="E3206" s="6">
        <v>59.0</v>
      </c>
    </row>
    <row r="3207">
      <c r="A3207" s="3" t="s">
        <v>5376</v>
      </c>
      <c r="B3207" s="4">
        <v>0.0</v>
      </c>
      <c r="C3207" s="4">
        <v>1.0</v>
      </c>
      <c r="D3207" s="5">
        <v>0.0</v>
      </c>
      <c r="E3207" s="6">
        <v>37.0</v>
      </c>
    </row>
    <row r="3208">
      <c r="A3208" s="3" t="s">
        <v>5377</v>
      </c>
      <c r="B3208" s="4">
        <v>0.0</v>
      </c>
      <c r="C3208" s="4">
        <v>1.0</v>
      </c>
      <c r="D3208" s="5">
        <v>0.0</v>
      </c>
      <c r="E3208" s="6">
        <v>95.0</v>
      </c>
    </row>
    <row r="3209">
      <c r="A3209" s="3" t="s">
        <v>5378</v>
      </c>
      <c r="B3209" s="4">
        <v>0.0</v>
      </c>
      <c r="C3209" s="4">
        <v>22.0</v>
      </c>
      <c r="D3209" s="5">
        <v>0.0</v>
      </c>
      <c r="E3209" s="6">
        <v>87.5909090909091</v>
      </c>
    </row>
    <row r="3210">
      <c r="A3210" s="3" t="s">
        <v>3244</v>
      </c>
      <c r="B3210" s="4">
        <v>0.0</v>
      </c>
      <c r="C3210" s="4">
        <v>119.0</v>
      </c>
      <c r="D3210" s="5">
        <v>0.0</v>
      </c>
      <c r="E3210" s="6">
        <v>75.72268907563026</v>
      </c>
    </row>
    <row r="3211">
      <c r="A3211" s="3" t="s">
        <v>5379</v>
      </c>
      <c r="B3211" s="4">
        <v>0.0</v>
      </c>
      <c r="C3211" s="4">
        <v>1.0</v>
      </c>
      <c r="D3211" s="5">
        <v>0.0</v>
      </c>
      <c r="E3211" s="6">
        <v>18.0</v>
      </c>
    </row>
    <row r="3212">
      <c r="A3212" s="3" t="s">
        <v>3245</v>
      </c>
      <c r="B3212" s="4">
        <v>0.0</v>
      </c>
      <c r="C3212" s="4">
        <v>3.0</v>
      </c>
      <c r="D3212" s="5">
        <v>0.0</v>
      </c>
      <c r="E3212" s="6">
        <v>94.33333333333333</v>
      </c>
    </row>
    <row r="3213">
      <c r="A3213" s="3" t="s">
        <v>3246</v>
      </c>
      <c r="B3213" s="4">
        <v>0.0</v>
      </c>
      <c r="C3213" s="4">
        <v>9.0</v>
      </c>
      <c r="D3213" s="5">
        <v>0.0</v>
      </c>
      <c r="E3213" s="6">
        <v>82.55555555555556</v>
      </c>
    </row>
    <row r="3214">
      <c r="A3214" s="3" t="s">
        <v>3247</v>
      </c>
      <c r="B3214" s="4">
        <v>0.0</v>
      </c>
      <c r="C3214" s="4">
        <v>6.0</v>
      </c>
      <c r="D3214" s="5">
        <v>0.0</v>
      </c>
      <c r="E3214" s="6">
        <v>77.33333333333333</v>
      </c>
    </row>
    <row r="3215">
      <c r="A3215" s="3" t="s">
        <v>3248</v>
      </c>
      <c r="B3215" s="4">
        <v>0.0</v>
      </c>
      <c r="C3215" s="4">
        <v>1.0</v>
      </c>
      <c r="D3215" s="5">
        <v>0.0</v>
      </c>
      <c r="E3215" s="6">
        <v>70.0</v>
      </c>
    </row>
    <row r="3216">
      <c r="A3216" s="3" t="s">
        <v>3249</v>
      </c>
      <c r="B3216" s="4">
        <v>0.0</v>
      </c>
      <c r="C3216" s="4">
        <v>10.0</v>
      </c>
      <c r="D3216" s="5">
        <v>0.0</v>
      </c>
      <c r="E3216" s="6">
        <v>83.1</v>
      </c>
    </row>
    <row r="3217">
      <c r="A3217" s="3" t="s">
        <v>189</v>
      </c>
      <c r="B3217" s="4">
        <v>0.0</v>
      </c>
      <c r="C3217" s="4">
        <v>41.0</v>
      </c>
      <c r="D3217" s="5">
        <v>0.0</v>
      </c>
      <c r="E3217" s="6">
        <v>3.0</v>
      </c>
    </row>
    <row r="3218">
      <c r="A3218" s="3" t="s">
        <v>3250</v>
      </c>
      <c r="B3218" s="4">
        <v>0.0</v>
      </c>
      <c r="C3218" s="4">
        <v>21.0</v>
      </c>
      <c r="D3218" s="5">
        <v>0.0</v>
      </c>
      <c r="E3218" s="6">
        <v>54.57142857142857</v>
      </c>
    </row>
    <row r="3219">
      <c r="A3219" s="3" t="s">
        <v>3251</v>
      </c>
      <c r="B3219" s="4">
        <v>0.0</v>
      </c>
      <c r="C3219" s="4">
        <v>15.0</v>
      </c>
      <c r="D3219" s="5">
        <v>0.0</v>
      </c>
      <c r="E3219" s="6">
        <v>69.13333333333334</v>
      </c>
    </row>
    <row r="3220">
      <c r="A3220" s="3" t="s">
        <v>3253</v>
      </c>
      <c r="B3220" s="4">
        <v>0.0</v>
      </c>
      <c r="C3220" s="4">
        <v>14.0</v>
      </c>
      <c r="D3220" s="5">
        <v>0.0</v>
      </c>
      <c r="E3220" s="6">
        <v>52.785714285714285</v>
      </c>
    </row>
    <row r="3221">
      <c r="A3221" s="3" t="s">
        <v>5380</v>
      </c>
      <c r="B3221" s="4">
        <v>0.0</v>
      </c>
      <c r="C3221" s="4">
        <v>1.0</v>
      </c>
      <c r="D3221" s="5">
        <v>0.0</v>
      </c>
      <c r="E3221" s="6">
        <v>11.0</v>
      </c>
    </row>
    <row r="3222">
      <c r="A3222" s="3" t="s">
        <v>5381</v>
      </c>
      <c r="B3222" s="4">
        <v>0.0</v>
      </c>
      <c r="C3222" s="4">
        <v>1.0</v>
      </c>
      <c r="D3222" s="5">
        <v>0.0</v>
      </c>
      <c r="E3222" s="6">
        <v>86.0</v>
      </c>
    </row>
    <row r="3223">
      <c r="A3223" s="3" t="s">
        <v>3254</v>
      </c>
      <c r="B3223" s="4">
        <v>0.0</v>
      </c>
      <c r="C3223" s="4">
        <v>12.0</v>
      </c>
      <c r="D3223" s="5">
        <v>0.0</v>
      </c>
      <c r="E3223" s="6">
        <v>56.0</v>
      </c>
    </row>
    <row r="3224">
      <c r="A3224" s="3" t="s">
        <v>5382</v>
      </c>
      <c r="B3224" s="4">
        <v>0.0</v>
      </c>
      <c r="C3224" s="4">
        <v>1.0</v>
      </c>
      <c r="D3224" s="5">
        <v>0.0</v>
      </c>
      <c r="E3224" s="6">
        <v>84.0</v>
      </c>
    </row>
    <row r="3225">
      <c r="A3225" s="3" t="s">
        <v>5383</v>
      </c>
      <c r="B3225" s="4">
        <v>0.0</v>
      </c>
      <c r="C3225" s="4">
        <v>1.0</v>
      </c>
      <c r="D3225" s="5">
        <v>0.0</v>
      </c>
      <c r="E3225" s="6">
        <v>89.0</v>
      </c>
    </row>
    <row r="3226">
      <c r="A3226" s="3" t="s">
        <v>5384</v>
      </c>
      <c r="B3226" s="4">
        <v>0.0</v>
      </c>
      <c r="C3226" s="4">
        <v>2.0</v>
      </c>
      <c r="D3226" s="5">
        <v>0.0</v>
      </c>
      <c r="E3226" s="6">
        <v>25.5</v>
      </c>
    </row>
    <row r="3227">
      <c r="A3227" s="3" t="s">
        <v>5385</v>
      </c>
      <c r="B3227" s="4">
        <v>0.0</v>
      </c>
      <c r="C3227" s="4">
        <v>2.0</v>
      </c>
      <c r="D3227" s="5">
        <v>0.0</v>
      </c>
      <c r="E3227" s="6">
        <v>98.0</v>
      </c>
    </row>
    <row r="3228">
      <c r="A3228" s="3" t="s">
        <v>3255</v>
      </c>
      <c r="B3228" s="4">
        <v>0.0</v>
      </c>
      <c r="C3228" s="4">
        <v>12.0</v>
      </c>
      <c r="D3228" s="5">
        <v>0.0</v>
      </c>
      <c r="E3228" s="6">
        <v>72.33333333333333</v>
      </c>
    </row>
    <row r="3229">
      <c r="A3229" s="3" t="s">
        <v>3256</v>
      </c>
      <c r="B3229" s="4">
        <v>0.0</v>
      </c>
      <c r="C3229" s="4">
        <v>4.0</v>
      </c>
      <c r="D3229" s="5">
        <v>0.0</v>
      </c>
      <c r="E3229" s="6">
        <v>93.5</v>
      </c>
    </row>
    <row r="3230">
      <c r="A3230" s="3" t="s">
        <v>5386</v>
      </c>
      <c r="B3230" s="4">
        <v>0.0</v>
      </c>
      <c r="C3230" s="4">
        <v>7.0</v>
      </c>
      <c r="D3230" s="5">
        <v>0.0</v>
      </c>
      <c r="E3230" s="6">
        <v>65.42857142857143</v>
      </c>
    </row>
    <row r="3231">
      <c r="A3231" s="3" t="s">
        <v>5387</v>
      </c>
      <c r="B3231" s="4">
        <v>0.0</v>
      </c>
      <c r="C3231" s="4">
        <v>1.0</v>
      </c>
      <c r="D3231" s="5">
        <v>0.0</v>
      </c>
      <c r="E3231" s="6">
        <v>58.0</v>
      </c>
    </row>
    <row r="3232">
      <c r="A3232" s="3" t="s">
        <v>3257</v>
      </c>
      <c r="B3232" s="4">
        <v>0.0</v>
      </c>
      <c r="C3232" s="4">
        <v>1.0</v>
      </c>
      <c r="D3232" s="5">
        <v>0.0</v>
      </c>
      <c r="E3232" s="6">
        <v>54.0</v>
      </c>
    </row>
    <row r="3233">
      <c r="A3233" s="3" t="s">
        <v>5388</v>
      </c>
      <c r="B3233" s="4">
        <v>0.0</v>
      </c>
      <c r="C3233" s="4">
        <v>3.0</v>
      </c>
      <c r="D3233" s="5">
        <v>0.0</v>
      </c>
      <c r="E3233" s="6">
        <v>51.666666666666664</v>
      </c>
    </row>
    <row r="3234">
      <c r="A3234" s="3" t="s">
        <v>5389</v>
      </c>
      <c r="B3234" s="4">
        <v>0.0</v>
      </c>
      <c r="C3234" s="4">
        <v>1.0</v>
      </c>
      <c r="D3234" s="5">
        <v>0.0</v>
      </c>
      <c r="E3234" s="6">
        <v>74.0</v>
      </c>
    </row>
    <row r="3235">
      <c r="A3235" s="3" t="s">
        <v>3261</v>
      </c>
      <c r="B3235" s="4">
        <v>0.0</v>
      </c>
      <c r="C3235" s="4">
        <v>4.0</v>
      </c>
      <c r="D3235" s="5">
        <v>0.0</v>
      </c>
      <c r="E3235" s="6">
        <v>71.5</v>
      </c>
    </row>
    <row r="3236">
      <c r="A3236" s="3" t="s">
        <v>3262</v>
      </c>
      <c r="B3236" s="4">
        <v>0.0</v>
      </c>
      <c r="C3236" s="4">
        <v>9.0</v>
      </c>
      <c r="D3236" s="5">
        <v>0.0</v>
      </c>
      <c r="E3236" s="6">
        <v>88.66666666666667</v>
      </c>
    </row>
    <row r="3237">
      <c r="A3237" s="3" t="s">
        <v>3265</v>
      </c>
      <c r="B3237" s="4">
        <v>0.0</v>
      </c>
      <c r="C3237" s="4">
        <v>2.0</v>
      </c>
      <c r="D3237" s="5">
        <v>0.0</v>
      </c>
      <c r="E3237" s="6">
        <v>76.0</v>
      </c>
    </row>
    <row r="3238">
      <c r="A3238" s="3" t="s">
        <v>3267</v>
      </c>
      <c r="B3238" s="4">
        <v>0.0</v>
      </c>
      <c r="C3238" s="4">
        <v>6.0</v>
      </c>
      <c r="D3238" s="5">
        <v>0.0</v>
      </c>
      <c r="E3238" s="6">
        <v>76.0</v>
      </c>
    </row>
    <row r="3239">
      <c r="A3239" s="3" t="s">
        <v>3268</v>
      </c>
      <c r="B3239" s="4">
        <v>0.0</v>
      </c>
      <c r="C3239" s="4">
        <v>32.0</v>
      </c>
      <c r="D3239" s="5">
        <v>0.0</v>
      </c>
      <c r="E3239" s="6">
        <v>80.71875</v>
      </c>
    </row>
    <row r="3240">
      <c r="A3240" s="3" t="s">
        <v>3270</v>
      </c>
      <c r="B3240" s="4">
        <v>0.0</v>
      </c>
      <c r="C3240" s="4">
        <v>4.0</v>
      </c>
      <c r="D3240" s="5">
        <v>0.0</v>
      </c>
      <c r="E3240" s="6">
        <v>43.0</v>
      </c>
    </row>
    <row r="3241">
      <c r="A3241" s="3" t="s">
        <v>3271</v>
      </c>
      <c r="B3241" s="4">
        <v>0.0</v>
      </c>
      <c r="C3241" s="4">
        <v>3.0</v>
      </c>
      <c r="D3241" s="5">
        <v>0.0</v>
      </c>
      <c r="E3241" s="6">
        <v>63.666666666666664</v>
      </c>
    </row>
    <row r="3242">
      <c r="A3242" s="3" t="s">
        <v>3272</v>
      </c>
      <c r="B3242" s="4">
        <v>0.0</v>
      </c>
      <c r="C3242" s="4">
        <v>12.0</v>
      </c>
      <c r="D3242" s="5">
        <v>0.0</v>
      </c>
      <c r="E3242" s="6">
        <v>66.0</v>
      </c>
    </row>
    <row r="3243">
      <c r="A3243" s="3" t="s">
        <v>3273</v>
      </c>
      <c r="B3243" s="4">
        <v>0.0</v>
      </c>
      <c r="C3243" s="4">
        <v>12.0</v>
      </c>
      <c r="D3243" s="5">
        <v>0.0</v>
      </c>
      <c r="E3243" s="6">
        <v>83.0</v>
      </c>
    </row>
    <row r="3244">
      <c r="A3244" s="3" t="s">
        <v>3274</v>
      </c>
      <c r="B3244" s="4">
        <v>0.0</v>
      </c>
      <c r="C3244" s="4">
        <v>11.0</v>
      </c>
      <c r="D3244" s="5">
        <v>0.0</v>
      </c>
      <c r="E3244" s="6">
        <v>75.63636363636364</v>
      </c>
    </row>
    <row r="3245">
      <c r="A3245" s="3" t="s">
        <v>3275</v>
      </c>
      <c r="B3245" s="4">
        <v>0.0</v>
      </c>
      <c r="C3245" s="4">
        <v>16.0</v>
      </c>
      <c r="D3245" s="5">
        <v>0.0</v>
      </c>
      <c r="E3245" s="6">
        <v>60.6875</v>
      </c>
    </row>
    <row r="3246">
      <c r="A3246" s="3" t="s">
        <v>3276</v>
      </c>
      <c r="B3246" s="4">
        <v>0.0</v>
      </c>
      <c r="C3246" s="4">
        <v>29.0</v>
      </c>
      <c r="D3246" s="5">
        <v>0.0</v>
      </c>
      <c r="E3246" s="6">
        <v>22.103448275862068</v>
      </c>
    </row>
    <row r="3247">
      <c r="A3247" s="3" t="s">
        <v>3277</v>
      </c>
      <c r="B3247" s="4">
        <v>0.0</v>
      </c>
      <c r="C3247" s="4">
        <v>1.0</v>
      </c>
      <c r="D3247" s="5">
        <v>0.0</v>
      </c>
      <c r="E3247" s="6">
        <v>48.0</v>
      </c>
    </row>
    <row r="3248">
      <c r="A3248" s="3" t="s">
        <v>3278</v>
      </c>
      <c r="B3248" s="4">
        <v>0.0</v>
      </c>
      <c r="C3248" s="4">
        <v>1.0</v>
      </c>
      <c r="D3248" s="5">
        <v>0.0</v>
      </c>
      <c r="E3248" s="6">
        <v>65.0</v>
      </c>
    </row>
    <row r="3249">
      <c r="A3249" s="3" t="s">
        <v>5390</v>
      </c>
      <c r="B3249" s="4">
        <v>0.0</v>
      </c>
      <c r="C3249" s="4">
        <v>1.0</v>
      </c>
      <c r="D3249" s="5">
        <v>0.0</v>
      </c>
      <c r="E3249" s="6">
        <v>61.0</v>
      </c>
    </row>
    <row r="3250">
      <c r="A3250" s="3" t="s">
        <v>3279</v>
      </c>
      <c r="B3250" s="4">
        <v>0.0</v>
      </c>
      <c r="C3250" s="4">
        <v>3.0</v>
      </c>
      <c r="D3250" s="5">
        <v>0.0</v>
      </c>
      <c r="E3250" s="6">
        <v>61.0</v>
      </c>
    </row>
    <row r="3251">
      <c r="A3251" s="3" t="s">
        <v>3280</v>
      </c>
      <c r="B3251" s="4">
        <v>0.0</v>
      </c>
      <c r="C3251" s="4">
        <v>2.0</v>
      </c>
      <c r="D3251" s="5">
        <v>0.0</v>
      </c>
      <c r="E3251" s="6">
        <v>14.0</v>
      </c>
    </row>
    <row r="3252">
      <c r="A3252" s="3" t="s">
        <v>3282</v>
      </c>
      <c r="B3252" s="4">
        <v>0.0</v>
      </c>
      <c r="C3252" s="4">
        <v>42.0</v>
      </c>
      <c r="D3252" s="5">
        <v>0.0</v>
      </c>
      <c r="E3252" s="6">
        <v>93.73809523809524</v>
      </c>
    </row>
    <row r="3253">
      <c r="A3253" s="3" t="s">
        <v>5391</v>
      </c>
      <c r="B3253" s="4">
        <v>0.0</v>
      </c>
      <c r="C3253" s="4">
        <v>1.0</v>
      </c>
      <c r="D3253" s="5">
        <v>0.0</v>
      </c>
      <c r="E3253" s="6">
        <v>69.0</v>
      </c>
    </row>
    <row r="3254">
      <c r="A3254" s="3" t="s">
        <v>5392</v>
      </c>
      <c r="B3254" s="4">
        <v>0.0</v>
      </c>
      <c r="C3254" s="4">
        <v>1.0</v>
      </c>
      <c r="D3254" s="5">
        <v>0.0</v>
      </c>
      <c r="E3254" s="6">
        <v>100.0</v>
      </c>
    </row>
    <row r="3255">
      <c r="A3255" s="3" t="s">
        <v>3284</v>
      </c>
      <c r="B3255" s="4">
        <v>0.0</v>
      </c>
      <c r="C3255" s="4">
        <v>324.0</v>
      </c>
      <c r="D3255" s="5">
        <v>0.0</v>
      </c>
      <c r="E3255" s="6">
        <v>12.910493827160494</v>
      </c>
    </row>
    <row r="3256">
      <c r="A3256" s="3" t="s">
        <v>5393</v>
      </c>
      <c r="B3256" s="4">
        <v>0.0</v>
      </c>
      <c r="C3256" s="4">
        <v>1.0</v>
      </c>
      <c r="D3256" s="5">
        <v>0.0</v>
      </c>
      <c r="E3256" s="6">
        <v>11.0</v>
      </c>
    </row>
    <row r="3257">
      <c r="A3257" s="3" t="s">
        <v>5394</v>
      </c>
      <c r="B3257" s="4">
        <v>0.0</v>
      </c>
      <c r="C3257" s="4">
        <v>2.0</v>
      </c>
      <c r="D3257" s="5">
        <v>0.0</v>
      </c>
      <c r="E3257" s="6">
        <v>17.0</v>
      </c>
    </row>
    <row r="3258">
      <c r="A3258" s="3" t="s">
        <v>5395</v>
      </c>
      <c r="B3258" s="4">
        <v>0.0</v>
      </c>
      <c r="C3258" s="4">
        <v>1.0</v>
      </c>
      <c r="D3258" s="5">
        <v>0.0</v>
      </c>
      <c r="E3258" s="6">
        <v>1.0</v>
      </c>
    </row>
    <row r="3259">
      <c r="A3259" s="3" t="s">
        <v>5396</v>
      </c>
      <c r="B3259" s="4">
        <v>0.0</v>
      </c>
      <c r="C3259" s="4">
        <v>2.0</v>
      </c>
      <c r="D3259" s="5">
        <v>0.0</v>
      </c>
      <c r="E3259" s="6">
        <v>1.0</v>
      </c>
    </row>
    <row r="3260">
      <c r="A3260" s="3" t="s">
        <v>5397</v>
      </c>
      <c r="B3260" s="4">
        <v>0.0</v>
      </c>
      <c r="C3260" s="4">
        <v>1.0</v>
      </c>
      <c r="D3260" s="5">
        <v>0.0</v>
      </c>
      <c r="E3260" s="6">
        <v>1.0</v>
      </c>
    </row>
    <row r="3261">
      <c r="A3261" s="3" t="s">
        <v>3288</v>
      </c>
      <c r="B3261" s="4">
        <v>0.0</v>
      </c>
      <c r="C3261" s="4">
        <v>4.0</v>
      </c>
      <c r="D3261" s="5">
        <v>0.0</v>
      </c>
      <c r="E3261" s="6">
        <v>35.75</v>
      </c>
    </row>
    <row r="3262">
      <c r="A3262" s="3" t="s">
        <v>3290</v>
      </c>
      <c r="B3262" s="4">
        <v>0.0</v>
      </c>
      <c r="C3262" s="4">
        <v>47.0</v>
      </c>
      <c r="D3262" s="5">
        <v>0.0</v>
      </c>
      <c r="E3262" s="6">
        <v>53.02127659574468</v>
      </c>
    </row>
    <row r="3263">
      <c r="A3263" s="3" t="s">
        <v>3292</v>
      </c>
      <c r="B3263" s="4">
        <v>0.0</v>
      </c>
      <c r="C3263" s="4">
        <v>2.0</v>
      </c>
      <c r="D3263" s="5">
        <v>0.0</v>
      </c>
      <c r="E3263" s="6">
        <v>1.0</v>
      </c>
    </row>
    <row r="3264">
      <c r="A3264" s="3" t="s">
        <v>5398</v>
      </c>
      <c r="B3264" s="4">
        <v>0.0</v>
      </c>
      <c r="C3264" s="4">
        <v>1.0</v>
      </c>
      <c r="D3264" s="5">
        <v>0.0</v>
      </c>
      <c r="E3264" s="6">
        <v>16.0</v>
      </c>
    </row>
    <row r="3265">
      <c r="A3265" s="3" t="s">
        <v>3295</v>
      </c>
      <c r="B3265" s="4">
        <v>0.0</v>
      </c>
      <c r="C3265" s="4">
        <v>15.0</v>
      </c>
      <c r="D3265" s="5">
        <v>0.0</v>
      </c>
      <c r="E3265" s="6">
        <v>40.666666666666664</v>
      </c>
    </row>
    <row r="3266">
      <c r="A3266" s="3" t="s">
        <v>5399</v>
      </c>
      <c r="B3266" s="4">
        <v>0.0</v>
      </c>
      <c r="C3266" s="4">
        <v>3.0</v>
      </c>
      <c r="D3266" s="5">
        <v>0.0</v>
      </c>
      <c r="E3266" s="6">
        <v>1.0</v>
      </c>
    </row>
    <row r="3267">
      <c r="A3267" s="3" t="s">
        <v>3297</v>
      </c>
      <c r="B3267" s="4">
        <v>0.0</v>
      </c>
      <c r="C3267" s="4">
        <v>5.0</v>
      </c>
      <c r="D3267" s="5">
        <v>0.0</v>
      </c>
      <c r="E3267" s="6">
        <v>48.2</v>
      </c>
    </row>
    <row r="3268">
      <c r="A3268" s="3" t="s">
        <v>3298</v>
      </c>
      <c r="B3268" s="4">
        <v>0.0</v>
      </c>
      <c r="C3268" s="4">
        <v>5.0</v>
      </c>
      <c r="D3268" s="5">
        <v>0.0</v>
      </c>
      <c r="E3268" s="6">
        <v>36.6</v>
      </c>
    </row>
    <row r="3269">
      <c r="A3269" s="3" t="s">
        <v>3299</v>
      </c>
      <c r="B3269" s="4">
        <v>0.0</v>
      </c>
      <c r="C3269" s="4">
        <v>4.0</v>
      </c>
      <c r="D3269" s="5">
        <v>0.0</v>
      </c>
      <c r="E3269" s="6">
        <v>51.25</v>
      </c>
    </row>
    <row r="3270">
      <c r="A3270" s="3" t="s">
        <v>3302</v>
      </c>
      <c r="B3270" s="4">
        <v>0.0</v>
      </c>
      <c r="C3270" s="4">
        <v>1.0</v>
      </c>
      <c r="D3270" s="5">
        <v>0.0</v>
      </c>
      <c r="E3270" s="6">
        <v>55.0</v>
      </c>
    </row>
    <row r="3271">
      <c r="A3271" s="3" t="s">
        <v>5400</v>
      </c>
      <c r="B3271" s="4">
        <v>0.0</v>
      </c>
      <c r="C3271" s="4">
        <v>3.0</v>
      </c>
      <c r="D3271" s="5">
        <v>0.0</v>
      </c>
      <c r="E3271" s="6">
        <v>1.0</v>
      </c>
    </row>
    <row r="3272">
      <c r="A3272" s="3" t="s">
        <v>3307</v>
      </c>
      <c r="B3272" s="4">
        <v>0.0</v>
      </c>
      <c r="C3272" s="4">
        <v>5.0</v>
      </c>
      <c r="D3272" s="5">
        <v>0.0</v>
      </c>
      <c r="E3272" s="6">
        <v>90.8</v>
      </c>
    </row>
    <row r="3273">
      <c r="A3273" s="3" t="s">
        <v>5401</v>
      </c>
      <c r="B3273" s="4">
        <v>0.0</v>
      </c>
      <c r="C3273" s="4">
        <v>1.0</v>
      </c>
      <c r="D3273" s="5">
        <v>0.0</v>
      </c>
      <c r="E3273" s="6">
        <v>17.0</v>
      </c>
    </row>
    <row r="3274">
      <c r="A3274" s="3" t="s">
        <v>3309</v>
      </c>
      <c r="B3274" s="4">
        <v>0.0</v>
      </c>
      <c r="C3274" s="4">
        <v>11.0</v>
      </c>
      <c r="D3274" s="5">
        <v>0.0</v>
      </c>
      <c r="E3274" s="6">
        <v>74.0</v>
      </c>
    </row>
    <row r="3275">
      <c r="A3275" s="3" t="s">
        <v>3310</v>
      </c>
      <c r="B3275" s="4">
        <v>0.0</v>
      </c>
      <c r="C3275" s="4">
        <v>250.0</v>
      </c>
      <c r="D3275" s="5">
        <v>0.0</v>
      </c>
      <c r="E3275" s="6">
        <v>67.344</v>
      </c>
    </row>
    <row r="3276">
      <c r="A3276" s="3" t="s">
        <v>3311</v>
      </c>
      <c r="B3276" s="4">
        <v>0.0</v>
      </c>
      <c r="C3276" s="4">
        <v>16.0</v>
      </c>
      <c r="D3276" s="5">
        <v>0.0</v>
      </c>
      <c r="E3276" s="6">
        <v>50.6875</v>
      </c>
    </row>
    <row r="3277">
      <c r="A3277" s="3" t="s">
        <v>3312</v>
      </c>
      <c r="B3277" s="4">
        <v>0.0</v>
      </c>
      <c r="C3277" s="4">
        <v>551.0</v>
      </c>
      <c r="D3277" s="5">
        <v>0.0</v>
      </c>
      <c r="E3277" s="6">
        <v>67.95825771324864</v>
      </c>
    </row>
    <row r="3278">
      <c r="A3278" s="3" t="s">
        <v>3314</v>
      </c>
      <c r="B3278" s="4">
        <v>0.0</v>
      </c>
      <c r="C3278" s="4">
        <v>19.0</v>
      </c>
      <c r="D3278" s="5">
        <v>0.0</v>
      </c>
      <c r="E3278" s="6">
        <v>63.10526315789474</v>
      </c>
    </row>
    <row r="3279">
      <c r="A3279" s="3" t="s">
        <v>3315</v>
      </c>
      <c r="B3279" s="4">
        <v>0.0</v>
      </c>
      <c r="C3279" s="4">
        <v>23.0</v>
      </c>
      <c r="D3279" s="5">
        <v>0.0</v>
      </c>
      <c r="E3279" s="6">
        <v>55.82608695652174</v>
      </c>
    </row>
    <row r="3280">
      <c r="A3280" s="3" t="s">
        <v>3316</v>
      </c>
      <c r="B3280" s="4">
        <v>0.0</v>
      </c>
      <c r="C3280" s="4">
        <v>18.0</v>
      </c>
      <c r="D3280" s="5">
        <v>0.0</v>
      </c>
      <c r="E3280" s="6">
        <v>38.72222222222222</v>
      </c>
    </row>
    <row r="3281">
      <c r="A3281" s="3" t="s">
        <v>3317</v>
      </c>
      <c r="B3281" s="4">
        <v>0.0</v>
      </c>
      <c r="C3281" s="4">
        <v>97.0</v>
      </c>
      <c r="D3281" s="5">
        <v>0.0</v>
      </c>
      <c r="E3281" s="6">
        <v>50.11340206185567</v>
      </c>
    </row>
    <row r="3282">
      <c r="A3282" s="3" t="s">
        <v>5402</v>
      </c>
      <c r="B3282" s="4">
        <v>0.0</v>
      </c>
      <c r="C3282" s="4">
        <v>1.0</v>
      </c>
      <c r="D3282" s="5">
        <v>0.0</v>
      </c>
      <c r="E3282" s="6">
        <v>71.0</v>
      </c>
    </row>
    <row r="3283">
      <c r="A3283" s="3" t="s">
        <v>3318</v>
      </c>
      <c r="B3283" s="4">
        <v>0.0</v>
      </c>
      <c r="C3283" s="4">
        <v>1.0</v>
      </c>
      <c r="D3283" s="5">
        <v>0.0</v>
      </c>
      <c r="E3283" s="6">
        <v>43.0</v>
      </c>
    </row>
    <row r="3284">
      <c r="A3284" s="3" t="s">
        <v>5403</v>
      </c>
      <c r="B3284" s="4">
        <v>0.0</v>
      </c>
      <c r="C3284" s="4">
        <v>2.0</v>
      </c>
      <c r="D3284" s="5">
        <v>0.0</v>
      </c>
      <c r="E3284" s="6">
        <v>2.5</v>
      </c>
    </row>
    <row r="3285">
      <c r="A3285" s="3" t="s">
        <v>3320</v>
      </c>
      <c r="B3285" s="4">
        <v>0.0</v>
      </c>
      <c r="C3285" s="4">
        <v>26.0</v>
      </c>
      <c r="D3285" s="5">
        <v>0.0</v>
      </c>
      <c r="E3285" s="6">
        <v>31.384615384615383</v>
      </c>
    </row>
    <row r="3286">
      <c r="A3286" s="3" t="s">
        <v>3321</v>
      </c>
      <c r="B3286" s="4">
        <v>0.0</v>
      </c>
      <c r="C3286" s="4">
        <v>4.0</v>
      </c>
      <c r="D3286" s="5">
        <v>0.0</v>
      </c>
      <c r="E3286" s="6">
        <v>13.5</v>
      </c>
    </row>
    <row r="3287">
      <c r="A3287" s="3" t="s">
        <v>64</v>
      </c>
      <c r="B3287" s="4">
        <v>0.0</v>
      </c>
      <c r="C3287" s="4">
        <v>40.0</v>
      </c>
      <c r="D3287" s="5">
        <v>0.0</v>
      </c>
      <c r="E3287" s="6">
        <v>12.775</v>
      </c>
    </row>
    <row r="3288">
      <c r="A3288" s="3" t="s">
        <v>5404</v>
      </c>
      <c r="B3288" s="4">
        <v>0.0</v>
      </c>
      <c r="C3288" s="4">
        <v>1.0</v>
      </c>
      <c r="D3288" s="5">
        <v>0.0</v>
      </c>
      <c r="E3288" s="6">
        <v>7.0</v>
      </c>
    </row>
    <row r="3289">
      <c r="A3289" s="3" t="s">
        <v>5405</v>
      </c>
      <c r="B3289" s="4">
        <v>0.0</v>
      </c>
      <c r="C3289" s="4">
        <v>1.0</v>
      </c>
      <c r="D3289" s="5">
        <v>0.0</v>
      </c>
      <c r="E3289" s="6">
        <v>2.0</v>
      </c>
    </row>
    <row r="3290">
      <c r="A3290" s="3" t="s">
        <v>3322</v>
      </c>
      <c r="B3290" s="4">
        <v>0.0</v>
      </c>
      <c r="C3290" s="4">
        <v>3.0</v>
      </c>
      <c r="D3290" s="5">
        <v>0.0</v>
      </c>
      <c r="E3290" s="6">
        <v>11.666666666666666</v>
      </c>
    </row>
    <row r="3291">
      <c r="A3291" s="3" t="s">
        <v>3323</v>
      </c>
      <c r="B3291" s="4">
        <v>0.0</v>
      </c>
      <c r="C3291" s="4">
        <v>26.0</v>
      </c>
      <c r="D3291" s="5">
        <v>0.0</v>
      </c>
      <c r="E3291" s="6">
        <v>3.730769230769231</v>
      </c>
    </row>
    <row r="3292">
      <c r="A3292" s="3" t="s">
        <v>5406</v>
      </c>
      <c r="B3292" s="4">
        <v>0.0</v>
      </c>
      <c r="C3292" s="4">
        <v>1.0</v>
      </c>
      <c r="D3292" s="5">
        <v>0.0</v>
      </c>
      <c r="E3292" s="6">
        <v>6.0</v>
      </c>
    </row>
    <row r="3293">
      <c r="A3293" s="3" t="s">
        <v>5407</v>
      </c>
      <c r="B3293" s="4">
        <v>0.0</v>
      </c>
      <c r="C3293" s="4">
        <v>1.0</v>
      </c>
      <c r="D3293" s="5">
        <v>0.0</v>
      </c>
      <c r="E3293" s="6">
        <v>2.0</v>
      </c>
    </row>
    <row r="3294">
      <c r="A3294" s="3" t="s">
        <v>3325</v>
      </c>
      <c r="B3294" s="4">
        <v>0.0</v>
      </c>
      <c r="C3294" s="4">
        <v>6.0</v>
      </c>
      <c r="D3294" s="5">
        <v>0.0</v>
      </c>
      <c r="E3294" s="6">
        <v>12.333333333333334</v>
      </c>
    </row>
    <row r="3295">
      <c r="A3295" s="3" t="s">
        <v>3326</v>
      </c>
      <c r="B3295" s="4">
        <v>0.0</v>
      </c>
      <c r="C3295" s="4">
        <v>1.0</v>
      </c>
      <c r="D3295" s="5">
        <v>0.0</v>
      </c>
      <c r="E3295" s="6">
        <v>36.0</v>
      </c>
    </row>
    <row r="3296">
      <c r="A3296" s="3" t="s">
        <v>5408</v>
      </c>
      <c r="B3296" s="4">
        <v>0.0</v>
      </c>
      <c r="C3296" s="4">
        <v>5.0</v>
      </c>
      <c r="D3296" s="5">
        <v>0.0</v>
      </c>
      <c r="E3296" s="6">
        <v>20.8</v>
      </c>
    </row>
    <row r="3297">
      <c r="A3297" s="3" t="s">
        <v>3327</v>
      </c>
      <c r="B3297" s="4">
        <v>0.0</v>
      </c>
      <c r="C3297" s="4">
        <v>4.0</v>
      </c>
      <c r="D3297" s="5">
        <v>0.0</v>
      </c>
      <c r="E3297" s="6">
        <v>22.0</v>
      </c>
    </row>
    <row r="3298">
      <c r="A3298" s="3" t="s">
        <v>3329</v>
      </c>
      <c r="B3298" s="4">
        <v>0.0</v>
      </c>
      <c r="C3298" s="4">
        <v>26.0</v>
      </c>
      <c r="D3298" s="5">
        <v>0.0</v>
      </c>
      <c r="E3298" s="6">
        <v>35.61538461538461</v>
      </c>
    </row>
    <row r="3299">
      <c r="A3299" s="3" t="s">
        <v>3330</v>
      </c>
      <c r="B3299" s="4">
        <v>0.0</v>
      </c>
      <c r="C3299" s="4">
        <v>27.0</v>
      </c>
      <c r="D3299" s="5">
        <v>0.0</v>
      </c>
      <c r="E3299" s="6">
        <v>35.44444444444444</v>
      </c>
    </row>
    <row r="3300">
      <c r="A3300" s="3" t="s">
        <v>3331</v>
      </c>
      <c r="B3300" s="4">
        <v>0.0</v>
      </c>
      <c r="C3300" s="4">
        <v>26.0</v>
      </c>
      <c r="D3300" s="5">
        <v>0.0</v>
      </c>
      <c r="E3300" s="6">
        <v>58.57692307692308</v>
      </c>
    </row>
    <row r="3301">
      <c r="A3301" s="3" t="s">
        <v>5409</v>
      </c>
      <c r="B3301" s="4">
        <v>0.0</v>
      </c>
      <c r="C3301" s="4">
        <v>2.0</v>
      </c>
      <c r="D3301" s="5">
        <v>0.0</v>
      </c>
      <c r="E3301" s="6">
        <v>15.0</v>
      </c>
    </row>
    <row r="3302">
      <c r="A3302" s="3" t="s">
        <v>5410</v>
      </c>
      <c r="B3302" s="4">
        <v>0.0</v>
      </c>
      <c r="C3302" s="4">
        <v>1.0</v>
      </c>
      <c r="D3302" s="5">
        <v>0.0</v>
      </c>
      <c r="E3302" s="6">
        <v>5.0</v>
      </c>
    </row>
    <row r="3303">
      <c r="A3303" s="3" t="s">
        <v>5411</v>
      </c>
      <c r="B3303" s="4">
        <v>0.0</v>
      </c>
      <c r="C3303" s="4">
        <v>6.0</v>
      </c>
      <c r="D3303" s="5">
        <v>0.0</v>
      </c>
      <c r="E3303" s="6">
        <v>6.833333333333333</v>
      </c>
    </row>
    <row r="3304">
      <c r="A3304" s="3" t="s">
        <v>5412</v>
      </c>
      <c r="B3304" s="4">
        <v>0.0</v>
      </c>
      <c r="C3304" s="4">
        <v>1.0</v>
      </c>
      <c r="D3304" s="5">
        <v>0.0</v>
      </c>
      <c r="E3304" s="6">
        <v>92.0</v>
      </c>
    </row>
    <row r="3305">
      <c r="A3305" s="3" t="s">
        <v>5413</v>
      </c>
      <c r="B3305" s="4">
        <v>0.0</v>
      </c>
      <c r="C3305" s="4">
        <v>1.0</v>
      </c>
      <c r="D3305" s="5">
        <v>0.0</v>
      </c>
      <c r="E3305" s="6">
        <v>147.0</v>
      </c>
    </row>
    <row r="3306">
      <c r="A3306" s="3" t="s">
        <v>3334</v>
      </c>
      <c r="B3306" s="4">
        <v>0.0</v>
      </c>
      <c r="C3306" s="4">
        <v>5.0</v>
      </c>
      <c r="D3306" s="5">
        <v>0.0</v>
      </c>
      <c r="E3306" s="6">
        <v>46.4</v>
      </c>
    </row>
    <row r="3307">
      <c r="A3307" s="3" t="s">
        <v>5414</v>
      </c>
      <c r="B3307" s="4">
        <v>0.0</v>
      </c>
      <c r="C3307" s="4">
        <v>1.0</v>
      </c>
      <c r="D3307" s="5">
        <v>0.0</v>
      </c>
      <c r="E3307" s="6">
        <v>97.0</v>
      </c>
    </row>
    <row r="3308">
      <c r="A3308" s="3" t="s">
        <v>5415</v>
      </c>
      <c r="B3308" s="4">
        <v>0.0</v>
      </c>
      <c r="C3308" s="4">
        <v>1.0</v>
      </c>
      <c r="D3308" s="5">
        <v>0.0</v>
      </c>
      <c r="E3308" s="6">
        <v>96.0</v>
      </c>
    </row>
    <row r="3309">
      <c r="A3309" s="3" t="s">
        <v>5416</v>
      </c>
      <c r="B3309" s="4">
        <v>0.0</v>
      </c>
      <c r="C3309" s="4">
        <v>1.0</v>
      </c>
      <c r="D3309" s="5">
        <v>0.0</v>
      </c>
      <c r="E3309" s="6">
        <v>86.0</v>
      </c>
    </row>
    <row r="3310">
      <c r="A3310" s="3" t="s">
        <v>3337</v>
      </c>
      <c r="B3310" s="4">
        <v>0.0</v>
      </c>
      <c r="C3310" s="4">
        <v>9.0</v>
      </c>
      <c r="D3310" s="5">
        <v>0.0</v>
      </c>
      <c r="E3310" s="6">
        <v>19.444444444444443</v>
      </c>
    </row>
    <row r="3311">
      <c r="A3311" s="3" t="s">
        <v>5417</v>
      </c>
      <c r="B3311" s="4">
        <v>0.0</v>
      </c>
      <c r="C3311" s="4">
        <v>1.0</v>
      </c>
      <c r="D3311" s="5">
        <v>0.0</v>
      </c>
      <c r="E3311" s="6">
        <v>68.0</v>
      </c>
    </row>
    <row r="3312">
      <c r="A3312" s="3" t="s">
        <v>5418</v>
      </c>
      <c r="B3312" s="4">
        <v>0.0</v>
      </c>
      <c r="C3312" s="4">
        <v>1.0</v>
      </c>
      <c r="D3312" s="5">
        <v>0.0</v>
      </c>
      <c r="E3312" s="6">
        <v>70.0</v>
      </c>
    </row>
    <row r="3313">
      <c r="A3313" s="3" t="s">
        <v>3338</v>
      </c>
      <c r="B3313" s="4">
        <v>0.0</v>
      </c>
      <c r="C3313" s="4">
        <v>3.0</v>
      </c>
      <c r="D3313" s="5">
        <v>0.0</v>
      </c>
      <c r="E3313" s="6">
        <v>96.0</v>
      </c>
    </row>
    <row r="3314">
      <c r="A3314" s="3" t="s">
        <v>3339</v>
      </c>
      <c r="B3314" s="4">
        <v>0.0</v>
      </c>
      <c r="C3314" s="4">
        <v>56.0</v>
      </c>
      <c r="D3314" s="5">
        <v>0.0</v>
      </c>
      <c r="E3314" s="6">
        <v>17.214285714285715</v>
      </c>
    </row>
    <row r="3315">
      <c r="A3315" s="3" t="s">
        <v>190</v>
      </c>
      <c r="B3315" s="4">
        <v>0.0</v>
      </c>
      <c r="C3315" s="4">
        <v>70.0</v>
      </c>
      <c r="D3315" s="5">
        <v>0.0</v>
      </c>
      <c r="E3315" s="6">
        <v>34.642857142857146</v>
      </c>
    </row>
    <row r="3316">
      <c r="A3316" s="3" t="s">
        <v>3340</v>
      </c>
      <c r="B3316" s="4">
        <v>0.0</v>
      </c>
      <c r="C3316" s="4">
        <v>10.0</v>
      </c>
      <c r="D3316" s="5">
        <v>0.0</v>
      </c>
      <c r="E3316" s="6">
        <v>16.3</v>
      </c>
    </row>
    <row r="3317">
      <c r="A3317" s="3" t="s">
        <v>3341</v>
      </c>
      <c r="B3317" s="4">
        <v>0.0</v>
      </c>
      <c r="C3317" s="4">
        <v>89.0</v>
      </c>
      <c r="D3317" s="5">
        <v>0.0</v>
      </c>
      <c r="E3317" s="6">
        <v>5.662921348314606</v>
      </c>
    </row>
    <row r="3318">
      <c r="A3318" s="3" t="s">
        <v>3342</v>
      </c>
      <c r="B3318" s="4">
        <v>0.0</v>
      </c>
      <c r="C3318" s="4">
        <v>10.0</v>
      </c>
      <c r="D3318" s="5">
        <v>0.0</v>
      </c>
      <c r="E3318" s="6">
        <v>10.3</v>
      </c>
    </row>
    <row r="3319">
      <c r="A3319" s="3" t="s">
        <v>3343</v>
      </c>
      <c r="B3319" s="4">
        <v>0.0</v>
      </c>
      <c r="C3319" s="4">
        <v>40.0</v>
      </c>
      <c r="D3319" s="5">
        <v>0.0</v>
      </c>
      <c r="E3319" s="6">
        <v>20.175</v>
      </c>
    </row>
    <row r="3320">
      <c r="A3320" s="3" t="s">
        <v>3345</v>
      </c>
      <c r="B3320" s="4">
        <v>0.0</v>
      </c>
      <c r="C3320" s="4">
        <v>9.0</v>
      </c>
      <c r="D3320" s="5">
        <v>0.0</v>
      </c>
      <c r="E3320" s="6">
        <v>20.88888888888889</v>
      </c>
    </row>
    <row r="3321">
      <c r="A3321" s="3" t="s">
        <v>3346</v>
      </c>
      <c r="B3321" s="4">
        <v>0.0</v>
      </c>
      <c r="C3321" s="4">
        <v>3.0</v>
      </c>
      <c r="D3321" s="5">
        <v>0.0</v>
      </c>
      <c r="E3321" s="6">
        <v>22.0</v>
      </c>
    </row>
    <row r="3322">
      <c r="A3322" s="3" t="s">
        <v>3347</v>
      </c>
      <c r="B3322" s="4">
        <v>0.0</v>
      </c>
      <c r="C3322" s="4">
        <v>5.0</v>
      </c>
      <c r="D3322" s="5">
        <v>0.0</v>
      </c>
      <c r="E3322" s="6">
        <v>97.4</v>
      </c>
    </row>
    <row r="3323">
      <c r="A3323" s="3" t="s">
        <v>3348</v>
      </c>
      <c r="B3323" s="4">
        <v>0.0</v>
      </c>
      <c r="C3323" s="4">
        <v>19.0</v>
      </c>
      <c r="D3323" s="5">
        <v>0.0</v>
      </c>
      <c r="E3323" s="6">
        <v>89.21052631578948</v>
      </c>
    </row>
    <row r="3324">
      <c r="A3324" s="3" t="s">
        <v>3349</v>
      </c>
      <c r="B3324" s="4">
        <v>0.0</v>
      </c>
      <c r="C3324" s="4">
        <v>2.0</v>
      </c>
      <c r="D3324" s="5">
        <v>0.0</v>
      </c>
      <c r="E3324" s="6">
        <v>96.5</v>
      </c>
    </row>
    <row r="3325">
      <c r="A3325" s="3" t="s">
        <v>5419</v>
      </c>
      <c r="B3325" s="4">
        <v>0.0</v>
      </c>
      <c r="C3325" s="4">
        <v>33.0</v>
      </c>
      <c r="D3325" s="5">
        <v>0.0</v>
      </c>
      <c r="E3325" s="6">
        <v>111.51515151515152</v>
      </c>
    </row>
    <row r="3326">
      <c r="A3326" s="3" t="s">
        <v>3350</v>
      </c>
      <c r="B3326" s="4">
        <v>0.0</v>
      </c>
      <c r="C3326" s="4">
        <v>63.0</v>
      </c>
      <c r="D3326" s="5">
        <v>0.0</v>
      </c>
      <c r="E3326" s="6">
        <v>75.84126984126983</v>
      </c>
    </row>
    <row r="3327">
      <c r="A3327" s="3" t="s">
        <v>3352</v>
      </c>
      <c r="B3327" s="4">
        <v>0.0</v>
      </c>
      <c r="C3327" s="4">
        <v>25.0</v>
      </c>
      <c r="D3327" s="5">
        <v>0.0</v>
      </c>
      <c r="E3327" s="6">
        <v>68.56</v>
      </c>
    </row>
    <row r="3328">
      <c r="A3328" s="3" t="s">
        <v>3353</v>
      </c>
      <c r="B3328" s="4">
        <v>0.0</v>
      </c>
      <c r="C3328" s="4">
        <v>2.0</v>
      </c>
      <c r="D3328" s="5">
        <v>0.0</v>
      </c>
      <c r="E3328" s="6">
        <v>98.5</v>
      </c>
    </row>
    <row r="3329">
      <c r="A3329" s="3" t="s">
        <v>3354</v>
      </c>
      <c r="B3329" s="4">
        <v>0.0</v>
      </c>
      <c r="C3329" s="4">
        <v>2.0</v>
      </c>
      <c r="D3329" s="5">
        <v>0.0</v>
      </c>
      <c r="E3329" s="6">
        <v>93.5</v>
      </c>
    </row>
    <row r="3330">
      <c r="A3330" s="3" t="s">
        <v>3355</v>
      </c>
      <c r="B3330" s="4">
        <v>0.0</v>
      </c>
      <c r="C3330" s="4">
        <v>4.0</v>
      </c>
      <c r="D3330" s="5">
        <v>0.0</v>
      </c>
      <c r="E3330" s="6">
        <v>91.0</v>
      </c>
    </row>
    <row r="3331">
      <c r="A3331" s="3" t="s">
        <v>3357</v>
      </c>
      <c r="B3331" s="4">
        <v>0.0</v>
      </c>
      <c r="C3331" s="4">
        <v>7.0</v>
      </c>
      <c r="D3331" s="5">
        <v>0.0</v>
      </c>
      <c r="E3331" s="6">
        <v>22.0</v>
      </c>
    </row>
    <row r="3332">
      <c r="A3332" s="3" t="s">
        <v>3359</v>
      </c>
      <c r="B3332" s="4">
        <v>0.0</v>
      </c>
      <c r="C3332" s="4">
        <v>6.0</v>
      </c>
      <c r="D3332" s="5">
        <v>0.0</v>
      </c>
      <c r="E3332" s="6">
        <v>19.166666666666668</v>
      </c>
    </row>
    <row r="3333">
      <c r="A3333" s="3" t="s">
        <v>3362</v>
      </c>
      <c r="B3333" s="4">
        <v>0.0</v>
      </c>
      <c r="C3333" s="4">
        <v>3.0</v>
      </c>
      <c r="D3333" s="5">
        <v>0.0</v>
      </c>
      <c r="E3333" s="6">
        <v>28.666666666666668</v>
      </c>
    </row>
    <row r="3334">
      <c r="A3334" s="3" t="s">
        <v>3363</v>
      </c>
      <c r="B3334" s="4">
        <v>0.0</v>
      </c>
      <c r="C3334" s="4">
        <v>4.0</v>
      </c>
      <c r="D3334" s="5">
        <v>0.0</v>
      </c>
      <c r="E3334" s="6">
        <v>38.5</v>
      </c>
    </row>
    <row r="3335">
      <c r="A3335" s="3" t="s">
        <v>3364</v>
      </c>
      <c r="B3335" s="4">
        <v>0.0</v>
      </c>
      <c r="C3335" s="4">
        <v>7.0</v>
      </c>
      <c r="D3335" s="5">
        <v>0.0</v>
      </c>
      <c r="E3335" s="6">
        <v>17.857142857142858</v>
      </c>
    </row>
    <row r="3336">
      <c r="A3336" s="3" t="s">
        <v>3365</v>
      </c>
      <c r="B3336" s="4">
        <v>0.0</v>
      </c>
      <c r="C3336" s="4">
        <v>209.0</v>
      </c>
      <c r="D3336" s="5">
        <v>0.0</v>
      </c>
      <c r="E3336" s="6">
        <v>91.20574162679426</v>
      </c>
    </row>
    <row r="3337">
      <c r="A3337" s="3" t="s">
        <v>5420</v>
      </c>
      <c r="B3337" s="4">
        <v>0.0</v>
      </c>
      <c r="C3337" s="4">
        <v>23.0</v>
      </c>
      <c r="D3337" s="5">
        <v>0.0</v>
      </c>
      <c r="E3337" s="6">
        <v>55.30434782608695</v>
      </c>
    </row>
    <row r="3338">
      <c r="A3338" s="3" t="s">
        <v>3366</v>
      </c>
      <c r="B3338" s="4">
        <v>0.0</v>
      </c>
      <c r="C3338" s="4">
        <v>25.0</v>
      </c>
      <c r="D3338" s="5">
        <v>0.0</v>
      </c>
      <c r="E3338" s="6">
        <v>84.16</v>
      </c>
    </row>
    <row r="3339">
      <c r="A3339" s="3" t="s">
        <v>3368</v>
      </c>
      <c r="B3339" s="4">
        <v>0.0</v>
      </c>
      <c r="C3339" s="4">
        <v>1.0</v>
      </c>
      <c r="D3339" s="5">
        <v>0.0</v>
      </c>
      <c r="E3339" s="6">
        <v>98.0</v>
      </c>
    </row>
    <row r="3340">
      <c r="A3340" s="3" t="s">
        <v>3369</v>
      </c>
      <c r="B3340" s="4">
        <v>0.0</v>
      </c>
      <c r="C3340" s="4">
        <v>3.0</v>
      </c>
      <c r="D3340" s="5">
        <v>0.0</v>
      </c>
      <c r="E3340" s="6">
        <v>94.0</v>
      </c>
    </row>
    <row r="3341">
      <c r="A3341" s="3" t="s">
        <v>5421</v>
      </c>
      <c r="B3341" s="4">
        <v>0.0</v>
      </c>
      <c r="C3341" s="4">
        <v>1.0</v>
      </c>
      <c r="D3341" s="5">
        <v>0.0</v>
      </c>
      <c r="E3341" s="6">
        <v>98.0</v>
      </c>
    </row>
    <row r="3342">
      <c r="A3342" s="3" t="s">
        <v>3370</v>
      </c>
      <c r="B3342" s="4">
        <v>0.0</v>
      </c>
      <c r="C3342" s="4">
        <v>17.0</v>
      </c>
      <c r="D3342" s="5">
        <v>0.0</v>
      </c>
      <c r="E3342" s="6">
        <v>91.17647058823529</v>
      </c>
    </row>
    <row r="3343">
      <c r="A3343" s="3" t="s">
        <v>5422</v>
      </c>
      <c r="B3343" s="4">
        <v>0.0</v>
      </c>
      <c r="C3343" s="4">
        <v>2.0</v>
      </c>
      <c r="D3343" s="5">
        <v>0.0</v>
      </c>
      <c r="E3343" s="6">
        <v>4.5</v>
      </c>
    </row>
    <row r="3344">
      <c r="A3344" s="3" t="s">
        <v>3371</v>
      </c>
      <c r="B3344" s="4">
        <v>0.0</v>
      </c>
      <c r="C3344" s="4">
        <v>4.0</v>
      </c>
      <c r="D3344" s="5">
        <v>0.0</v>
      </c>
      <c r="E3344" s="6">
        <v>91.75</v>
      </c>
    </row>
    <row r="3345">
      <c r="A3345" s="3" t="s">
        <v>3372</v>
      </c>
      <c r="B3345" s="4">
        <v>0.0</v>
      </c>
      <c r="C3345" s="4">
        <v>32.0</v>
      </c>
      <c r="D3345" s="5">
        <v>0.0</v>
      </c>
      <c r="E3345" s="6">
        <v>90.90625</v>
      </c>
    </row>
    <row r="3346">
      <c r="A3346" s="3" t="s">
        <v>5423</v>
      </c>
      <c r="B3346" s="4">
        <v>0.0</v>
      </c>
      <c r="C3346" s="4">
        <v>1.0</v>
      </c>
      <c r="D3346" s="5">
        <v>0.0</v>
      </c>
      <c r="E3346" s="6">
        <v>4.0</v>
      </c>
    </row>
    <row r="3347">
      <c r="A3347" s="3" t="s">
        <v>3375</v>
      </c>
      <c r="B3347" s="4">
        <v>0.0</v>
      </c>
      <c r="C3347" s="4">
        <v>2.0</v>
      </c>
      <c r="D3347" s="5">
        <v>0.0</v>
      </c>
      <c r="E3347" s="6">
        <v>24.0</v>
      </c>
    </row>
    <row r="3348">
      <c r="A3348" s="3" t="s">
        <v>3376</v>
      </c>
      <c r="B3348" s="4">
        <v>0.0</v>
      </c>
      <c r="C3348" s="4">
        <v>1.0</v>
      </c>
      <c r="D3348" s="5">
        <v>0.0</v>
      </c>
      <c r="E3348" s="6">
        <v>16.0</v>
      </c>
    </row>
    <row r="3349">
      <c r="A3349" s="3" t="s">
        <v>3378</v>
      </c>
      <c r="B3349" s="4">
        <v>0.0</v>
      </c>
      <c r="C3349" s="4">
        <v>1.0</v>
      </c>
      <c r="D3349" s="5">
        <v>0.0</v>
      </c>
      <c r="E3349" s="6">
        <v>11.0</v>
      </c>
    </row>
    <row r="3350">
      <c r="A3350" s="3" t="s">
        <v>5424</v>
      </c>
      <c r="B3350" s="4">
        <v>0.0</v>
      </c>
      <c r="C3350" s="4">
        <v>1.0</v>
      </c>
      <c r="D3350" s="5">
        <v>0.0</v>
      </c>
      <c r="E3350" s="6">
        <v>11.0</v>
      </c>
    </row>
    <row r="3351">
      <c r="A3351" s="3" t="s">
        <v>3379</v>
      </c>
      <c r="B3351" s="4">
        <v>0.0</v>
      </c>
      <c r="C3351" s="4">
        <v>7.0</v>
      </c>
      <c r="D3351" s="5">
        <v>0.0</v>
      </c>
      <c r="E3351" s="6">
        <v>24.857142857142858</v>
      </c>
    </row>
    <row r="3352">
      <c r="A3352" s="3" t="s">
        <v>3380</v>
      </c>
      <c r="B3352" s="4">
        <v>0.0</v>
      </c>
      <c r="C3352" s="4">
        <v>3.0</v>
      </c>
      <c r="D3352" s="5">
        <v>0.0</v>
      </c>
      <c r="E3352" s="6">
        <v>18.333333333333332</v>
      </c>
    </row>
    <row r="3353">
      <c r="A3353" s="3" t="s">
        <v>3381</v>
      </c>
      <c r="B3353" s="4">
        <v>0.0</v>
      </c>
      <c r="C3353" s="4">
        <v>24.0</v>
      </c>
      <c r="D3353" s="5">
        <v>0.0</v>
      </c>
      <c r="E3353" s="6">
        <v>16.958333333333336</v>
      </c>
    </row>
    <row r="3354">
      <c r="A3354" s="3" t="s">
        <v>195</v>
      </c>
      <c r="B3354" s="4">
        <v>0.0</v>
      </c>
      <c r="C3354" s="4">
        <v>4.0</v>
      </c>
      <c r="D3354" s="5">
        <v>0.0</v>
      </c>
      <c r="E3354" s="6">
        <v>12.5</v>
      </c>
    </row>
    <row r="3355">
      <c r="A3355" s="3" t="s">
        <v>3383</v>
      </c>
      <c r="B3355" s="4">
        <v>0.0</v>
      </c>
      <c r="C3355" s="4">
        <v>5.0</v>
      </c>
      <c r="D3355" s="5">
        <v>0.0</v>
      </c>
      <c r="E3355" s="6">
        <v>23.6</v>
      </c>
    </row>
    <row r="3356">
      <c r="A3356" s="3" t="s">
        <v>3384</v>
      </c>
      <c r="B3356" s="4">
        <v>0.0</v>
      </c>
      <c r="C3356" s="4">
        <v>6.0</v>
      </c>
      <c r="D3356" s="5">
        <v>0.0</v>
      </c>
      <c r="E3356" s="6">
        <v>17.5</v>
      </c>
    </row>
    <row r="3357">
      <c r="A3357" s="3" t="s">
        <v>5425</v>
      </c>
      <c r="B3357" s="4">
        <v>0.0</v>
      </c>
      <c r="C3357" s="4">
        <v>1.0</v>
      </c>
      <c r="D3357" s="5">
        <v>0.0</v>
      </c>
      <c r="E3357" s="6">
        <v>28.0</v>
      </c>
    </row>
    <row r="3358">
      <c r="A3358" s="3" t="s">
        <v>5426</v>
      </c>
      <c r="B3358" s="4">
        <v>0.0</v>
      </c>
      <c r="C3358" s="4">
        <v>1.0</v>
      </c>
      <c r="D3358" s="5">
        <v>0.0</v>
      </c>
      <c r="E3358" s="6">
        <v>2.0</v>
      </c>
    </row>
    <row r="3359">
      <c r="A3359" s="3" t="s">
        <v>3387</v>
      </c>
      <c r="B3359" s="4">
        <v>0.0</v>
      </c>
      <c r="C3359" s="4">
        <v>2.0</v>
      </c>
      <c r="D3359" s="5">
        <v>0.0</v>
      </c>
      <c r="E3359" s="6">
        <v>30.0</v>
      </c>
    </row>
    <row r="3360">
      <c r="A3360" s="3" t="s">
        <v>3390</v>
      </c>
      <c r="B3360" s="4">
        <v>0.0</v>
      </c>
      <c r="C3360" s="4">
        <v>6.0</v>
      </c>
      <c r="D3360" s="5">
        <v>0.0</v>
      </c>
      <c r="E3360" s="6">
        <v>17.166666666666668</v>
      </c>
    </row>
    <row r="3361">
      <c r="A3361" s="3" t="s">
        <v>5427</v>
      </c>
      <c r="B3361" s="4">
        <v>0.0</v>
      </c>
      <c r="C3361" s="4">
        <v>1.0</v>
      </c>
      <c r="D3361" s="5">
        <v>0.0</v>
      </c>
      <c r="E3361" s="6">
        <v>28.0</v>
      </c>
    </row>
    <row r="3362">
      <c r="A3362" s="3" t="s">
        <v>3391</v>
      </c>
      <c r="B3362" s="4">
        <v>0.0</v>
      </c>
      <c r="C3362" s="4">
        <v>1.0</v>
      </c>
      <c r="D3362" s="5">
        <v>0.0</v>
      </c>
      <c r="E3362" s="6">
        <v>17.0</v>
      </c>
    </row>
    <row r="3363">
      <c r="A3363" s="3" t="s">
        <v>5428</v>
      </c>
      <c r="B3363" s="4">
        <v>0.0</v>
      </c>
      <c r="C3363" s="4">
        <v>2.0</v>
      </c>
      <c r="D3363" s="5">
        <v>0.0</v>
      </c>
      <c r="E3363" s="6">
        <v>21.0</v>
      </c>
    </row>
    <row r="3364">
      <c r="A3364" s="3" t="s">
        <v>5429</v>
      </c>
      <c r="B3364" s="4">
        <v>0.0</v>
      </c>
      <c r="C3364" s="4">
        <v>1.0</v>
      </c>
      <c r="D3364" s="5">
        <v>0.0</v>
      </c>
      <c r="E3364" s="6">
        <v>1.0</v>
      </c>
    </row>
    <row r="3365">
      <c r="A3365" s="3" t="s">
        <v>3394</v>
      </c>
      <c r="B3365" s="4">
        <v>0.0</v>
      </c>
      <c r="C3365" s="4">
        <v>125.0</v>
      </c>
      <c r="D3365" s="5">
        <v>0.0</v>
      </c>
      <c r="E3365" s="6">
        <v>61.728</v>
      </c>
    </row>
    <row r="3366">
      <c r="A3366" s="3" t="s">
        <v>5430</v>
      </c>
      <c r="B3366" s="4">
        <v>0.0</v>
      </c>
      <c r="C3366" s="4">
        <v>1.0</v>
      </c>
      <c r="D3366" s="5">
        <v>0.0</v>
      </c>
      <c r="E3366" s="6">
        <v>41.0</v>
      </c>
    </row>
    <row r="3367">
      <c r="A3367" s="3" t="s">
        <v>3395</v>
      </c>
      <c r="B3367" s="4">
        <v>0.0</v>
      </c>
      <c r="C3367" s="4">
        <v>2.0</v>
      </c>
      <c r="D3367" s="5">
        <v>0.0</v>
      </c>
      <c r="E3367" s="6">
        <v>19.0</v>
      </c>
    </row>
    <row r="3368">
      <c r="A3368" s="3" t="s">
        <v>5431</v>
      </c>
      <c r="B3368" s="4">
        <v>0.0</v>
      </c>
      <c r="C3368" s="4">
        <v>1.0</v>
      </c>
      <c r="D3368" s="5">
        <v>0.0</v>
      </c>
      <c r="E3368" s="6">
        <v>96.0</v>
      </c>
    </row>
    <row r="3369">
      <c r="A3369" s="3" t="s">
        <v>3397</v>
      </c>
      <c r="B3369" s="4">
        <v>0.0</v>
      </c>
      <c r="C3369" s="4">
        <v>1.0</v>
      </c>
      <c r="D3369" s="5">
        <v>0.0</v>
      </c>
      <c r="E3369" s="6">
        <v>74.0</v>
      </c>
    </row>
    <row r="3370">
      <c r="A3370" s="3" t="s">
        <v>3398</v>
      </c>
      <c r="B3370" s="4">
        <v>0.0</v>
      </c>
      <c r="C3370" s="4">
        <v>1.0</v>
      </c>
      <c r="D3370" s="5">
        <v>0.0</v>
      </c>
      <c r="E3370" s="6">
        <v>12.0</v>
      </c>
    </row>
    <row r="3371">
      <c r="A3371" s="3" t="s">
        <v>5432</v>
      </c>
      <c r="B3371" s="4">
        <v>0.0</v>
      </c>
      <c r="C3371" s="4">
        <v>1.0</v>
      </c>
      <c r="D3371" s="5">
        <v>0.0</v>
      </c>
      <c r="E3371" s="6">
        <v>2.0</v>
      </c>
    </row>
    <row r="3372">
      <c r="A3372" s="3" t="s">
        <v>3401</v>
      </c>
      <c r="B3372" s="4">
        <v>0.0</v>
      </c>
      <c r="C3372" s="4">
        <v>11.0</v>
      </c>
      <c r="D3372" s="5">
        <v>0.0</v>
      </c>
      <c r="E3372" s="6">
        <v>61.0</v>
      </c>
    </row>
    <row r="3373">
      <c r="A3373" s="3" t="s">
        <v>3402</v>
      </c>
      <c r="B3373" s="4">
        <v>0.0</v>
      </c>
      <c r="C3373" s="4">
        <v>2.0</v>
      </c>
      <c r="D3373" s="5">
        <v>0.0</v>
      </c>
      <c r="E3373" s="6">
        <v>38.5</v>
      </c>
    </row>
    <row r="3374">
      <c r="A3374" s="3" t="s">
        <v>5433</v>
      </c>
      <c r="B3374" s="4">
        <v>0.0</v>
      </c>
      <c r="C3374" s="4">
        <v>3.0</v>
      </c>
      <c r="D3374" s="5">
        <v>0.0</v>
      </c>
      <c r="E3374" s="6">
        <v>60.0</v>
      </c>
    </row>
    <row r="3375">
      <c r="A3375" s="3" t="s">
        <v>3405</v>
      </c>
      <c r="B3375" s="4">
        <v>0.0</v>
      </c>
      <c r="C3375" s="4">
        <v>3.0</v>
      </c>
      <c r="D3375" s="5">
        <v>0.0</v>
      </c>
      <c r="E3375" s="6">
        <v>55.666666666666664</v>
      </c>
    </row>
    <row r="3376">
      <c r="A3376" s="3" t="s">
        <v>3406</v>
      </c>
      <c r="B3376" s="4">
        <v>0.0</v>
      </c>
      <c r="C3376" s="4">
        <v>2.0</v>
      </c>
      <c r="D3376" s="5">
        <v>0.0</v>
      </c>
      <c r="E3376" s="6">
        <v>1.0</v>
      </c>
    </row>
    <row r="3377">
      <c r="A3377" s="3" t="s">
        <v>5434</v>
      </c>
      <c r="B3377" s="4">
        <v>0.0</v>
      </c>
      <c r="C3377" s="4">
        <v>2.0</v>
      </c>
      <c r="D3377" s="5">
        <v>0.0</v>
      </c>
      <c r="E3377" s="6">
        <v>1.0</v>
      </c>
    </row>
    <row r="3378">
      <c r="A3378" s="3" t="s">
        <v>3407</v>
      </c>
      <c r="B3378" s="4">
        <v>0.0</v>
      </c>
      <c r="C3378" s="4">
        <v>1.0</v>
      </c>
      <c r="D3378" s="5">
        <v>0.0</v>
      </c>
      <c r="E3378" s="6">
        <v>28.0</v>
      </c>
    </row>
    <row r="3379">
      <c r="A3379" s="3" t="s">
        <v>3409</v>
      </c>
      <c r="B3379" s="4">
        <v>0.0</v>
      </c>
      <c r="C3379" s="4">
        <v>11.0</v>
      </c>
      <c r="D3379" s="5">
        <v>0.0</v>
      </c>
      <c r="E3379" s="6">
        <v>57.0</v>
      </c>
    </row>
    <row r="3380">
      <c r="A3380" s="3" t="s">
        <v>3411</v>
      </c>
      <c r="B3380" s="4">
        <v>0.0</v>
      </c>
      <c r="C3380" s="4">
        <v>3.0</v>
      </c>
      <c r="D3380" s="5">
        <v>0.0</v>
      </c>
      <c r="E3380" s="6">
        <v>70.0</v>
      </c>
    </row>
    <row r="3381">
      <c r="A3381" s="3" t="s">
        <v>5435</v>
      </c>
      <c r="B3381" s="4">
        <v>0.0</v>
      </c>
      <c r="C3381" s="4">
        <v>1.0</v>
      </c>
      <c r="D3381" s="5">
        <v>0.0</v>
      </c>
      <c r="E3381" s="6">
        <v>5.0</v>
      </c>
    </row>
    <row r="3382">
      <c r="A3382" s="3" t="s">
        <v>5436</v>
      </c>
      <c r="B3382" s="4">
        <v>0.0</v>
      </c>
      <c r="C3382" s="4">
        <v>1.0</v>
      </c>
      <c r="D3382" s="5">
        <v>0.0</v>
      </c>
      <c r="E3382" s="6">
        <v>4.0</v>
      </c>
    </row>
    <row r="3383">
      <c r="A3383" s="3" t="s">
        <v>3412</v>
      </c>
      <c r="B3383" s="4">
        <v>0.0</v>
      </c>
      <c r="C3383" s="4">
        <v>4.0</v>
      </c>
      <c r="D3383" s="5">
        <v>0.0</v>
      </c>
      <c r="E3383" s="6">
        <v>76.0</v>
      </c>
    </row>
    <row r="3384">
      <c r="A3384" s="3" t="s">
        <v>3413</v>
      </c>
      <c r="B3384" s="4">
        <v>0.0</v>
      </c>
      <c r="C3384" s="4">
        <v>25.0</v>
      </c>
      <c r="D3384" s="5">
        <v>0.0</v>
      </c>
      <c r="E3384" s="6">
        <v>15.64</v>
      </c>
    </row>
    <row r="3385">
      <c r="A3385" s="3" t="s">
        <v>3414</v>
      </c>
      <c r="B3385" s="4">
        <v>0.0</v>
      </c>
      <c r="C3385" s="4">
        <v>26.0</v>
      </c>
      <c r="D3385" s="5">
        <v>0.0</v>
      </c>
      <c r="E3385" s="6">
        <v>16.115384615384613</v>
      </c>
    </row>
    <row r="3386">
      <c r="A3386" s="3" t="s">
        <v>3415</v>
      </c>
      <c r="B3386" s="4">
        <v>0.0</v>
      </c>
      <c r="C3386" s="4">
        <v>26.0</v>
      </c>
      <c r="D3386" s="5">
        <v>0.0</v>
      </c>
      <c r="E3386" s="6">
        <v>17.5</v>
      </c>
    </row>
    <row r="3387">
      <c r="A3387" s="3" t="s">
        <v>3416</v>
      </c>
      <c r="B3387" s="4">
        <v>0.0</v>
      </c>
      <c r="C3387" s="4">
        <v>17.0</v>
      </c>
      <c r="D3387" s="5">
        <v>0.0</v>
      </c>
      <c r="E3387" s="6">
        <v>44.11764705882353</v>
      </c>
    </row>
    <row r="3388">
      <c r="A3388" s="3" t="s">
        <v>3417</v>
      </c>
      <c r="B3388" s="4">
        <v>0.0</v>
      </c>
      <c r="C3388" s="4">
        <v>55.0</v>
      </c>
      <c r="D3388" s="5">
        <v>0.0</v>
      </c>
      <c r="E3388" s="6">
        <v>73.2</v>
      </c>
    </row>
    <row r="3389">
      <c r="A3389" s="3" t="s">
        <v>5437</v>
      </c>
      <c r="B3389" s="4">
        <v>0.0</v>
      </c>
      <c r="C3389" s="4">
        <v>1.0</v>
      </c>
      <c r="D3389" s="5">
        <v>0.0</v>
      </c>
      <c r="E3389" s="6">
        <v>46.0</v>
      </c>
    </row>
    <row r="3390">
      <c r="A3390" s="3" t="s">
        <v>3419</v>
      </c>
      <c r="B3390" s="4">
        <v>0.0</v>
      </c>
      <c r="C3390" s="4">
        <v>41.0</v>
      </c>
      <c r="D3390" s="5">
        <v>0.0</v>
      </c>
      <c r="E3390" s="6">
        <v>41.292682926829265</v>
      </c>
    </row>
    <row r="3391">
      <c r="A3391" s="3" t="s">
        <v>3422</v>
      </c>
      <c r="B3391" s="4">
        <v>0.0</v>
      </c>
      <c r="C3391" s="4">
        <v>8.0</v>
      </c>
      <c r="D3391" s="5">
        <v>0.0</v>
      </c>
      <c r="E3391" s="6">
        <v>2.375</v>
      </c>
    </row>
    <row r="3392">
      <c r="A3392" s="3" t="s">
        <v>196</v>
      </c>
      <c r="B3392" s="4">
        <v>0.0</v>
      </c>
      <c r="C3392" s="4">
        <v>15.0</v>
      </c>
      <c r="D3392" s="5">
        <v>0.0</v>
      </c>
      <c r="E3392" s="6">
        <v>15.733333333333333</v>
      </c>
    </row>
    <row r="3393">
      <c r="A3393" s="3" t="s">
        <v>3423</v>
      </c>
      <c r="B3393" s="4">
        <v>0.0</v>
      </c>
      <c r="C3393" s="4">
        <v>3.0</v>
      </c>
      <c r="D3393" s="5">
        <v>0.0</v>
      </c>
      <c r="E3393" s="6">
        <v>1.0</v>
      </c>
    </row>
    <row r="3394">
      <c r="A3394" s="3" t="s">
        <v>3425</v>
      </c>
      <c r="B3394" s="4">
        <v>0.0</v>
      </c>
      <c r="C3394" s="4">
        <v>4.0</v>
      </c>
      <c r="D3394" s="5">
        <v>0.0</v>
      </c>
      <c r="E3394" s="6">
        <v>22.0</v>
      </c>
    </row>
    <row r="3395">
      <c r="A3395" s="3" t="s">
        <v>5438</v>
      </c>
      <c r="B3395" s="4">
        <v>0.0</v>
      </c>
      <c r="C3395" s="4">
        <v>1.0</v>
      </c>
      <c r="D3395" s="5">
        <v>0.0</v>
      </c>
      <c r="E3395" s="6">
        <v>3.0</v>
      </c>
    </row>
    <row r="3396">
      <c r="A3396" s="3" t="s">
        <v>3430</v>
      </c>
      <c r="B3396" s="4">
        <v>0.0</v>
      </c>
      <c r="C3396" s="4">
        <v>5.0</v>
      </c>
      <c r="D3396" s="5">
        <v>0.0</v>
      </c>
      <c r="E3396" s="6">
        <v>18.6</v>
      </c>
    </row>
    <row r="3397">
      <c r="A3397" s="3" t="s">
        <v>3431</v>
      </c>
      <c r="B3397" s="4">
        <v>0.0</v>
      </c>
      <c r="C3397" s="4">
        <v>1.0</v>
      </c>
      <c r="D3397" s="5">
        <v>0.0</v>
      </c>
      <c r="E3397" s="6">
        <v>22.0</v>
      </c>
    </row>
    <row r="3398">
      <c r="A3398" s="3" t="s">
        <v>5439</v>
      </c>
      <c r="B3398" s="4">
        <v>0.0</v>
      </c>
      <c r="C3398" s="4">
        <v>3.0</v>
      </c>
      <c r="D3398" s="5">
        <v>0.0</v>
      </c>
      <c r="E3398" s="6">
        <v>2.666666666666667</v>
      </c>
    </row>
    <row r="3399">
      <c r="A3399" s="3" t="s">
        <v>3432</v>
      </c>
      <c r="B3399" s="4">
        <v>0.0</v>
      </c>
      <c r="C3399" s="4">
        <v>3.0</v>
      </c>
      <c r="D3399" s="5">
        <v>0.0</v>
      </c>
      <c r="E3399" s="6">
        <v>5.0</v>
      </c>
    </row>
    <row r="3400">
      <c r="A3400" s="3" t="s">
        <v>3433</v>
      </c>
      <c r="B3400" s="4">
        <v>0.0</v>
      </c>
      <c r="C3400" s="4">
        <v>4.0</v>
      </c>
      <c r="D3400" s="5">
        <v>0.0</v>
      </c>
      <c r="E3400" s="6">
        <v>14.0</v>
      </c>
    </row>
    <row r="3401">
      <c r="A3401" s="3" t="s">
        <v>5440</v>
      </c>
      <c r="B3401" s="4">
        <v>0.0</v>
      </c>
      <c r="C3401" s="4">
        <v>3.0</v>
      </c>
      <c r="D3401" s="5">
        <v>0.0</v>
      </c>
      <c r="E3401" s="6">
        <v>1.0</v>
      </c>
    </row>
    <row r="3402">
      <c r="A3402" s="3" t="s">
        <v>3435</v>
      </c>
      <c r="B3402" s="4">
        <v>0.0</v>
      </c>
      <c r="C3402" s="4">
        <v>26.0</v>
      </c>
      <c r="D3402" s="5">
        <v>0.0</v>
      </c>
      <c r="E3402" s="6">
        <v>75.84615384615384</v>
      </c>
    </row>
    <row r="3403">
      <c r="A3403" s="3" t="s">
        <v>3437</v>
      </c>
      <c r="B3403" s="4">
        <v>0.0</v>
      </c>
      <c r="C3403" s="4">
        <v>13.0</v>
      </c>
      <c r="D3403" s="5">
        <v>0.0</v>
      </c>
      <c r="E3403" s="6">
        <v>93.07692307692308</v>
      </c>
    </row>
    <row r="3404">
      <c r="A3404" s="3" t="s">
        <v>5441</v>
      </c>
      <c r="B3404" s="4">
        <v>0.0</v>
      </c>
      <c r="C3404" s="4">
        <v>8.0</v>
      </c>
      <c r="D3404" s="5">
        <v>0.0</v>
      </c>
      <c r="E3404" s="6">
        <v>71.375</v>
      </c>
    </row>
    <row r="3405">
      <c r="A3405" s="3" t="s">
        <v>3438</v>
      </c>
      <c r="B3405" s="4">
        <v>0.0</v>
      </c>
      <c r="C3405" s="4">
        <v>29.0</v>
      </c>
      <c r="D3405" s="5">
        <v>0.0</v>
      </c>
      <c r="E3405" s="6">
        <v>59.827586206896555</v>
      </c>
    </row>
    <row r="3406">
      <c r="A3406" s="3" t="s">
        <v>5442</v>
      </c>
      <c r="B3406" s="4">
        <v>0.0</v>
      </c>
      <c r="C3406" s="4">
        <v>1.0</v>
      </c>
      <c r="D3406" s="5">
        <v>0.0</v>
      </c>
      <c r="E3406" s="6">
        <v>20.0</v>
      </c>
    </row>
    <row r="3407">
      <c r="A3407" s="3" t="s">
        <v>3442</v>
      </c>
      <c r="B3407" s="4">
        <v>0.0</v>
      </c>
      <c r="C3407" s="4">
        <v>2.0</v>
      </c>
      <c r="D3407" s="5">
        <v>0.0</v>
      </c>
      <c r="E3407" s="6">
        <v>72.5</v>
      </c>
    </row>
    <row r="3408">
      <c r="A3408" s="3" t="s">
        <v>3443</v>
      </c>
      <c r="B3408" s="4">
        <v>0.0</v>
      </c>
      <c r="C3408" s="4">
        <v>1.0</v>
      </c>
      <c r="D3408" s="5">
        <v>0.0</v>
      </c>
      <c r="E3408" s="6">
        <v>100.0</v>
      </c>
    </row>
    <row r="3409">
      <c r="A3409" s="3" t="s">
        <v>197</v>
      </c>
      <c r="B3409" s="4">
        <v>0.0</v>
      </c>
      <c r="C3409" s="4">
        <v>12.0</v>
      </c>
      <c r="D3409" s="5">
        <v>0.0</v>
      </c>
      <c r="E3409" s="6">
        <v>9.833333333333334</v>
      </c>
    </row>
    <row r="3410">
      <c r="A3410" s="3" t="s">
        <v>5443</v>
      </c>
      <c r="B3410" s="4">
        <v>0.0</v>
      </c>
      <c r="C3410" s="4">
        <v>3.0</v>
      </c>
      <c r="D3410" s="5">
        <v>0.0</v>
      </c>
      <c r="E3410" s="6">
        <v>27.333333333333332</v>
      </c>
    </row>
    <row r="3411">
      <c r="A3411" s="3" t="s">
        <v>5444</v>
      </c>
      <c r="B3411" s="4">
        <v>0.0</v>
      </c>
      <c r="C3411" s="4">
        <v>2.0</v>
      </c>
      <c r="D3411" s="5">
        <v>0.0</v>
      </c>
      <c r="E3411" s="6">
        <v>10.0</v>
      </c>
    </row>
    <row r="3412">
      <c r="A3412" s="3" t="s">
        <v>5445</v>
      </c>
      <c r="B3412" s="4">
        <v>0.0</v>
      </c>
      <c r="C3412" s="4">
        <v>5.0</v>
      </c>
      <c r="D3412" s="5">
        <v>0.0</v>
      </c>
      <c r="E3412" s="6">
        <v>6.2</v>
      </c>
    </row>
    <row r="3413">
      <c r="A3413" s="3" t="s">
        <v>5446</v>
      </c>
      <c r="B3413" s="4">
        <v>0.0</v>
      </c>
      <c r="C3413" s="4">
        <v>2.0</v>
      </c>
      <c r="D3413" s="5">
        <v>0.0</v>
      </c>
      <c r="E3413" s="6">
        <v>13.5</v>
      </c>
    </row>
    <row r="3414">
      <c r="A3414" s="3" t="s">
        <v>3445</v>
      </c>
      <c r="B3414" s="4">
        <v>0.0</v>
      </c>
      <c r="C3414" s="4">
        <v>12.0</v>
      </c>
      <c r="D3414" s="5">
        <v>0.0</v>
      </c>
      <c r="E3414" s="6">
        <v>10.0</v>
      </c>
    </row>
    <row r="3415">
      <c r="A3415" s="3" t="s">
        <v>5447</v>
      </c>
      <c r="B3415" s="4">
        <v>0.0</v>
      </c>
      <c r="C3415" s="4">
        <v>1.0</v>
      </c>
      <c r="D3415" s="5">
        <v>0.0</v>
      </c>
      <c r="E3415" s="6">
        <v>34.0</v>
      </c>
    </row>
    <row r="3416">
      <c r="A3416" s="3" t="s">
        <v>5448</v>
      </c>
      <c r="B3416" s="4">
        <v>0.0</v>
      </c>
      <c r="C3416" s="4">
        <v>3.0</v>
      </c>
      <c r="D3416" s="5">
        <v>0.0</v>
      </c>
      <c r="E3416" s="6">
        <v>9.0</v>
      </c>
    </row>
    <row r="3417">
      <c r="A3417" s="3" t="s">
        <v>198</v>
      </c>
      <c r="B3417" s="4">
        <v>0.0</v>
      </c>
      <c r="C3417" s="4">
        <v>10.0</v>
      </c>
      <c r="D3417" s="5">
        <v>0.0</v>
      </c>
      <c r="E3417" s="6">
        <v>6.1</v>
      </c>
    </row>
    <row r="3418">
      <c r="A3418" s="3" t="s">
        <v>3449</v>
      </c>
      <c r="B3418" s="4">
        <v>0.0</v>
      </c>
      <c r="C3418" s="4">
        <v>1.0</v>
      </c>
      <c r="D3418" s="5">
        <v>0.0</v>
      </c>
      <c r="E3418" s="6">
        <v>26.0</v>
      </c>
    </row>
    <row r="3419">
      <c r="A3419" s="3" t="s">
        <v>3450</v>
      </c>
      <c r="B3419" s="4">
        <v>0.0</v>
      </c>
      <c r="C3419" s="4">
        <v>2.0</v>
      </c>
      <c r="D3419" s="5">
        <v>0.0</v>
      </c>
      <c r="E3419" s="6">
        <v>84.5</v>
      </c>
    </row>
    <row r="3420">
      <c r="A3420" s="3" t="s">
        <v>3451</v>
      </c>
      <c r="B3420" s="4">
        <v>0.0</v>
      </c>
      <c r="C3420" s="4">
        <v>25.0</v>
      </c>
      <c r="D3420" s="5">
        <v>0.0</v>
      </c>
      <c r="E3420" s="6">
        <v>169.68</v>
      </c>
    </row>
    <row r="3421">
      <c r="A3421" s="3" t="s">
        <v>5449</v>
      </c>
      <c r="B3421" s="4">
        <v>0.0</v>
      </c>
      <c r="C3421" s="4">
        <v>4.0</v>
      </c>
      <c r="D3421" s="5">
        <v>0.0</v>
      </c>
      <c r="E3421" s="6">
        <v>99.25</v>
      </c>
    </row>
    <row r="3422">
      <c r="A3422" s="3" t="s">
        <v>5450</v>
      </c>
      <c r="B3422" s="4">
        <v>0.0</v>
      </c>
      <c r="C3422" s="4">
        <v>1.0</v>
      </c>
      <c r="D3422" s="5">
        <v>0.0</v>
      </c>
      <c r="E3422" s="6">
        <v>99.0</v>
      </c>
    </row>
    <row r="3423">
      <c r="A3423" s="3" t="s">
        <v>5451</v>
      </c>
      <c r="B3423" s="4">
        <v>0.0</v>
      </c>
      <c r="C3423" s="4">
        <v>1.0</v>
      </c>
      <c r="D3423" s="5">
        <v>0.0</v>
      </c>
      <c r="E3423" s="6">
        <v>87.0</v>
      </c>
    </row>
    <row r="3424">
      <c r="A3424" s="3" t="s">
        <v>3452</v>
      </c>
      <c r="B3424" s="4">
        <v>0.0</v>
      </c>
      <c r="C3424" s="4">
        <v>1.0</v>
      </c>
      <c r="D3424" s="5">
        <v>0.0</v>
      </c>
      <c r="E3424" s="6">
        <v>50.0</v>
      </c>
    </row>
    <row r="3425">
      <c r="A3425" s="3" t="s">
        <v>3454</v>
      </c>
      <c r="B3425" s="4">
        <v>0.0</v>
      </c>
      <c r="C3425" s="4">
        <v>12.0</v>
      </c>
      <c r="D3425" s="5">
        <v>0.0</v>
      </c>
      <c r="E3425" s="6">
        <v>97.08333333333333</v>
      </c>
    </row>
    <row r="3426">
      <c r="A3426" s="3" t="s">
        <v>5452</v>
      </c>
      <c r="B3426" s="4">
        <v>0.0</v>
      </c>
      <c r="C3426" s="4">
        <v>2.0</v>
      </c>
      <c r="D3426" s="5">
        <v>0.0</v>
      </c>
      <c r="E3426" s="6">
        <v>11.0</v>
      </c>
    </row>
    <row r="3427">
      <c r="A3427" s="3" t="s">
        <v>3455</v>
      </c>
      <c r="B3427" s="4">
        <v>0.0</v>
      </c>
      <c r="C3427" s="4">
        <v>39.0</v>
      </c>
      <c r="D3427" s="5">
        <v>0.0</v>
      </c>
      <c r="E3427" s="6">
        <v>40.15384615384615</v>
      </c>
    </row>
    <row r="3428">
      <c r="A3428" s="3" t="s">
        <v>3456</v>
      </c>
      <c r="B3428" s="4">
        <v>0.0</v>
      </c>
      <c r="C3428" s="4">
        <v>3.0</v>
      </c>
      <c r="D3428" s="5">
        <v>0.0</v>
      </c>
      <c r="E3428" s="6">
        <v>27.0</v>
      </c>
    </row>
    <row r="3429">
      <c r="A3429" s="3" t="s">
        <v>3457</v>
      </c>
      <c r="B3429" s="4">
        <v>0.0</v>
      </c>
      <c r="C3429" s="4">
        <v>1.0</v>
      </c>
      <c r="D3429" s="5">
        <v>0.0</v>
      </c>
      <c r="E3429" s="6">
        <v>84.0</v>
      </c>
    </row>
    <row r="3430">
      <c r="A3430" s="3" t="s">
        <v>3458</v>
      </c>
      <c r="B3430" s="4">
        <v>0.0</v>
      </c>
      <c r="C3430" s="4">
        <v>7.0</v>
      </c>
      <c r="D3430" s="5">
        <v>0.0</v>
      </c>
      <c r="E3430" s="6">
        <v>87.0</v>
      </c>
    </row>
    <row r="3431">
      <c r="A3431" s="3" t="s">
        <v>3459</v>
      </c>
      <c r="B3431" s="4">
        <v>0.0</v>
      </c>
      <c r="C3431" s="4">
        <v>7.0</v>
      </c>
      <c r="D3431" s="5">
        <v>0.0</v>
      </c>
      <c r="E3431" s="6">
        <v>90.14285714285714</v>
      </c>
    </row>
    <row r="3432">
      <c r="A3432" s="3" t="s">
        <v>3460</v>
      </c>
      <c r="B3432" s="4">
        <v>0.0</v>
      </c>
      <c r="C3432" s="4">
        <v>2.0</v>
      </c>
      <c r="D3432" s="5">
        <v>0.0</v>
      </c>
      <c r="E3432" s="6">
        <v>86.5</v>
      </c>
    </row>
    <row r="3433">
      <c r="A3433" s="3" t="s">
        <v>3461</v>
      </c>
      <c r="B3433" s="4">
        <v>0.0</v>
      </c>
      <c r="C3433" s="4">
        <v>60.0</v>
      </c>
      <c r="D3433" s="5">
        <v>0.0</v>
      </c>
      <c r="E3433" s="6">
        <v>33.06666666666667</v>
      </c>
    </row>
    <row r="3434">
      <c r="A3434" s="3" t="s">
        <v>3462</v>
      </c>
      <c r="B3434" s="4">
        <v>0.0</v>
      </c>
      <c r="C3434" s="4">
        <v>6.0</v>
      </c>
      <c r="D3434" s="5">
        <v>0.0</v>
      </c>
      <c r="E3434" s="6">
        <v>27.5</v>
      </c>
    </row>
    <row r="3435">
      <c r="A3435" s="3" t="s">
        <v>3464</v>
      </c>
      <c r="B3435" s="4">
        <v>0.0</v>
      </c>
      <c r="C3435" s="4">
        <v>2.0</v>
      </c>
      <c r="D3435" s="5">
        <v>0.0</v>
      </c>
      <c r="E3435" s="6">
        <v>62.5</v>
      </c>
    </row>
    <row r="3436">
      <c r="A3436" s="3" t="s">
        <v>5453</v>
      </c>
      <c r="B3436" s="4">
        <v>0.0</v>
      </c>
      <c r="C3436" s="4">
        <v>3.0</v>
      </c>
      <c r="D3436" s="5">
        <v>0.0</v>
      </c>
      <c r="E3436" s="6">
        <v>53.666666666666664</v>
      </c>
    </row>
    <row r="3437">
      <c r="A3437" s="3" t="s">
        <v>5454</v>
      </c>
      <c r="B3437" s="4">
        <v>0.0</v>
      </c>
      <c r="C3437" s="4">
        <v>4.0</v>
      </c>
      <c r="D3437" s="5">
        <v>0.0</v>
      </c>
      <c r="E3437" s="6">
        <v>13.25</v>
      </c>
    </row>
    <row r="3438">
      <c r="A3438" s="3" t="s">
        <v>5455</v>
      </c>
      <c r="B3438" s="4">
        <v>0.0</v>
      </c>
      <c r="C3438" s="4">
        <v>1.0</v>
      </c>
      <c r="D3438" s="5">
        <v>0.0</v>
      </c>
      <c r="E3438" s="6">
        <v>85.0</v>
      </c>
    </row>
    <row r="3439">
      <c r="A3439" s="3" t="s">
        <v>5456</v>
      </c>
      <c r="B3439" s="4">
        <v>0.0</v>
      </c>
      <c r="C3439" s="4">
        <v>2.0</v>
      </c>
      <c r="D3439" s="5">
        <v>0.0</v>
      </c>
      <c r="E3439" s="6">
        <v>46.0</v>
      </c>
    </row>
    <row r="3440">
      <c r="A3440" s="3" t="s">
        <v>3467</v>
      </c>
      <c r="B3440" s="4">
        <v>0.0</v>
      </c>
      <c r="C3440" s="4">
        <v>1.0</v>
      </c>
      <c r="D3440" s="5">
        <v>0.0</v>
      </c>
      <c r="E3440" s="6">
        <v>31.0</v>
      </c>
    </row>
    <row r="3441">
      <c r="A3441" s="3" t="s">
        <v>3468</v>
      </c>
      <c r="B3441" s="4">
        <v>0.0</v>
      </c>
      <c r="C3441" s="4">
        <v>12.0</v>
      </c>
      <c r="D3441" s="5">
        <v>0.0</v>
      </c>
      <c r="E3441" s="6">
        <v>45.166666666666664</v>
      </c>
    </row>
    <row r="3442">
      <c r="A3442" s="3" t="s">
        <v>5457</v>
      </c>
      <c r="B3442" s="4">
        <v>0.0</v>
      </c>
      <c r="C3442" s="4">
        <v>1.0</v>
      </c>
      <c r="D3442" s="5">
        <v>0.0</v>
      </c>
      <c r="E3442" s="6">
        <v>39.0</v>
      </c>
    </row>
    <row r="3443">
      <c r="A3443" s="3" t="s">
        <v>5458</v>
      </c>
      <c r="B3443" s="4">
        <v>0.0</v>
      </c>
      <c r="C3443" s="4">
        <v>1.0</v>
      </c>
      <c r="D3443" s="5">
        <v>0.0</v>
      </c>
      <c r="E3443" s="6">
        <v>100.0</v>
      </c>
    </row>
    <row r="3444">
      <c r="A3444" s="3" t="s">
        <v>5459</v>
      </c>
      <c r="B3444" s="4">
        <v>0.0</v>
      </c>
      <c r="C3444" s="4">
        <v>1.0</v>
      </c>
      <c r="D3444" s="5">
        <v>0.0</v>
      </c>
      <c r="E3444" s="6">
        <v>84.0</v>
      </c>
    </row>
    <row r="3445">
      <c r="A3445" s="3" t="s">
        <v>5460</v>
      </c>
      <c r="B3445" s="4">
        <v>0.0</v>
      </c>
      <c r="C3445" s="4">
        <v>1.0</v>
      </c>
      <c r="D3445" s="5">
        <v>0.0</v>
      </c>
      <c r="E3445" s="6">
        <v>83.0</v>
      </c>
    </row>
    <row r="3446">
      <c r="A3446" s="3" t="s">
        <v>5461</v>
      </c>
      <c r="B3446" s="4">
        <v>0.0</v>
      </c>
      <c r="C3446" s="4">
        <v>1.0</v>
      </c>
      <c r="D3446" s="5">
        <v>0.0</v>
      </c>
      <c r="E3446" s="6">
        <v>100.0</v>
      </c>
    </row>
    <row r="3447">
      <c r="A3447" s="3" t="s">
        <v>3470</v>
      </c>
      <c r="B3447" s="4">
        <v>0.0</v>
      </c>
      <c r="C3447" s="4">
        <v>3.0</v>
      </c>
      <c r="D3447" s="5">
        <v>0.0</v>
      </c>
      <c r="E3447" s="6">
        <v>62.666666666666664</v>
      </c>
    </row>
    <row r="3448">
      <c r="A3448" s="3" t="s">
        <v>3471</v>
      </c>
      <c r="B3448" s="4">
        <v>0.0</v>
      </c>
      <c r="C3448" s="4">
        <v>1.0</v>
      </c>
      <c r="D3448" s="5">
        <v>0.0</v>
      </c>
      <c r="E3448" s="6">
        <v>92.0</v>
      </c>
    </row>
    <row r="3449">
      <c r="A3449" s="3" t="s">
        <v>5462</v>
      </c>
      <c r="B3449" s="4">
        <v>0.0</v>
      </c>
      <c r="C3449" s="4">
        <v>27.0</v>
      </c>
      <c r="D3449" s="5">
        <v>0.0</v>
      </c>
      <c r="E3449" s="6">
        <v>43.74074074074074</v>
      </c>
    </row>
    <row r="3450">
      <c r="A3450" s="3" t="s">
        <v>5463</v>
      </c>
      <c r="B3450" s="4">
        <v>0.0</v>
      </c>
      <c r="C3450" s="4">
        <v>1.0</v>
      </c>
      <c r="D3450" s="5">
        <v>0.0</v>
      </c>
      <c r="E3450" s="6">
        <v>99.0</v>
      </c>
    </row>
    <row r="3451">
      <c r="A3451" s="3" t="s">
        <v>3472</v>
      </c>
      <c r="B3451" s="4">
        <v>0.0</v>
      </c>
      <c r="C3451" s="4">
        <v>9.0</v>
      </c>
      <c r="D3451" s="5">
        <v>0.0</v>
      </c>
      <c r="E3451" s="6">
        <v>43.22222222222222</v>
      </c>
    </row>
    <row r="3452">
      <c r="A3452" s="3" t="s">
        <v>3473</v>
      </c>
      <c r="B3452" s="4">
        <v>0.0</v>
      </c>
      <c r="C3452" s="4">
        <v>13.0</v>
      </c>
      <c r="D3452" s="5">
        <v>0.0</v>
      </c>
      <c r="E3452" s="6">
        <v>65.61538461538461</v>
      </c>
    </row>
    <row r="3453">
      <c r="A3453" s="3" t="s">
        <v>5464</v>
      </c>
      <c r="B3453" s="4">
        <v>0.0</v>
      </c>
      <c r="C3453" s="4">
        <v>2.0</v>
      </c>
      <c r="D3453" s="5">
        <v>0.0</v>
      </c>
      <c r="E3453" s="6">
        <v>61.5</v>
      </c>
    </row>
    <row r="3454">
      <c r="A3454" s="3" t="s">
        <v>3474</v>
      </c>
      <c r="B3454" s="4">
        <v>0.0</v>
      </c>
      <c r="C3454" s="4">
        <v>250.0</v>
      </c>
      <c r="D3454" s="5">
        <v>0.0</v>
      </c>
      <c r="E3454" s="6">
        <v>15.172</v>
      </c>
    </row>
    <row r="3455">
      <c r="A3455" s="3" t="s">
        <v>3475</v>
      </c>
      <c r="B3455" s="4">
        <v>0.0</v>
      </c>
      <c r="C3455" s="4">
        <v>11.0</v>
      </c>
      <c r="D3455" s="5">
        <v>0.0</v>
      </c>
      <c r="E3455" s="6">
        <v>69.81818181818181</v>
      </c>
    </row>
    <row r="3456">
      <c r="A3456" s="3" t="s">
        <v>3478</v>
      </c>
      <c r="B3456" s="4">
        <v>0.0</v>
      </c>
      <c r="C3456" s="4">
        <v>20.0</v>
      </c>
      <c r="D3456" s="5">
        <v>0.0</v>
      </c>
      <c r="E3456" s="6">
        <v>44.5</v>
      </c>
    </row>
    <row r="3457">
      <c r="A3457" s="3" t="s">
        <v>5465</v>
      </c>
      <c r="B3457" s="4">
        <v>0.0</v>
      </c>
      <c r="C3457" s="4">
        <v>52.0</v>
      </c>
      <c r="D3457" s="5">
        <v>0.0</v>
      </c>
      <c r="E3457" s="6">
        <v>55.26923076923077</v>
      </c>
    </row>
    <row r="3458">
      <c r="A3458" s="3" t="s">
        <v>3479</v>
      </c>
      <c r="B3458" s="4">
        <v>0.0</v>
      </c>
      <c r="C3458" s="4">
        <v>4.0</v>
      </c>
      <c r="D3458" s="5">
        <v>0.0</v>
      </c>
      <c r="E3458" s="6">
        <v>40.75</v>
      </c>
    </row>
    <row r="3459">
      <c r="A3459" s="3" t="s">
        <v>5466</v>
      </c>
      <c r="B3459" s="4">
        <v>0.0</v>
      </c>
      <c r="C3459" s="4">
        <v>30.0</v>
      </c>
      <c r="D3459" s="5">
        <v>0.0</v>
      </c>
      <c r="E3459" s="6">
        <v>86.46666666666667</v>
      </c>
    </row>
    <row r="3460">
      <c r="A3460" s="3" t="s">
        <v>5467</v>
      </c>
      <c r="B3460" s="4">
        <v>0.0</v>
      </c>
      <c r="C3460" s="4">
        <v>14.0</v>
      </c>
      <c r="D3460" s="5">
        <v>0.0</v>
      </c>
      <c r="E3460" s="6">
        <v>87.35714285714286</v>
      </c>
    </row>
    <row r="3461">
      <c r="A3461" s="3" t="s">
        <v>5468</v>
      </c>
      <c r="B3461" s="4">
        <v>0.0</v>
      </c>
      <c r="C3461" s="4">
        <v>36.0</v>
      </c>
      <c r="D3461" s="5">
        <v>0.0</v>
      </c>
      <c r="E3461" s="6">
        <v>88.36111111111111</v>
      </c>
    </row>
    <row r="3462">
      <c r="A3462" s="3" t="s">
        <v>5469</v>
      </c>
      <c r="B3462" s="4">
        <v>0.0</v>
      </c>
      <c r="C3462" s="4">
        <v>1.0</v>
      </c>
      <c r="D3462" s="5">
        <v>0.0</v>
      </c>
      <c r="E3462" s="6">
        <v>95.0</v>
      </c>
    </row>
    <row r="3463">
      <c r="A3463" s="3" t="s">
        <v>5470</v>
      </c>
      <c r="B3463" s="4">
        <v>0.0</v>
      </c>
      <c r="C3463" s="4">
        <v>2.0</v>
      </c>
      <c r="D3463" s="5">
        <v>0.0</v>
      </c>
      <c r="E3463" s="6">
        <v>98.5</v>
      </c>
    </row>
    <row r="3464">
      <c r="A3464" s="3" t="s">
        <v>5471</v>
      </c>
      <c r="B3464" s="4">
        <v>0.0</v>
      </c>
      <c r="C3464" s="4">
        <v>16.0</v>
      </c>
      <c r="D3464" s="5">
        <v>0.0</v>
      </c>
      <c r="E3464" s="6">
        <v>79.25</v>
      </c>
    </row>
    <row r="3465">
      <c r="A3465" s="3" t="s">
        <v>3482</v>
      </c>
      <c r="B3465" s="4">
        <v>0.0</v>
      </c>
      <c r="C3465" s="4">
        <v>12.0</v>
      </c>
      <c r="D3465" s="5">
        <v>0.0</v>
      </c>
      <c r="E3465" s="6">
        <v>97.75</v>
      </c>
    </row>
    <row r="3466">
      <c r="A3466" s="3" t="s">
        <v>5472</v>
      </c>
      <c r="B3466" s="4">
        <v>0.0</v>
      </c>
      <c r="C3466" s="4">
        <v>1.0</v>
      </c>
      <c r="D3466" s="5">
        <v>0.0</v>
      </c>
      <c r="E3466" s="6">
        <v>100.0</v>
      </c>
    </row>
    <row r="3467">
      <c r="A3467" s="3" t="s">
        <v>5473</v>
      </c>
      <c r="B3467" s="4">
        <v>0.0</v>
      </c>
      <c r="C3467" s="4">
        <v>1.0</v>
      </c>
      <c r="D3467" s="5">
        <v>0.0</v>
      </c>
      <c r="E3467" s="6">
        <v>67.0</v>
      </c>
    </row>
    <row r="3468">
      <c r="A3468" s="3" t="s">
        <v>3483</v>
      </c>
      <c r="B3468" s="4">
        <v>0.0</v>
      </c>
      <c r="C3468" s="4">
        <v>18.0</v>
      </c>
      <c r="D3468" s="5">
        <v>0.0</v>
      </c>
      <c r="E3468" s="6">
        <v>96.11111111111111</v>
      </c>
    </row>
    <row r="3469">
      <c r="A3469" s="3" t="s">
        <v>3484</v>
      </c>
      <c r="B3469" s="4">
        <v>0.0</v>
      </c>
      <c r="C3469" s="4">
        <v>2.0</v>
      </c>
      <c r="D3469" s="5">
        <v>0.0</v>
      </c>
      <c r="E3469" s="6">
        <v>18.0</v>
      </c>
    </row>
    <row r="3470">
      <c r="A3470" s="3" t="s">
        <v>3485</v>
      </c>
      <c r="B3470" s="4">
        <v>0.0</v>
      </c>
      <c r="C3470" s="4">
        <v>5.0</v>
      </c>
      <c r="D3470" s="5">
        <v>0.0</v>
      </c>
      <c r="E3470" s="6">
        <v>98.0</v>
      </c>
    </row>
    <row r="3471">
      <c r="A3471" s="3" t="s">
        <v>3486</v>
      </c>
      <c r="B3471" s="4">
        <v>0.0</v>
      </c>
      <c r="C3471" s="4">
        <v>26.0</v>
      </c>
      <c r="D3471" s="5">
        <v>0.0</v>
      </c>
      <c r="E3471" s="6">
        <v>31.96153846153846</v>
      </c>
    </row>
    <row r="3472">
      <c r="A3472" s="3" t="s">
        <v>3487</v>
      </c>
      <c r="B3472" s="4">
        <v>0.0</v>
      </c>
      <c r="C3472" s="4">
        <v>11.0</v>
      </c>
      <c r="D3472" s="5">
        <v>0.0</v>
      </c>
      <c r="E3472" s="6">
        <v>44.90909090909091</v>
      </c>
    </row>
    <row r="3473">
      <c r="A3473" s="3" t="s">
        <v>3488</v>
      </c>
      <c r="B3473" s="4">
        <v>0.0</v>
      </c>
      <c r="C3473" s="4">
        <v>25.0</v>
      </c>
      <c r="D3473" s="5">
        <v>0.0</v>
      </c>
      <c r="E3473" s="6">
        <v>7.28</v>
      </c>
    </row>
    <row r="3474">
      <c r="A3474" s="3" t="s">
        <v>5474</v>
      </c>
      <c r="B3474" s="4">
        <v>0.0</v>
      </c>
      <c r="C3474" s="4">
        <v>1.0</v>
      </c>
      <c r="D3474" s="5">
        <v>0.0</v>
      </c>
      <c r="E3474" s="6">
        <v>100.0</v>
      </c>
    </row>
    <row r="3475">
      <c r="A3475" s="3" t="s">
        <v>5475</v>
      </c>
      <c r="B3475" s="4">
        <v>0.0</v>
      </c>
      <c r="C3475" s="4">
        <v>7.0</v>
      </c>
      <c r="D3475" s="5">
        <v>0.0</v>
      </c>
      <c r="E3475" s="6">
        <v>92.85714285714286</v>
      </c>
    </row>
    <row r="3476">
      <c r="A3476" s="3" t="s">
        <v>5476</v>
      </c>
      <c r="B3476" s="4">
        <v>0.0</v>
      </c>
      <c r="C3476" s="4">
        <v>10.0</v>
      </c>
      <c r="D3476" s="5">
        <v>0.0</v>
      </c>
      <c r="E3476" s="6">
        <v>57.7</v>
      </c>
    </row>
    <row r="3477">
      <c r="A3477" s="3" t="s">
        <v>5477</v>
      </c>
      <c r="B3477" s="4">
        <v>0.0</v>
      </c>
      <c r="C3477" s="4">
        <v>1.0</v>
      </c>
      <c r="D3477" s="5">
        <v>0.0</v>
      </c>
      <c r="E3477" s="6">
        <v>99.0</v>
      </c>
    </row>
    <row r="3478">
      <c r="A3478" s="3" t="s">
        <v>5478</v>
      </c>
      <c r="B3478" s="4">
        <v>0.0</v>
      </c>
      <c r="C3478" s="4">
        <v>2.0</v>
      </c>
      <c r="D3478" s="5">
        <v>0.0</v>
      </c>
      <c r="E3478" s="6">
        <v>83.0</v>
      </c>
    </row>
    <row r="3479">
      <c r="A3479" s="3" t="s">
        <v>3489</v>
      </c>
      <c r="B3479" s="4">
        <v>0.0</v>
      </c>
      <c r="C3479" s="4">
        <v>32.0</v>
      </c>
      <c r="D3479" s="5">
        <v>0.0</v>
      </c>
      <c r="E3479" s="6">
        <v>38.09375</v>
      </c>
    </row>
    <row r="3480">
      <c r="A3480" s="3" t="s">
        <v>5479</v>
      </c>
      <c r="B3480" s="4">
        <v>0.0</v>
      </c>
      <c r="C3480" s="4">
        <v>5.0</v>
      </c>
      <c r="D3480" s="5">
        <v>0.0</v>
      </c>
      <c r="E3480" s="6">
        <v>97.6</v>
      </c>
    </row>
    <row r="3481">
      <c r="A3481" s="3" t="s">
        <v>3490</v>
      </c>
      <c r="B3481" s="4">
        <v>0.0</v>
      </c>
      <c r="C3481" s="4">
        <v>2.0</v>
      </c>
      <c r="D3481" s="5">
        <v>0.0</v>
      </c>
      <c r="E3481" s="6">
        <v>27.5</v>
      </c>
    </row>
    <row r="3482">
      <c r="A3482" s="3" t="s">
        <v>3491</v>
      </c>
      <c r="B3482" s="4">
        <v>0.0</v>
      </c>
      <c r="C3482" s="4">
        <v>9.0</v>
      </c>
      <c r="D3482" s="5">
        <v>0.0</v>
      </c>
      <c r="E3482" s="6">
        <v>21.77777777777778</v>
      </c>
    </row>
    <row r="3483">
      <c r="A3483" s="3" t="s">
        <v>3492</v>
      </c>
      <c r="B3483" s="4">
        <v>0.0</v>
      </c>
      <c r="C3483" s="4">
        <v>2.0</v>
      </c>
      <c r="D3483" s="5">
        <v>0.0</v>
      </c>
      <c r="E3483" s="6">
        <v>13.5</v>
      </c>
    </row>
    <row r="3484">
      <c r="A3484" s="3" t="s">
        <v>3493</v>
      </c>
      <c r="B3484" s="4">
        <v>0.0</v>
      </c>
      <c r="C3484" s="4">
        <v>5.0</v>
      </c>
      <c r="D3484" s="5">
        <v>0.0</v>
      </c>
      <c r="E3484" s="6">
        <v>94.6</v>
      </c>
    </row>
    <row r="3485">
      <c r="A3485" s="3" t="s">
        <v>5480</v>
      </c>
      <c r="B3485" s="4">
        <v>0.0</v>
      </c>
      <c r="C3485" s="4">
        <v>40.0</v>
      </c>
      <c r="D3485" s="5">
        <v>0.0</v>
      </c>
      <c r="E3485" s="6">
        <v>54.775</v>
      </c>
    </row>
    <row r="3486">
      <c r="A3486" s="3" t="s">
        <v>5481</v>
      </c>
      <c r="B3486" s="4">
        <v>0.0</v>
      </c>
      <c r="C3486" s="4">
        <v>19.0</v>
      </c>
      <c r="D3486" s="5">
        <v>0.0</v>
      </c>
      <c r="E3486" s="6">
        <v>89.63157894736842</v>
      </c>
    </row>
    <row r="3487">
      <c r="A3487" s="3" t="s">
        <v>5482</v>
      </c>
      <c r="B3487" s="4">
        <v>0.0</v>
      </c>
      <c r="C3487" s="4">
        <v>1.0</v>
      </c>
      <c r="D3487" s="5">
        <v>0.0</v>
      </c>
      <c r="E3487" s="6">
        <v>99.0</v>
      </c>
    </row>
    <row r="3488">
      <c r="A3488" s="3" t="s">
        <v>3495</v>
      </c>
      <c r="B3488" s="4">
        <v>0.0</v>
      </c>
      <c r="C3488" s="4">
        <v>2.0</v>
      </c>
      <c r="D3488" s="5">
        <v>0.0</v>
      </c>
      <c r="E3488" s="6">
        <v>98.0</v>
      </c>
    </row>
    <row r="3489">
      <c r="A3489" s="3" t="s">
        <v>3497</v>
      </c>
      <c r="B3489" s="4">
        <v>0.0</v>
      </c>
      <c r="C3489" s="4">
        <v>2.0</v>
      </c>
      <c r="D3489" s="5">
        <v>0.0</v>
      </c>
      <c r="E3489" s="6">
        <v>93.5</v>
      </c>
    </row>
    <row r="3490">
      <c r="A3490" s="3" t="s">
        <v>3498</v>
      </c>
      <c r="B3490" s="4">
        <v>0.0</v>
      </c>
      <c r="C3490" s="4">
        <v>25.0</v>
      </c>
      <c r="D3490" s="5">
        <v>0.0</v>
      </c>
      <c r="E3490" s="6">
        <v>31.32</v>
      </c>
    </row>
    <row r="3491">
      <c r="A3491" s="3" t="s">
        <v>3499</v>
      </c>
      <c r="B3491" s="4">
        <v>0.0</v>
      </c>
      <c r="C3491" s="4">
        <v>9.0</v>
      </c>
      <c r="D3491" s="5">
        <v>0.0</v>
      </c>
      <c r="E3491" s="6">
        <v>14.11111111111111</v>
      </c>
    </row>
    <row r="3492">
      <c r="A3492" s="3" t="s">
        <v>3500</v>
      </c>
      <c r="B3492" s="4">
        <v>0.0</v>
      </c>
      <c r="C3492" s="4">
        <v>8.0</v>
      </c>
      <c r="D3492" s="5">
        <v>0.0</v>
      </c>
      <c r="E3492" s="6">
        <v>65.375</v>
      </c>
    </row>
    <row r="3493">
      <c r="A3493" s="3" t="s">
        <v>3501</v>
      </c>
      <c r="B3493" s="4">
        <v>0.0</v>
      </c>
      <c r="C3493" s="4">
        <v>12.0</v>
      </c>
      <c r="D3493" s="5">
        <v>0.0</v>
      </c>
      <c r="E3493" s="6">
        <v>20.583333333333332</v>
      </c>
    </row>
    <row r="3494">
      <c r="A3494" s="3" t="s">
        <v>3503</v>
      </c>
      <c r="B3494" s="4">
        <v>0.0</v>
      </c>
      <c r="C3494" s="4">
        <v>3.0</v>
      </c>
      <c r="D3494" s="5">
        <v>0.0</v>
      </c>
      <c r="E3494" s="6">
        <v>65.0</v>
      </c>
    </row>
    <row r="3495">
      <c r="A3495" s="3" t="s">
        <v>3509</v>
      </c>
      <c r="B3495" s="4">
        <v>0.0</v>
      </c>
      <c r="C3495" s="4">
        <v>44.0</v>
      </c>
      <c r="D3495" s="5">
        <v>0.0</v>
      </c>
      <c r="E3495" s="6">
        <v>26.90909090909091</v>
      </c>
    </row>
    <row r="3496">
      <c r="A3496" s="3" t="s">
        <v>3510</v>
      </c>
      <c r="B3496" s="4">
        <v>0.0</v>
      </c>
      <c r="C3496" s="4">
        <v>2.0</v>
      </c>
      <c r="D3496" s="5">
        <v>0.0</v>
      </c>
      <c r="E3496" s="6">
        <v>7.5</v>
      </c>
    </row>
    <row r="3497">
      <c r="A3497" s="3" t="s">
        <v>3512</v>
      </c>
      <c r="B3497" s="4">
        <v>0.0</v>
      </c>
      <c r="C3497" s="4">
        <v>4.0</v>
      </c>
      <c r="D3497" s="5">
        <v>0.0</v>
      </c>
      <c r="E3497" s="6">
        <v>34.5</v>
      </c>
    </row>
    <row r="3498">
      <c r="A3498" s="3" t="s">
        <v>3513</v>
      </c>
      <c r="B3498" s="4">
        <v>0.0</v>
      </c>
      <c r="C3498" s="4">
        <v>2.0</v>
      </c>
      <c r="D3498" s="5">
        <v>0.0</v>
      </c>
      <c r="E3498" s="6">
        <v>1.0</v>
      </c>
    </row>
    <row r="3499">
      <c r="A3499" s="3" t="s">
        <v>5483</v>
      </c>
      <c r="B3499" s="4">
        <v>0.0</v>
      </c>
      <c r="C3499" s="4">
        <v>1.0</v>
      </c>
      <c r="D3499" s="5">
        <v>0.0</v>
      </c>
      <c r="E3499" s="6">
        <v>38.0</v>
      </c>
    </row>
    <row r="3500">
      <c r="A3500" s="3" t="s">
        <v>3515</v>
      </c>
      <c r="B3500" s="4">
        <v>0.0</v>
      </c>
      <c r="C3500" s="4">
        <v>5.0</v>
      </c>
      <c r="D3500" s="5">
        <v>0.0</v>
      </c>
      <c r="E3500" s="6">
        <v>8.0</v>
      </c>
    </row>
    <row r="3501">
      <c r="A3501" s="3" t="s">
        <v>3516</v>
      </c>
      <c r="B3501" s="4">
        <v>0.0</v>
      </c>
      <c r="C3501" s="4">
        <v>5.0</v>
      </c>
      <c r="D3501" s="5">
        <v>0.0</v>
      </c>
      <c r="E3501" s="6">
        <v>9.6</v>
      </c>
    </row>
    <row r="3502">
      <c r="A3502" s="3" t="s">
        <v>3517</v>
      </c>
      <c r="B3502" s="4">
        <v>0.0</v>
      </c>
      <c r="C3502" s="4">
        <v>8.0</v>
      </c>
      <c r="D3502" s="5">
        <v>0.0</v>
      </c>
      <c r="E3502" s="6">
        <v>7.5</v>
      </c>
    </row>
    <row r="3503">
      <c r="A3503" s="3" t="s">
        <v>3519</v>
      </c>
      <c r="B3503" s="4">
        <v>0.0</v>
      </c>
      <c r="C3503" s="4">
        <v>2.0</v>
      </c>
      <c r="D3503" s="5">
        <v>0.0</v>
      </c>
      <c r="E3503" s="6">
        <v>1.0</v>
      </c>
    </row>
    <row r="3504">
      <c r="A3504" s="3" t="s">
        <v>3520</v>
      </c>
      <c r="B3504" s="4">
        <v>0.0</v>
      </c>
      <c r="C3504" s="4">
        <v>1.0</v>
      </c>
      <c r="D3504" s="5">
        <v>0.0</v>
      </c>
      <c r="E3504" s="6">
        <v>94.0</v>
      </c>
    </row>
    <row r="3505">
      <c r="A3505" s="3" t="s">
        <v>3522</v>
      </c>
      <c r="B3505" s="4">
        <v>0.0</v>
      </c>
      <c r="C3505" s="4">
        <v>3.0</v>
      </c>
      <c r="D3505" s="5">
        <v>0.0</v>
      </c>
      <c r="E3505" s="6">
        <v>62.666666666666664</v>
      </c>
    </row>
    <row r="3506">
      <c r="A3506" s="3" t="s">
        <v>3523</v>
      </c>
      <c r="B3506" s="4">
        <v>0.0</v>
      </c>
      <c r="C3506" s="4">
        <v>1.0</v>
      </c>
      <c r="D3506" s="5">
        <v>0.0</v>
      </c>
      <c r="E3506" s="6">
        <v>70.0</v>
      </c>
    </row>
    <row r="3507">
      <c r="A3507" s="3" t="s">
        <v>3526</v>
      </c>
      <c r="B3507" s="4">
        <v>0.0</v>
      </c>
      <c r="C3507" s="4">
        <v>3.0</v>
      </c>
      <c r="D3507" s="5">
        <v>0.0</v>
      </c>
      <c r="E3507" s="6">
        <v>71.66666666666667</v>
      </c>
    </row>
    <row r="3508">
      <c r="A3508" s="3" t="s">
        <v>5484</v>
      </c>
      <c r="B3508" s="4">
        <v>0.0</v>
      </c>
      <c r="C3508" s="4">
        <v>1.0</v>
      </c>
      <c r="D3508" s="5">
        <v>0.0</v>
      </c>
      <c r="E3508" s="6">
        <v>56.0</v>
      </c>
    </row>
    <row r="3509">
      <c r="A3509" s="3" t="s">
        <v>5485</v>
      </c>
      <c r="B3509" s="4">
        <v>0.0</v>
      </c>
      <c r="C3509" s="4">
        <v>1.0</v>
      </c>
      <c r="D3509" s="5">
        <v>0.0</v>
      </c>
      <c r="E3509" s="6">
        <v>81.0</v>
      </c>
    </row>
    <row r="3510">
      <c r="A3510" s="3" t="s">
        <v>3528</v>
      </c>
      <c r="B3510" s="4">
        <v>0.0</v>
      </c>
      <c r="C3510" s="4">
        <v>3.0</v>
      </c>
      <c r="D3510" s="5">
        <v>0.0</v>
      </c>
      <c r="E3510" s="6">
        <v>17.333333333333332</v>
      </c>
    </row>
    <row r="3511">
      <c r="A3511" s="3" t="s">
        <v>3529</v>
      </c>
      <c r="B3511" s="4">
        <v>0.0</v>
      </c>
      <c r="C3511" s="4">
        <v>28.0</v>
      </c>
      <c r="D3511" s="5">
        <v>0.0</v>
      </c>
      <c r="E3511" s="6">
        <v>91.28571428571429</v>
      </c>
    </row>
    <row r="3512">
      <c r="A3512" s="3" t="s">
        <v>3530</v>
      </c>
      <c r="B3512" s="4">
        <v>0.0</v>
      </c>
      <c r="C3512" s="4">
        <v>3.0</v>
      </c>
      <c r="D3512" s="5">
        <v>0.0</v>
      </c>
      <c r="E3512" s="6">
        <v>76.0</v>
      </c>
    </row>
    <row r="3513">
      <c r="A3513" s="3" t="s">
        <v>3531</v>
      </c>
      <c r="B3513" s="4">
        <v>0.0</v>
      </c>
      <c r="C3513" s="4">
        <v>23.0</v>
      </c>
      <c r="D3513" s="5">
        <v>0.0</v>
      </c>
      <c r="E3513" s="6">
        <v>36.56521739130435</v>
      </c>
    </row>
    <row r="3514">
      <c r="A3514" s="3" t="s">
        <v>3532</v>
      </c>
      <c r="B3514" s="4">
        <v>0.0</v>
      </c>
      <c r="C3514" s="4">
        <v>146.0</v>
      </c>
      <c r="D3514" s="5">
        <v>0.0</v>
      </c>
      <c r="E3514" s="6">
        <v>46.89041095890411</v>
      </c>
    </row>
    <row r="3515">
      <c r="A3515" s="3" t="s">
        <v>3533</v>
      </c>
      <c r="B3515" s="4">
        <v>0.0</v>
      </c>
      <c r="C3515" s="4">
        <v>7.0</v>
      </c>
      <c r="D3515" s="5">
        <v>0.0</v>
      </c>
      <c r="E3515" s="6">
        <v>27.428571428571427</v>
      </c>
    </row>
    <row r="3516">
      <c r="A3516" s="3" t="s">
        <v>3534</v>
      </c>
      <c r="B3516" s="4">
        <v>0.0</v>
      </c>
      <c r="C3516" s="4">
        <v>31.0</v>
      </c>
      <c r="D3516" s="5">
        <v>0.0</v>
      </c>
      <c r="E3516" s="6">
        <v>44.58064516129032</v>
      </c>
    </row>
    <row r="3517">
      <c r="A3517" s="3" t="s">
        <v>3535</v>
      </c>
      <c r="B3517" s="4">
        <v>0.0</v>
      </c>
      <c r="C3517" s="4">
        <v>3.0</v>
      </c>
      <c r="D3517" s="5">
        <v>0.0</v>
      </c>
      <c r="E3517" s="6">
        <v>50.666666666666664</v>
      </c>
    </row>
    <row r="3518">
      <c r="A3518" s="3" t="s">
        <v>3536</v>
      </c>
      <c r="B3518" s="4">
        <v>0.0</v>
      </c>
      <c r="C3518" s="4">
        <v>247.0</v>
      </c>
      <c r="D3518" s="5">
        <v>0.0</v>
      </c>
      <c r="E3518" s="6">
        <v>91.06882591093117</v>
      </c>
    </row>
    <row r="3519">
      <c r="A3519" s="3" t="s">
        <v>3537</v>
      </c>
      <c r="B3519" s="4">
        <v>0.0</v>
      </c>
      <c r="C3519" s="4">
        <v>5.0</v>
      </c>
      <c r="D3519" s="5">
        <v>0.0</v>
      </c>
      <c r="E3519" s="6">
        <v>37.0</v>
      </c>
    </row>
    <row r="3520">
      <c r="A3520" s="3" t="s">
        <v>5486</v>
      </c>
      <c r="B3520" s="4">
        <v>0.0</v>
      </c>
      <c r="C3520" s="4">
        <v>11.0</v>
      </c>
      <c r="D3520" s="5">
        <v>0.0</v>
      </c>
      <c r="E3520" s="6">
        <v>93.0909090909091</v>
      </c>
    </row>
    <row r="3521">
      <c r="A3521" s="3" t="s">
        <v>5487</v>
      </c>
      <c r="B3521" s="4">
        <v>0.0</v>
      </c>
      <c r="C3521" s="4">
        <v>17.0</v>
      </c>
      <c r="D3521" s="5">
        <v>0.0</v>
      </c>
      <c r="E3521" s="6">
        <v>94.29411764705883</v>
      </c>
    </row>
    <row r="3522">
      <c r="A3522" s="3" t="s">
        <v>5488</v>
      </c>
      <c r="B3522" s="4">
        <v>0.0</v>
      </c>
      <c r="C3522" s="4">
        <v>1.0</v>
      </c>
      <c r="D3522" s="5">
        <v>0.0</v>
      </c>
      <c r="E3522" s="6">
        <v>101.0</v>
      </c>
    </row>
    <row r="3523">
      <c r="A3523" s="3" t="s">
        <v>3538</v>
      </c>
      <c r="B3523" s="4">
        <v>0.0</v>
      </c>
      <c r="C3523" s="4">
        <v>37.0</v>
      </c>
      <c r="D3523" s="5">
        <v>0.0</v>
      </c>
      <c r="E3523" s="6">
        <v>78.21621621621621</v>
      </c>
    </row>
    <row r="3524">
      <c r="A3524" s="3" t="s">
        <v>3539</v>
      </c>
      <c r="B3524" s="4">
        <v>0.0</v>
      </c>
      <c r="C3524" s="4">
        <v>21.0</v>
      </c>
      <c r="D3524" s="5">
        <v>0.0</v>
      </c>
      <c r="E3524" s="6">
        <v>42.42857142857143</v>
      </c>
    </row>
    <row r="3525">
      <c r="A3525" s="3" t="s">
        <v>5489</v>
      </c>
      <c r="B3525" s="4">
        <v>0.0</v>
      </c>
      <c r="C3525" s="4">
        <v>6.0</v>
      </c>
      <c r="D3525" s="5">
        <v>0.0</v>
      </c>
      <c r="E3525" s="6">
        <v>88.33333333333333</v>
      </c>
    </row>
    <row r="3526">
      <c r="A3526" s="3" t="s">
        <v>3540</v>
      </c>
      <c r="B3526" s="4">
        <v>0.0</v>
      </c>
      <c r="C3526" s="4">
        <v>6.0</v>
      </c>
      <c r="D3526" s="5">
        <v>0.0</v>
      </c>
      <c r="E3526" s="6">
        <v>73.83333333333333</v>
      </c>
    </row>
    <row r="3527">
      <c r="A3527" s="3" t="s">
        <v>3541</v>
      </c>
      <c r="B3527" s="4">
        <v>0.0</v>
      </c>
      <c r="C3527" s="4">
        <v>1.0</v>
      </c>
      <c r="D3527" s="5">
        <v>0.0</v>
      </c>
      <c r="E3527" s="6">
        <v>39.0</v>
      </c>
    </row>
    <row r="3528">
      <c r="A3528" s="3" t="s">
        <v>3542</v>
      </c>
      <c r="B3528" s="4">
        <v>0.0</v>
      </c>
      <c r="C3528" s="4">
        <v>22.0</v>
      </c>
      <c r="D3528" s="5">
        <v>0.0</v>
      </c>
      <c r="E3528" s="6">
        <v>42.95454545454545</v>
      </c>
    </row>
    <row r="3529">
      <c r="A3529" s="3" t="s">
        <v>3544</v>
      </c>
      <c r="B3529" s="4">
        <v>0.0</v>
      </c>
      <c r="C3529" s="4">
        <v>28.0</v>
      </c>
      <c r="D3529" s="5">
        <v>0.0</v>
      </c>
      <c r="E3529" s="6">
        <v>48.357142857142854</v>
      </c>
    </row>
    <row r="3530">
      <c r="A3530" s="3" t="s">
        <v>3545</v>
      </c>
      <c r="B3530" s="4">
        <v>0.0</v>
      </c>
      <c r="C3530" s="4">
        <v>1.0</v>
      </c>
      <c r="D3530" s="5">
        <v>0.0</v>
      </c>
      <c r="E3530" s="6">
        <v>1.0</v>
      </c>
    </row>
    <row r="3531">
      <c r="A3531" s="3" t="s">
        <v>3547</v>
      </c>
      <c r="B3531" s="4">
        <v>0.0</v>
      </c>
      <c r="C3531" s="4">
        <v>2.0</v>
      </c>
      <c r="D3531" s="5">
        <v>0.0</v>
      </c>
      <c r="E3531" s="6">
        <v>3.5</v>
      </c>
    </row>
    <row r="3532">
      <c r="A3532" s="3" t="s">
        <v>3548</v>
      </c>
      <c r="B3532" s="4">
        <v>0.0</v>
      </c>
      <c r="C3532" s="4">
        <v>5.0</v>
      </c>
      <c r="D3532" s="5">
        <v>0.0</v>
      </c>
      <c r="E3532" s="6">
        <v>39.8</v>
      </c>
    </row>
    <row r="3533">
      <c r="A3533" s="3" t="s">
        <v>5490</v>
      </c>
      <c r="B3533" s="4">
        <v>0.0</v>
      </c>
      <c r="C3533" s="4">
        <v>98.0</v>
      </c>
      <c r="D3533" s="5">
        <v>0.0</v>
      </c>
      <c r="E3533" s="6">
        <v>91.05102040816327</v>
      </c>
    </row>
    <row r="3534">
      <c r="A3534" s="3" t="s">
        <v>3549</v>
      </c>
      <c r="B3534" s="4">
        <v>0.0</v>
      </c>
      <c r="C3534" s="4">
        <v>3.0</v>
      </c>
      <c r="D3534" s="5">
        <v>0.0</v>
      </c>
      <c r="E3534" s="6">
        <v>47.666666666666664</v>
      </c>
    </row>
    <row r="3535">
      <c r="A3535" s="3" t="s">
        <v>5491</v>
      </c>
      <c r="B3535" s="4">
        <v>0.0</v>
      </c>
      <c r="C3535" s="4">
        <v>2.0</v>
      </c>
      <c r="D3535" s="5">
        <v>0.0</v>
      </c>
      <c r="E3535" s="6">
        <v>83.0</v>
      </c>
    </row>
    <row r="3536">
      <c r="A3536" s="3" t="s">
        <v>5492</v>
      </c>
      <c r="B3536" s="4">
        <v>0.0</v>
      </c>
      <c r="C3536" s="4">
        <v>6.0</v>
      </c>
      <c r="D3536" s="5">
        <v>0.0</v>
      </c>
      <c r="E3536" s="6">
        <v>96.0</v>
      </c>
    </row>
    <row r="3537">
      <c r="A3537" s="3" t="s">
        <v>5493</v>
      </c>
      <c r="B3537" s="4">
        <v>0.0</v>
      </c>
      <c r="C3537" s="4">
        <v>1.0</v>
      </c>
      <c r="D3537" s="5">
        <v>0.0</v>
      </c>
      <c r="E3537" s="6">
        <v>32.0</v>
      </c>
    </row>
    <row r="3538">
      <c r="A3538" s="3" t="s">
        <v>3550</v>
      </c>
      <c r="B3538" s="4">
        <v>0.0</v>
      </c>
      <c r="C3538" s="4">
        <v>2.0</v>
      </c>
      <c r="D3538" s="5">
        <v>0.0</v>
      </c>
      <c r="E3538" s="6">
        <v>35.0</v>
      </c>
    </row>
    <row r="3539">
      <c r="A3539" s="3" t="s">
        <v>3551</v>
      </c>
      <c r="B3539" s="4">
        <v>0.0</v>
      </c>
      <c r="C3539" s="4">
        <v>20.0</v>
      </c>
      <c r="D3539" s="5">
        <v>0.0</v>
      </c>
      <c r="E3539" s="6">
        <v>83.05</v>
      </c>
    </row>
    <row r="3540">
      <c r="A3540" s="3" t="s">
        <v>3552</v>
      </c>
      <c r="B3540" s="4">
        <v>0.0</v>
      </c>
      <c r="C3540" s="4">
        <v>1.0</v>
      </c>
      <c r="D3540" s="5">
        <v>0.0</v>
      </c>
      <c r="E3540" s="6">
        <v>17.0</v>
      </c>
    </row>
    <row r="3541">
      <c r="A3541" s="3" t="s">
        <v>3553</v>
      </c>
      <c r="B3541" s="4">
        <v>0.0</v>
      </c>
      <c r="C3541" s="4">
        <v>32.0</v>
      </c>
      <c r="D3541" s="5">
        <v>0.0</v>
      </c>
      <c r="E3541" s="6">
        <v>83.125</v>
      </c>
    </row>
    <row r="3542">
      <c r="A3542" s="3" t="s">
        <v>3555</v>
      </c>
      <c r="B3542" s="4">
        <v>0.0</v>
      </c>
      <c r="C3542" s="4">
        <v>9.0</v>
      </c>
      <c r="D3542" s="5">
        <v>0.0</v>
      </c>
      <c r="E3542" s="6">
        <v>93.11111111111111</v>
      </c>
    </row>
    <row r="3543">
      <c r="A3543" s="3" t="s">
        <v>5494</v>
      </c>
      <c r="B3543" s="4">
        <v>0.0</v>
      </c>
      <c r="C3543" s="4">
        <v>1.0</v>
      </c>
      <c r="D3543" s="5">
        <v>0.0</v>
      </c>
      <c r="E3543" s="6">
        <v>100.0</v>
      </c>
    </row>
    <row r="3544">
      <c r="A3544" s="3" t="s">
        <v>5495</v>
      </c>
      <c r="B3544" s="4">
        <v>0.0</v>
      </c>
      <c r="C3544" s="4">
        <v>2.0</v>
      </c>
      <c r="D3544" s="5">
        <v>0.0</v>
      </c>
      <c r="E3544" s="6">
        <v>92.0</v>
      </c>
    </row>
    <row r="3545">
      <c r="A3545" s="3" t="s">
        <v>3557</v>
      </c>
      <c r="B3545" s="4">
        <v>0.0</v>
      </c>
      <c r="C3545" s="4">
        <v>1.0</v>
      </c>
      <c r="D3545" s="5">
        <v>0.0</v>
      </c>
      <c r="E3545" s="6">
        <v>95.0</v>
      </c>
    </row>
    <row r="3546">
      <c r="A3546" s="3" t="s">
        <v>5496</v>
      </c>
      <c r="B3546" s="4">
        <v>0.0</v>
      </c>
      <c r="C3546" s="4">
        <v>2.0</v>
      </c>
      <c r="D3546" s="5">
        <v>0.0</v>
      </c>
      <c r="E3546" s="6">
        <v>88.5</v>
      </c>
    </row>
    <row r="3547">
      <c r="A3547" s="3" t="s">
        <v>201</v>
      </c>
      <c r="B3547" s="4">
        <v>0.0</v>
      </c>
      <c r="C3547" s="4">
        <v>34.0</v>
      </c>
      <c r="D3547" s="5">
        <v>0.0</v>
      </c>
      <c r="E3547" s="6">
        <v>49.05882352941177</v>
      </c>
    </row>
    <row r="3548">
      <c r="A3548" s="3" t="s">
        <v>3558</v>
      </c>
      <c r="B3548" s="4">
        <v>0.0</v>
      </c>
      <c r="C3548" s="4">
        <v>23.0</v>
      </c>
      <c r="D3548" s="5">
        <v>0.0</v>
      </c>
      <c r="E3548" s="6">
        <v>94.0</v>
      </c>
    </row>
    <row r="3549">
      <c r="A3549" s="3" t="s">
        <v>3559</v>
      </c>
      <c r="B3549" s="4">
        <v>0.0</v>
      </c>
      <c r="C3549" s="4">
        <v>18.0</v>
      </c>
      <c r="D3549" s="5">
        <v>0.0</v>
      </c>
      <c r="E3549" s="6">
        <v>52.72222222222222</v>
      </c>
    </row>
    <row r="3550">
      <c r="A3550" s="3" t="s">
        <v>3560</v>
      </c>
      <c r="B3550" s="4">
        <v>0.0</v>
      </c>
      <c r="C3550" s="4">
        <v>40.0</v>
      </c>
      <c r="D3550" s="5">
        <v>0.0</v>
      </c>
      <c r="E3550" s="6">
        <v>82.3</v>
      </c>
    </row>
    <row r="3551">
      <c r="A3551" s="3" t="s">
        <v>3561</v>
      </c>
      <c r="B3551" s="4">
        <v>0.0</v>
      </c>
      <c r="C3551" s="4">
        <v>1.0</v>
      </c>
      <c r="D3551" s="5">
        <v>0.0</v>
      </c>
      <c r="E3551" s="6">
        <v>90.0</v>
      </c>
    </row>
    <row r="3552">
      <c r="A3552" s="3" t="s">
        <v>3562</v>
      </c>
      <c r="B3552" s="4">
        <v>0.0</v>
      </c>
      <c r="C3552" s="4">
        <v>18.0</v>
      </c>
      <c r="D3552" s="5">
        <v>0.0</v>
      </c>
      <c r="E3552" s="6">
        <v>278.8333333333333</v>
      </c>
    </row>
    <row r="3553">
      <c r="A3553" s="3" t="s">
        <v>5497</v>
      </c>
      <c r="B3553" s="4">
        <v>0.0</v>
      </c>
      <c r="C3553" s="4">
        <v>1.0</v>
      </c>
      <c r="D3553" s="5">
        <v>0.0</v>
      </c>
      <c r="E3553" s="6">
        <v>1.0</v>
      </c>
    </row>
    <row r="3554">
      <c r="A3554" s="3" t="s">
        <v>3565</v>
      </c>
      <c r="B3554" s="4">
        <v>0.0</v>
      </c>
      <c r="C3554" s="4">
        <v>2.0</v>
      </c>
      <c r="D3554" s="5">
        <v>0.0</v>
      </c>
      <c r="E3554" s="6">
        <v>11.0</v>
      </c>
    </row>
    <row r="3555">
      <c r="A3555" s="3" t="s">
        <v>3566</v>
      </c>
      <c r="B3555" s="4">
        <v>0.0</v>
      </c>
      <c r="C3555" s="4">
        <v>1.0</v>
      </c>
      <c r="D3555" s="5">
        <v>0.0</v>
      </c>
      <c r="E3555" s="6">
        <v>58.0</v>
      </c>
    </row>
    <row r="3556">
      <c r="A3556" s="3" t="s">
        <v>5498</v>
      </c>
      <c r="B3556" s="4">
        <v>0.0</v>
      </c>
      <c r="C3556" s="4">
        <v>1.0</v>
      </c>
      <c r="D3556" s="5">
        <v>0.0</v>
      </c>
      <c r="E3556" s="6">
        <v>48.0</v>
      </c>
    </row>
    <row r="3557">
      <c r="A3557" s="3" t="s">
        <v>3567</v>
      </c>
      <c r="B3557" s="4">
        <v>0.0</v>
      </c>
      <c r="C3557" s="4">
        <v>5.0</v>
      </c>
      <c r="D3557" s="5">
        <v>0.0</v>
      </c>
      <c r="E3557" s="6">
        <v>90.4</v>
      </c>
    </row>
    <row r="3558">
      <c r="A3558" s="3" t="s">
        <v>5499</v>
      </c>
      <c r="B3558" s="4">
        <v>0.0</v>
      </c>
      <c r="C3558" s="4">
        <v>1.0</v>
      </c>
      <c r="D3558" s="5">
        <v>0.0</v>
      </c>
      <c r="E3558" s="6">
        <v>1.0</v>
      </c>
    </row>
    <row r="3559">
      <c r="A3559" s="3" t="s">
        <v>3568</v>
      </c>
      <c r="B3559" s="4">
        <v>0.0</v>
      </c>
      <c r="C3559" s="4">
        <v>3.0</v>
      </c>
      <c r="D3559" s="5">
        <v>0.0</v>
      </c>
      <c r="E3559" s="6">
        <v>15.666666666666666</v>
      </c>
    </row>
    <row r="3560">
      <c r="A3560" s="3" t="s">
        <v>3569</v>
      </c>
      <c r="B3560" s="4">
        <v>0.0</v>
      </c>
      <c r="C3560" s="4">
        <v>1.0</v>
      </c>
      <c r="D3560" s="5">
        <v>0.0</v>
      </c>
      <c r="E3560" s="6">
        <v>43.0</v>
      </c>
    </row>
    <row r="3561">
      <c r="A3561" s="3" t="s">
        <v>3570</v>
      </c>
      <c r="B3561" s="4">
        <v>0.0</v>
      </c>
      <c r="C3561" s="4">
        <v>3.0</v>
      </c>
      <c r="D3561" s="5">
        <v>0.0</v>
      </c>
      <c r="E3561" s="6">
        <v>56.666666666666664</v>
      </c>
    </row>
    <row r="3562">
      <c r="A3562" s="3" t="s">
        <v>3571</v>
      </c>
      <c r="B3562" s="4">
        <v>0.0</v>
      </c>
      <c r="C3562" s="4">
        <v>16.0</v>
      </c>
      <c r="D3562" s="5">
        <v>0.0</v>
      </c>
      <c r="E3562" s="6">
        <v>13.25</v>
      </c>
    </row>
    <row r="3563">
      <c r="A3563" s="3" t="s">
        <v>3572</v>
      </c>
      <c r="B3563" s="4">
        <v>0.0</v>
      </c>
      <c r="C3563" s="4">
        <v>5.0</v>
      </c>
      <c r="D3563" s="5">
        <v>0.0</v>
      </c>
      <c r="E3563" s="6">
        <v>50.6</v>
      </c>
    </row>
    <row r="3564">
      <c r="A3564" s="3" t="s">
        <v>3574</v>
      </c>
      <c r="B3564" s="4">
        <v>0.0</v>
      </c>
      <c r="C3564" s="4">
        <v>3.0</v>
      </c>
      <c r="D3564" s="5">
        <v>0.0</v>
      </c>
      <c r="E3564" s="6">
        <v>39.0</v>
      </c>
    </row>
    <row r="3565">
      <c r="A3565" s="3" t="s">
        <v>3575</v>
      </c>
      <c r="B3565" s="4">
        <v>0.0</v>
      </c>
      <c r="C3565" s="4">
        <v>3.0</v>
      </c>
      <c r="D3565" s="5">
        <v>0.0</v>
      </c>
      <c r="E3565" s="6">
        <v>20.0</v>
      </c>
    </row>
    <row r="3566">
      <c r="A3566" s="3" t="s">
        <v>3579</v>
      </c>
      <c r="B3566" s="4">
        <v>0.0</v>
      </c>
      <c r="C3566" s="4">
        <v>1.0</v>
      </c>
      <c r="D3566" s="5">
        <v>0.0</v>
      </c>
      <c r="E3566" s="6">
        <v>59.0</v>
      </c>
    </row>
    <row r="3567">
      <c r="A3567" s="3" t="s">
        <v>3580</v>
      </c>
      <c r="B3567" s="4">
        <v>0.0</v>
      </c>
      <c r="C3567" s="4">
        <v>1.0</v>
      </c>
      <c r="D3567" s="5">
        <v>0.0</v>
      </c>
      <c r="E3567" s="6">
        <v>89.0</v>
      </c>
    </row>
    <row r="3568">
      <c r="A3568" s="3" t="s">
        <v>3581</v>
      </c>
      <c r="B3568" s="4">
        <v>0.0</v>
      </c>
      <c r="C3568" s="4">
        <v>7.0</v>
      </c>
      <c r="D3568" s="5">
        <v>0.0</v>
      </c>
      <c r="E3568" s="6">
        <v>16.285714285714285</v>
      </c>
    </row>
    <row r="3569">
      <c r="A3569" s="3" t="s">
        <v>5500</v>
      </c>
      <c r="B3569" s="4">
        <v>0.0</v>
      </c>
      <c r="C3569" s="4">
        <v>1.0</v>
      </c>
      <c r="D3569" s="5">
        <v>0.0</v>
      </c>
      <c r="E3569" s="6">
        <v>48.0</v>
      </c>
    </row>
    <row r="3570">
      <c r="A3570" s="3" t="s">
        <v>3582</v>
      </c>
      <c r="B3570" s="4">
        <v>0.0</v>
      </c>
      <c r="C3570" s="4">
        <v>1.0</v>
      </c>
      <c r="D3570" s="5">
        <v>0.0</v>
      </c>
      <c r="E3570" s="6">
        <v>1.0</v>
      </c>
    </row>
    <row r="3571">
      <c r="A3571" s="3" t="s">
        <v>3584</v>
      </c>
      <c r="B3571" s="4">
        <v>0.0</v>
      </c>
      <c r="C3571" s="4">
        <v>1.0</v>
      </c>
      <c r="D3571" s="5">
        <v>0.0</v>
      </c>
      <c r="E3571" s="6">
        <v>21.0</v>
      </c>
    </row>
    <row r="3572">
      <c r="A3572" s="3" t="s">
        <v>5501</v>
      </c>
      <c r="B3572" s="4">
        <v>0.0</v>
      </c>
      <c r="C3572" s="4">
        <v>1.0</v>
      </c>
      <c r="D3572" s="5">
        <v>0.0</v>
      </c>
      <c r="E3572" s="6">
        <v>1.0</v>
      </c>
    </row>
    <row r="3573">
      <c r="A3573" s="3" t="s">
        <v>5502</v>
      </c>
      <c r="B3573" s="4">
        <v>0.0</v>
      </c>
      <c r="C3573" s="4">
        <v>1.0</v>
      </c>
      <c r="D3573" s="5">
        <v>0.0</v>
      </c>
      <c r="E3573" s="6">
        <v>8.0</v>
      </c>
    </row>
    <row r="3574">
      <c r="A3574" s="3" t="s">
        <v>3589</v>
      </c>
      <c r="B3574" s="4">
        <v>0.0</v>
      </c>
      <c r="C3574" s="4">
        <v>20.0</v>
      </c>
      <c r="D3574" s="5">
        <v>0.0</v>
      </c>
      <c r="E3574" s="6">
        <v>70.2</v>
      </c>
    </row>
    <row r="3575">
      <c r="A3575" s="3" t="s">
        <v>3591</v>
      </c>
      <c r="B3575" s="4">
        <v>0.0</v>
      </c>
      <c r="C3575" s="4">
        <v>1.0</v>
      </c>
      <c r="D3575" s="5">
        <v>0.0</v>
      </c>
      <c r="E3575" s="6">
        <v>88.0</v>
      </c>
    </row>
    <row r="3576">
      <c r="A3576" s="3" t="s">
        <v>3592</v>
      </c>
      <c r="B3576" s="4">
        <v>0.0</v>
      </c>
      <c r="C3576" s="4">
        <v>7.0</v>
      </c>
      <c r="D3576" s="5">
        <v>0.0</v>
      </c>
      <c r="E3576" s="6">
        <v>73.0</v>
      </c>
    </row>
    <row r="3577">
      <c r="A3577" s="3" t="s">
        <v>3593</v>
      </c>
      <c r="B3577" s="4">
        <v>0.0</v>
      </c>
      <c r="C3577" s="4">
        <v>14.0</v>
      </c>
      <c r="D3577" s="5">
        <v>0.0</v>
      </c>
      <c r="E3577" s="6">
        <v>67.07142857142857</v>
      </c>
    </row>
    <row r="3578">
      <c r="A3578" s="3" t="s">
        <v>3594</v>
      </c>
      <c r="B3578" s="4">
        <v>0.0</v>
      </c>
      <c r="C3578" s="4">
        <v>2.0</v>
      </c>
      <c r="D3578" s="5">
        <v>0.0</v>
      </c>
      <c r="E3578" s="6">
        <v>81.5</v>
      </c>
    </row>
    <row r="3579">
      <c r="A3579" s="3" t="s">
        <v>3595</v>
      </c>
      <c r="B3579" s="4">
        <v>0.0</v>
      </c>
      <c r="C3579" s="4">
        <v>3.0</v>
      </c>
      <c r="D3579" s="5">
        <v>0.0</v>
      </c>
      <c r="E3579" s="6">
        <v>77.66666666666667</v>
      </c>
    </row>
    <row r="3580">
      <c r="A3580" s="3" t="s">
        <v>3596</v>
      </c>
      <c r="B3580" s="4">
        <v>0.0</v>
      </c>
      <c r="C3580" s="4">
        <v>113.0</v>
      </c>
      <c r="D3580" s="5">
        <v>0.0</v>
      </c>
      <c r="E3580" s="6">
        <v>72.06194690265487</v>
      </c>
    </row>
    <row r="3581">
      <c r="A3581" s="3" t="s">
        <v>5503</v>
      </c>
      <c r="B3581" s="4">
        <v>0.0</v>
      </c>
      <c r="C3581" s="4">
        <v>8.0</v>
      </c>
      <c r="D3581" s="5">
        <v>0.0</v>
      </c>
      <c r="E3581" s="6">
        <v>73.625</v>
      </c>
    </row>
    <row r="3582">
      <c r="A3582" s="3" t="s">
        <v>5504</v>
      </c>
      <c r="B3582" s="4">
        <v>0.0</v>
      </c>
      <c r="C3582" s="4">
        <v>1.0</v>
      </c>
      <c r="D3582" s="5">
        <v>0.0</v>
      </c>
      <c r="E3582" s="6">
        <v>66.0</v>
      </c>
    </row>
    <row r="3583">
      <c r="A3583" s="3" t="s">
        <v>5505</v>
      </c>
      <c r="B3583" s="4">
        <v>0.0</v>
      </c>
      <c r="C3583" s="4">
        <v>1.0</v>
      </c>
      <c r="D3583" s="5">
        <v>0.0</v>
      </c>
      <c r="E3583" s="6">
        <v>78.0</v>
      </c>
    </row>
    <row r="3584">
      <c r="A3584" s="3" t="s">
        <v>5506</v>
      </c>
      <c r="B3584" s="4">
        <v>0.0</v>
      </c>
      <c r="C3584" s="4">
        <v>1.0</v>
      </c>
      <c r="D3584" s="5">
        <v>0.0</v>
      </c>
      <c r="E3584" s="6">
        <v>95.0</v>
      </c>
    </row>
    <row r="3585">
      <c r="A3585" s="3" t="s">
        <v>5507</v>
      </c>
      <c r="B3585" s="4">
        <v>0.0</v>
      </c>
      <c r="C3585" s="4">
        <v>54.0</v>
      </c>
      <c r="D3585" s="5">
        <v>0.0</v>
      </c>
      <c r="E3585" s="6">
        <v>71.96296296296296</v>
      </c>
    </row>
    <row r="3586">
      <c r="A3586" s="3" t="s">
        <v>3599</v>
      </c>
      <c r="B3586" s="4">
        <v>0.0</v>
      </c>
      <c r="C3586" s="4">
        <v>10.0</v>
      </c>
      <c r="D3586" s="5">
        <v>0.0</v>
      </c>
      <c r="E3586" s="6">
        <v>77.4</v>
      </c>
    </row>
    <row r="3587">
      <c r="A3587" s="3" t="s">
        <v>5508</v>
      </c>
      <c r="B3587" s="4">
        <v>0.0</v>
      </c>
      <c r="C3587" s="4">
        <v>6.0</v>
      </c>
      <c r="D3587" s="5">
        <v>0.0</v>
      </c>
      <c r="E3587" s="6">
        <v>86.16666666666667</v>
      </c>
    </row>
    <row r="3588">
      <c r="A3588" s="3" t="s">
        <v>5509</v>
      </c>
      <c r="B3588" s="4">
        <v>0.0</v>
      </c>
      <c r="C3588" s="4">
        <v>3.0</v>
      </c>
      <c r="D3588" s="5">
        <v>0.0</v>
      </c>
      <c r="E3588" s="6">
        <v>94.33333333333333</v>
      </c>
    </row>
    <row r="3589">
      <c r="A3589" s="3" t="s">
        <v>3602</v>
      </c>
      <c r="B3589" s="4">
        <v>0.0</v>
      </c>
      <c r="C3589" s="4">
        <v>10.0</v>
      </c>
      <c r="D3589" s="5">
        <v>0.0</v>
      </c>
      <c r="E3589" s="6">
        <v>53.5</v>
      </c>
    </row>
    <row r="3590">
      <c r="A3590" s="3" t="s">
        <v>3603</v>
      </c>
      <c r="B3590" s="4">
        <v>0.0</v>
      </c>
      <c r="C3590" s="4">
        <v>4.0</v>
      </c>
      <c r="D3590" s="5">
        <v>0.0</v>
      </c>
      <c r="E3590" s="6">
        <v>63.0</v>
      </c>
    </row>
    <row r="3591">
      <c r="A3591" s="3" t="s">
        <v>3604</v>
      </c>
      <c r="B3591" s="4">
        <v>0.0</v>
      </c>
      <c r="C3591" s="4">
        <v>16.0</v>
      </c>
      <c r="D3591" s="5">
        <v>0.0</v>
      </c>
      <c r="E3591" s="6">
        <v>62.8125</v>
      </c>
    </row>
    <row r="3592">
      <c r="A3592" s="3" t="s">
        <v>3605</v>
      </c>
      <c r="B3592" s="4">
        <v>0.0</v>
      </c>
      <c r="C3592" s="4">
        <v>15.0</v>
      </c>
      <c r="D3592" s="5">
        <v>0.0</v>
      </c>
      <c r="E3592" s="6">
        <v>74.4</v>
      </c>
    </row>
    <row r="3593">
      <c r="A3593" s="3" t="s">
        <v>3606</v>
      </c>
      <c r="B3593" s="4">
        <v>0.0</v>
      </c>
      <c r="C3593" s="4">
        <v>29.0</v>
      </c>
      <c r="D3593" s="5">
        <v>0.0</v>
      </c>
      <c r="E3593" s="6">
        <v>86.44827586206897</v>
      </c>
    </row>
    <row r="3594">
      <c r="A3594" s="3" t="s">
        <v>5510</v>
      </c>
      <c r="B3594" s="4">
        <v>0.0</v>
      </c>
      <c r="C3594" s="4">
        <v>1.0</v>
      </c>
      <c r="D3594" s="5">
        <v>0.0</v>
      </c>
      <c r="E3594" s="6">
        <v>87.0</v>
      </c>
    </row>
    <row r="3595">
      <c r="A3595" s="3" t="s">
        <v>3607</v>
      </c>
      <c r="B3595" s="4">
        <v>0.0</v>
      </c>
      <c r="C3595" s="4">
        <v>1.0</v>
      </c>
      <c r="D3595" s="5">
        <v>0.0</v>
      </c>
      <c r="E3595" s="6">
        <v>46.0</v>
      </c>
    </row>
    <row r="3596">
      <c r="A3596" s="3" t="s">
        <v>3608</v>
      </c>
      <c r="B3596" s="4">
        <v>0.0</v>
      </c>
      <c r="C3596" s="4">
        <v>3.0</v>
      </c>
      <c r="D3596" s="5">
        <v>0.0</v>
      </c>
      <c r="E3596" s="6">
        <v>51.666666666666664</v>
      </c>
    </row>
    <row r="3597">
      <c r="A3597" s="3" t="s">
        <v>5511</v>
      </c>
      <c r="B3597" s="4">
        <v>0.0</v>
      </c>
      <c r="C3597" s="4">
        <v>1.0</v>
      </c>
      <c r="D3597" s="5">
        <v>0.0</v>
      </c>
      <c r="E3597" s="6">
        <v>7.0</v>
      </c>
    </row>
    <row r="3598">
      <c r="A3598" s="3" t="s">
        <v>3610</v>
      </c>
      <c r="B3598" s="4">
        <v>0.0</v>
      </c>
      <c r="C3598" s="4">
        <v>44.0</v>
      </c>
      <c r="D3598" s="5">
        <v>0.0</v>
      </c>
      <c r="E3598" s="6">
        <v>72.86363636363636</v>
      </c>
    </row>
    <row r="3599">
      <c r="A3599" s="3" t="s">
        <v>3611</v>
      </c>
      <c r="B3599" s="4">
        <v>0.0</v>
      </c>
      <c r="C3599" s="4">
        <v>3.0</v>
      </c>
      <c r="D3599" s="5">
        <v>0.0</v>
      </c>
      <c r="E3599" s="6">
        <v>42.0</v>
      </c>
    </row>
    <row r="3600">
      <c r="A3600" s="3" t="s">
        <v>3612</v>
      </c>
      <c r="B3600" s="4">
        <v>0.0</v>
      </c>
      <c r="C3600" s="4">
        <v>9.0</v>
      </c>
      <c r="D3600" s="5">
        <v>0.0</v>
      </c>
      <c r="E3600" s="6">
        <v>67.66666666666667</v>
      </c>
    </row>
    <row r="3601">
      <c r="A3601" s="3" t="s">
        <v>5512</v>
      </c>
      <c r="B3601" s="4">
        <v>0.0</v>
      </c>
      <c r="C3601" s="4">
        <v>17.0</v>
      </c>
      <c r="D3601" s="5">
        <v>0.0</v>
      </c>
      <c r="E3601" s="6">
        <v>53.411764705882355</v>
      </c>
    </row>
    <row r="3602">
      <c r="A3602" s="3" t="s">
        <v>3614</v>
      </c>
      <c r="B3602" s="4">
        <v>0.0</v>
      </c>
      <c r="C3602" s="4">
        <v>24.0</v>
      </c>
      <c r="D3602" s="5">
        <v>0.0</v>
      </c>
      <c r="E3602" s="6">
        <v>96.04166666666667</v>
      </c>
    </row>
    <row r="3603">
      <c r="A3603" s="3" t="s">
        <v>3616</v>
      </c>
      <c r="B3603" s="4">
        <v>0.0</v>
      </c>
      <c r="C3603" s="4">
        <v>5.0</v>
      </c>
      <c r="D3603" s="5">
        <v>0.0</v>
      </c>
      <c r="E3603" s="6">
        <v>20.6</v>
      </c>
    </row>
    <row r="3604">
      <c r="A3604" s="3" t="s">
        <v>5513</v>
      </c>
      <c r="B3604" s="4">
        <v>0.0</v>
      </c>
      <c r="C3604" s="4">
        <v>5.0</v>
      </c>
      <c r="D3604" s="5">
        <v>0.0</v>
      </c>
      <c r="E3604" s="6">
        <v>86.0</v>
      </c>
    </row>
    <row r="3605">
      <c r="A3605" s="3" t="s">
        <v>5514</v>
      </c>
      <c r="B3605" s="4">
        <v>0.0</v>
      </c>
      <c r="C3605" s="4">
        <v>2.0</v>
      </c>
      <c r="D3605" s="5">
        <v>0.0</v>
      </c>
      <c r="E3605" s="6">
        <v>46.0</v>
      </c>
    </row>
    <row r="3606">
      <c r="A3606" s="3" t="s">
        <v>3617</v>
      </c>
      <c r="B3606" s="4">
        <v>0.0</v>
      </c>
      <c r="C3606" s="4">
        <v>3.0</v>
      </c>
      <c r="D3606" s="5">
        <v>0.0</v>
      </c>
      <c r="E3606" s="6">
        <v>48.333333333333336</v>
      </c>
    </row>
    <row r="3607">
      <c r="A3607" s="3" t="s">
        <v>5515</v>
      </c>
      <c r="B3607" s="4">
        <v>0.0</v>
      </c>
      <c r="C3607" s="4">
        <v>1.0</v>
      </c>
      <c r="D3607" s="5">
        <v>0.0</v>
      </c>
      <c r="E3607" s="6">
        <v>97.0</v>
      </c>
    </row>
    <row r="3608">
      <c r="A3608" s="3" t="s">
        <v>3619</v>
      </c>
      <c r="B3608" s="4">
        <v>0.0</v>
      </c>
      <c r="C3608" s="4">
        <v>9.0</v>
      </c>
      <c r="D3608" s="5">
        <v>0.0</v>
      </c>
      <c r="E3608" s="6">
        <v>61.77777777777778</v>
      </c>
    </row>
    <row r="3609">
      <c r="A3609" s="3" t="s">
        <v>3620</v>
      </c>
      <c r="B3609" s="4">
        <v>0.0</v>
      </c>
      <c r="C3609" s="4">
        <v>7.0</v>
      </c>
      <c r="D3609" s="5">
        <v>0.0</v>
      </c>
      <c r="E3609" s="6">
        <v>67.57142857142857</v>
      </c>
    </row>
    <row r="3610">
      <c r="A3610" s="3" t="s">
        <v>3621</v>
      </c>
      <c r="B3610" s="4">
        <v>0.0</v>
      </c>
      <c r="C3610" s="4">
        <v>6.0</v>
      </c>
      <c r="D3610" s="5">
        <v>0.0</v>
      </c>
      <c r="E3610" s="6">
        <v>85.0</v>
      </c>
    </row>
    <row r="3611">
      <c r="A3611" s="3" t="s">
        <v>3623</v>
      </c>
      <c r="B3611" s="4">
        <v>0.0</v>
      </c>
      <c r="C3611" s="4">
        <v>3.0</v>
      </c>
      <c r="D3611" s="5">
        <v>0.0</v>
      </c>
      <c r="E3611" s="6">
        <v>59.666666666666664</v>
      </c>
    </row>
    <row r="3612">
      <c r="A3612" s="3" t="s">
        <v>3625</v>
      </c>
      <c r="B3612" s="4">
        <v>0.0</v>
      </c>
      <c r="C3612" s="4">
        <v>28.0</v>
      </c>
      <c r="D3612" s="5">
        <v>0.0</v>
      </c>
      <c r="E3612" s="6">
        <v>26.857142857142858</v>
      </c>
    </row>
    <row r="3613">
      <c r="A3613" s="3" t="s">
        <v>3626</v>
      </c>
      <c r="B3613" s="4">
        <v>0.0</v>
      </c>
      <c r="C3613" s="4">
        <v>29.0</v>
      </c>
      <c r="D3613" s="5">
        <v>0.0</v>
      </c>
      <c r="E3613" s="6">
        <v>48.724137931034484</v>
      </c>
    </row>
    <row r="3614">
      <c r="A3614" s="3" t="s">
        <v>3627</v>
      </c>
      <c r="B3614" s="4">
        <v>0.0</v>
      </c>
      <c r="C3614" s="4">
        <v>10.0</v>
      </c>
      <c r="D3614" s="5">
        <v>0.0</v>
      </c>
      <c r="E3614" s="6">
        <v>33.2</v>
      </c>
    </row>
    <row r="3615">
      <c r="A3615" s="3" t="s">
        <v>3628</v>
      </c>
      <c r="B3615" s="4">
        <v>0.0</v>
      </c>
      <c r="C3615" s="4">
        <v>9.0</v>
      </c>
      <c r="D3615" s="5">
        <v>0.0</v>
      </c>
      <c r="E3615" s="6">
        <v>1.0</v>
      </c>
    </row>
    <row r="3616">
      <c r="A3616" s="3" t="s">
        <v>3629</v>
      </c>
      <c r="B3616" s="4">
        <v>0.0</v>
      </c>
      <c r="C3616" s="4">
        <v>3.0</v>
      </c>
      <c r="D3616" s="5">
        <v>0.0</v>
      </c>
      <c r="E3616" s="6">
        <v>1.0</v>
      </c>
    </row>
    <row r="3617">
      <c r="A3617" s="3" t="s">
        <v>5516</v>
      </c>
      <c r="B3617" s="4">
        <v>0.0</v>
      </c>
      <c r="C3617" s="4">
        <v>1.0</v>
      </c>
      <c r="D3617" s="5">
        <v>0.0</v>
      </c>
      <c r="E3617" s="6">
        <v>2.0</v>
      </c>
    </row>
    <row r="3618">
      <c r="A3618" s="3" t="s">
        <v>3630</v>
      </c>
      <c r="B3618" s="4">
        <v>0.0</v>
      </c>
      <c r="C3618" s="4">
        <v>2.0</v>
      </c>
      <c r="D3618" s="5">
        <v>0.0</v>
      </c>
      <c r="E3618" s="6">
        <v>36.5</v>
      </c>
    </row>
    <row r="3619">
      <c r="A3619" s="3" t="s">
        <v>5517</v>
      </c>
      <c r="B3619" s="4">
        <v>0.0</v>
      </c>
      <c r="C3619" s="4">
        <v>5.0</v>
      </c>
      <c r="D3619" s="5">
        <v>0.0</v>
      </c>
      <c r="E3619" s="6">
        <v>27.2</v>
      </c>
    </row>
    <row r="3620">
      <c r="A3620" s="3" t="s">
        <v>5518</v>
      </c>
      <c r="B3620" s="4">
        <v>0.0</v>
      </c>
      <c r="C3620" s="4">
        <v>1.0</v>
      </c>
      <c r="D3620" s="5">
        <v>0.0</v>
      </c>
      <c r="E3620" s="6">
        <v>1.0</v>
      </c>
    </row>
    <row r="3621">
      <c r="A3621" s="3" t="s">
        <v>3631</v>
      </c>
      <c r="B3621" s="4">
        <v>0.0</v>
      </c>
      <c r="C3621" s="4">
        <v>11.0</v>
      </c>
      <c r="D3621" s="5">
        <v>0.0</v>
      </c>
      <c r="E3621" s="6">
        <v>11.090909090909092</v>
      </c>
    </row>
    <row r="3622">
      <c r="A3622" s="3" t="s">
        <v>3635</v>
      </c>
      <c r="B3622" s="4">
        <v>0.0</v>
      </c>
      <c r="C3622" s="4">
        <v>1.0</v>
      </c>
      <c r="D3622" s="5">
        <v>0.0</v>
      </c>
      <c r="E3622" s="6">
        <v>1.0</v>
      </c>
    </row>
    <row r="3623">
      <c r="A3623" s="3" t="s">
        <v>5519</v>
      </c>
      <c r="B3623" s="4">
        <v>0.0</v>
      </c>
      <c r="C3623" s="4">
        <v>1.0</v>
      </c>
      <c r="D3623" s="5">
        <v>0.0</v>
      </c>
      <c r="E3623" s="6">
        <v>57.0</v>
      </c>
    </row>
    <row r="3624">
      <c r="A3624" s="3" t="s">
        <v>5520</v>
      </c>
      <c r="B3624" s="4">
        <v>0.0</v>
      </c>
      <c r="C3624" s="4">
        <v>1.0</v>
      </c>
      <c r="D3624" s="5">
        <v>0.0</v>
      </c>
      <c r="E3624" s="6">
        <v>71.0</v>
      </c>
    </row>
    <row r="3625">
      <c r="A3625" s="3" t="s">
        <v>3636</v>
      </c>
      <c r="B3625" s="4">
        <v>0.0</v>
      </c>
      <c r="C3625" s="4">
        <v>13.0</v>
      </c>
      <c r="D3625" s="5">
        <v>0.0</v>
      </c>
      <c r="E3625" s="6">
        <v>87.23076923076923</v>
      </c>
    </row>
    <row r="3626">
      <c r="A3626" s="3" t="s">
        <v>3637</v>
      </c>
      <c r="B3626" s="4">
        <v>0.0</v>
      </c>
      <c r="C3626" s="4">
        <v>15.0</v>
      </c>
      <c r="D3626" s="5">
        <v>0.0</v>
      </c>
      <c r="E3626" s="6">
        <v>74.06666666666666</v>
      </c>
    </row>
    <row r="3627">
      <c r="A3627" s="3" t="s">
        <v>5521</v>
      </c>
      <c r="B3627" s="4">
        <v>0.0</v>
      </c>
      <c r="C3627" s="4">
        <v>3.0</v>
      </c>
      <c r="D3627" s="5">
        <v>0.0</v>
      </c>
      <c r="E3627" s="6">
        <v>92.66666666666667</v>
      </c>
    </row>
    <row r="3628">
      <c r="A3628" s="3" t="s">
        <v>5522</v>
      </c>
      <c r="B3628" s="4">
        <v>0.0</v>
      </c>
      <c r="C3628" s="4">
        <v>2.0</v>
      </c>
      <c r="D3628" s="5">
        <v>0.0</v>
      </c>
      <c r="E3628" s="6">
        <v>27.5</v>
      </c>
    </row>
    <row r="3629">
      <c r="A3629" s="3" t="s">
        <v>3638</v>
      </c>
      <c r="B3629" s="4">
        <v>0.0</v>
      </c>
      <c r="C3629" s="4">
        <v>17.0</v>
      </c>
      <c r="D3629" s="5">
        <v>0.0</v>
      </c>
      <c r="E3629" s="6">
        <v>62.588235294117645</v>
      </c>
    </row>
    <row r="3630">
      <c r="A3630" s="3" t="s">
        <v>3639</v>
      </c>
      <c r="B3630" s="4">
        <v>0.0</v>
      </c>
      <c r="C3630" s="4">
        <v>17.0</v>
      </c>
      <c r="D3630" s="5">
        <v>0.0</v>
      </c>
      <c r="E3630" s="6">
        <v>68.6470588235294</v>
      </c>
    </row>
    <row r="3631">
      <c r="A3631" s="3" t="s">
        <v>3640</v>
      </c>
      <c r="B3631" s="4">
        <v>0.0</v>
      </c>
      <c r="C3631" s="4">
        <v>2.0</v>
      </c>
      <c r="D3631" s="5">
        <v>0.0</v>
      </c>
      <c r="E3631" s="6">
        <v>34.5</v>
      </c>
    </row>
    <row r="3632">
      <c r="A3632" s="3" t="s">
        <v>3641</v>
      </c>
      <c r="B3632" s="4">
        <v>0.0</v>
      </c>
      <c r="C3632" s="4">
        <v>12.0</v>
      </c>
      <c r="D3632" s="5">
        <v>0.0</v>
      </c>
      <c r="E3632" s="6">
        <v>62.833333333333336</v>
      </c>
    </row>
    <row r="3633">
      <c r="A3633" s="3" t="s">
        <v>3642</v>
      </c>
      <c r="B3633" s="4">
        <v>0.0</v>
      </c>
      <c r="C3633" s="4">
        <v>12.0</v>
      </c>
      <c r="D3633" s="5">
        <v>0.0</v>
      </c>
      <c r="E3633" s="6">
        <v>63.083333333333336</v>
      </c>
    </row>
    <row r="3634">
      <c r="A3634" s="3" t="s">
        <v>3643</v>
      </c>
      <c r="B3634" s="4">
        <v>0.0</v>
      </c>
      <c r="C3634" s="4">
        <v>17.0</v>
      </c>
      <c r="D3634" s="5">
        <v>0.0</v>
      </c>
      <c r="E3634" s="6">
        <v>54.705882352941174</v>
      </c>
    </row>
    <row r="3635">
      <c r="A3635" s="3" t="s">
        <v>3644</v>
      </c>
      <c r="B3635" s="4">
        <v>0.0</v>
      </c>
      <c r="C3635" s="4">
        <v>1.0</v>
      </c>
      <c r="D3635" s="5">
        <v>0.0</v>
      </c>
      <c r="E3635" s="6">
        <v>66.0</v>
      </c>
    </row>
    <row r="3636">
      <c r="A3636" s="3" t="s">
        <v>5523</v>
      </c>
      <c r="B3636" s="4">
        <v>0.0</v>
      </c>
      <c r="C3636" s="4">
        <v>1.0</v>
      </c>
      <c r="D3636" s="5">
        <v>0.0</v>
      </c>
      <c r="E3636" s="6">
        <v>83.0</v>
      </c>
    </row>
    <row r="3637">
      <c r="A3637" s="3" t="s">
        <v>3645</v>
      </c>
      <c r="B3637" s="4">
        <v>0.0</v>
      </c>
      <c r="C3637" s="4">
        <v>11.0</v>
      </c>
      <c r="D3637" s="5">
        <v>0.0</v>
      </c>
      <c r="E3637" s="6">
        <v>53.27272727272727</v>
      </c>
    </row>
    <row r="3638">
      <c r="A3638" s="3" t="s">
        <v>5524</v>
      </c>
      <c r="B3638" s="4">
        <v>0.0</v>
      </c>
      <c r="C3638" s="4">
        <v>1.0</v>
      </c>
      <c r="D3638" s="5">
        <v>0.0</v>
      </c>
      <c r="E3638" s="6">
        <v>79.0</v>
      </c>
    </row>
    <row r="3639">
      <c r="A3639" s="3" t="s">
        <v>5525</v>
      </c>
      <c r="B3639" s="4">
        <v>0.0</v>
      </c>
      <c r="C3639" s="4">
        <v>2.0</v>
      </c>
      <c r="D3639" s="5">
        <v>0.0</v>
      </c>
      <c r="E3639" s="6">
        <v>58.5</v>
      </c>
    </row>
    <row r="3640">
      <c r="A3640" s="3" t="s">
        <v>3646</v>
      </c>
      <c r="B3640" s="4">
        <v>0.0</v>
      </c>
      <c r="C3640" s="4">
        <v>1.0</v>
      </c>
      <c r="D3640" s="5">
        <v>0.0</v>
      </c>
      <c r="E3640" s="6">
        <v>67.0</v>
      </c>
    </row>
    <row r="3641">
      <c r="A3641" s="3" t="s">
        <v>5526</v>
      </c>
      <c r="B3641" s="4">
        <v>0.0</v>
      </c>
      <c r="C3641" s="4">
        <v>1.0</v>
      </c>
      <c r="D3641" s="5">
        <v>0.0</v>
      </c>
      <c r="E3641" s="6">
        <v>23.0</v>
      </c>
    </row>
    <row r="3642">
      <c r="A3642" s="3" t="s">
        <v>3648</v>
      </c>
      <c r="B3642" s="4">
        <v>0.0</v>
      </c>
      <c r="C3642" s="4">
        <v>3.0</v>
      </c>
      <c r="D3642" s="5">
        <v>0.0</v>
      </c>
      <c r="E3642" s="6">
        <v>36.0</v>
      </c>
    </row>
    <row r="3643">
      <c r="A3643" s="3" t="s">
        <v>5527</v>
      </c>
      <c r="B3643" s="4">
        <v>0.0</v>
      </c>
      <c r="C3643" s="4">
        <v>1.0</v>
      </c>
      <c r="D3643" s="5">
        <v>0.0</v>
      </c>
      <c r="E3643" s="6">
        <v>80.0</v>
      </c>
    </row>
    <row r="3644">
      <c r="A3644" s="3" t="s">
        <v>3651</v>
      </c>
      <c r="B3644" s="4">
        <v>0.0</v>
      </c>
      <c r="C3644" s="4">
        <v>47.0</v>
      </c>
      <c r="D3644" s="5">
        <v>0.0</v>
      </c>
      <c r="E3644" s="6">
        <v>55.95744680851064</v>
      </c>
    </row>
    <row r="3645">
      <c r="A3645" s="3" t="s">
        <v>3653</v>
      </c>
      <c r="B3645" s="4">
        <v>0.0</v>
      </c>
      <c r="C3645" s="4">
        <v>2.0</v>
      </c>
      <c r="D3645" s="5">
        <v>0.0</v>
      </c>
      <c r="E3645" s="6">
        <v>32.5</v>
      </c>
    </row>
    <row r="3646">
      <c r="A3646" s="3" t="s">
        <v>3654</v>
      </c>
      <c r="B3646" s="4">
        <v>0.0</v>
      </c>
      <c r="C3646" s="4">
        <v>2.0</v>
      </c>
      <c r="D3646" s="5">
        <v>0.0</v>
      </c>
      <c r="E3646" s="6">
        <v>54.5</v>
      </c>
    </row>
    <row r="3647">
      <c r="A3647" s="3" t="s">
        <v>5528</v>
      </c>
      <c r="B3647" s="4">
        <v>0.0</v>
      </c>
      <c r="C3647" s="4">
        <v>4.0</v>
      </c>
      <c r="D3647" s="5">
        <v>0.0</v>
      </c>
      <c r="E3647" s="6">
        <v>31.75</v>
      </c>
    </row>
    <row r="3648">
      <c r="A3648" s="3" t="s">
        <v>3655</v>
      </c>
      <c r="B3648" s="4">
        <v>0.0</v>
      </c>
      <c r="C3648" s="4">
        <v>3.0</v>
      </c>
      <c r="D3648" s="5">
        <v>0.0</v>
      </c>
      <c r="E3648" s="6">
        <v>86.66666666666667</v>
      </c>
    </row>
    <row r="3649">
      <c r="A3649" s="3" t="s">
        <v>3657</v>
      </c>
      <c r="B3649" s="4">
        <v>0.0</v>
      </c>
      <c r="C3649" s="4">
        <v>195.0</v>
      </c>
      <c r="D3649" s="5">
        <v>0.0</v>
      </c>
      <c r="E3649" s="6">
        <v>45.53846153846154</v>
      </c>
    </row>
    <row r="3650">
      <c r="A3650" s="3" t="s">
        <v>3658</v>
      </c>
      <c r="B3650" s="4">
        <v>0.0</v>
      </c>
      <c r="C3650" s="4">
        <v>2.0</v>
      </c>
      <c r="D3650" s="5">
        <v>0.0</v>
      </c>
      <c r="E3650" s="6">
        <v>42.0</v>
      </c>
    </row>
    <row r="3651">
      <c r="A3651" s="3" t="s">
        <v>3659</v>
      </c>
      <c r="B3651" s="4">
        <v>0.0</v>
      </c>
      <c r="C3651" s="4">
        <v>5.0</v>
      </c>
      <c r="D3651" s="5">
        <v>0.0</v>
      </c>
      <c r="E3651" s="6">
        <v>33.8</v>
      </c>
    </row>
    <row r="3652">
      <c r="A3652" s="3" t="s">
        <v>3660</v>
      </c>
      <c r="B3652" s="4">
        <v>0.0</v>
      </c>
      <c r="C3652" s="4">
        <v>21.0</v>
      </c>
      <c r="D3652" s="5">
        <v>0.0</v>
      </c>
      <c r="E3652" s="6">
        <v>40.38095238095238</v>
      </c>
    </row>
    <row r="3653">
      <c r="A3653" s="3" t="s">
        <v>3661</v>
      </c>
      <c r="B3653" s="4">
        <v>0.0</v>
      </c>
      <c r="C3653" s="4">
        <v>29.0</v>
      </c>
      <c r="D3653" s="5">
        <v>0.0</v>
      </c>
      <c r="E3653" s="6">
        <v>71.72413793103448</v>
      </c>
    </row>
    <row r="3654">
      <c r="A3654" s="3" t="s">
        <v>5529</v>
      </c>
      <c r="B3654" s="4">
        <v>0.0</v>
      </c>
      <c r="C3654" s="4">
        <v>5.0</v>
      </c>
      <c r="D3654" s="5">
        <v>0.0</v>
      </c>
      <c r="E3654" s="6">
        <v>72.6</v>
      </c>
    </row>
    <row r="3655">
      <c r="A3655" s="3" t="s">
        <v>3663</v>
      </c>
      <c r="B3655" s="4">
        <v>0.0</v>
      </c>
      <c r="C3655" s="4">
        <v>57.0</v>
      </c>
      <c r="D3655" s="5">
        <v>0.0</v>
      </c>
      <c r="E3655" s="6">
        <v>53.280701754385966</v>
      </c>
    </row>
    <row r="3656">
      <c r="A3656" s="3" t="s">
        <v>3665</v>
      </c>
      <c r="B3656" s="4">
        <v>0.0</v>
      </c>
      <c r="C3656" s="4">
        <v>2.0</v>
      </c>
      <c r="D3656" s="5">
        <v>0.0</v>
      </c>
      <c r="E3656" s="6">
        <v>42.5</v>
      </c>
    </row>
    <row r="3657">
      <c r="A3657" s="3" t="s">
        <v>3667</v>
      </c>
      <c r="B3657" s="4">
        <v>0.0</v>
      </c>
      <c r="C3657" s="4">
        <v>23.0</v>
      </c>
      <c r="D3657" s="5">
        <v>0.0</v>
      </c>
      <c r="E3657" s="6">
        <v>60.47826086956522</v>
      </c>
    </row>
    <row r="3658">
      <c r="A3658" s="3" t="s">
        <v>3668</v>
      </c>
      <c r="B3658" s="4">
        <v>0.0</v>
      </c>
      <c r="C3658" s="4">
        <v>1.0</v>
      </c>
      <c r="D3658" s="5">
        <v>0.0</v>
      </c>
      <c r="E3658" s="6">
        <v>28.0</v>
      </c>
    </row>
    <row r="3659">
      <c r="A3659" s="3" t="s">
        <v>5530</v>
      </c>
      <c r="B3659" s="4">
        <v>0.0</v>
      </c>
      <c r="C3659" s="4">
        <v>1.0</v>
      </c>
      <c r="D3659" s="5">
        <v>0.0</v>
      </c>
      <c r="E3659" s="6">
        <v>40.0</v>
      </c>
    </row>
    <row r="3660">
      <c r="A3660" s="3" t="s">
        <v>5531</v>
      </c>
      <c r="B3660" s="4">
        <v>0.0</v>
      </c>
      <c r="C3660" s="4">
        <v>1.0</v>
      </c>
      <c r="D3660" s="5">
        <v>0.0</v>
      </c>
      <c r="E3660" s="6">
        <v>72.0</v>
      </c>
    </row>
    <row r="3661">
      <c r="A3661" s="3" t="s">
        <v>3670</v>
      </c>
      <c r="B3661" s="4">
        <v>0.0</v>
      </c>
      <c r="C3661" s="4">
        <v>1.0</v>
      </c>
      <c r="D3661" s="5">
        <v>0.0</v>
      </c>
      <c r="E3661" s="6">
        <v>79.0</v>
      </c>
    </row>
    <row r="3662">
      <c r="A3662" s="3" t="s">
        <v>3671</v>
      </c>
      <c r="B3662" s="4">
        <v>0.0</v>
      </c>
      <c r="C3662" s="4">
        <v>2.0</v>
      </c>
      <c r="D3662" s="5">
        <v>0.0</v>
      </c>
      <c r="E3662" s="6">
        <v>16.5</v>
      </c>
    </row>
    <row r="3663">
      <c r="A3663" s="3" t="s">
        <v>3672</v>
      </c>
      <c r="B3663" s="4">
        <v>0.0</v>
      </c>
      <c r="C3663" s="4">
        <v>2.0</v>
      </c>
      <c r="D3663" s="5">
        <v>0.0</v>
      </c>
      <c r="E3663" s="6">
        <v>2.0</v>
      </c>
    </row>
    <row r="3664">
      <c r="A3664" s="3" t="s">
        <v>5532</v>
      </c>
      <c r="B3664" s="4">
        <v>0.0</v>
      </c>
      <c r="C3664" s="4">
        <v>1.0</v>
      </c>
      <c r="D3664" s="5">
        <v>0.0</v>
      </c>
      <c r="E3664" s="6">
        <v>10.0</v>
      </c>
    </row>
    <row r="3665">
      <c r="A3665" s="3" t="s">
        <v>5533</v>
      </c>
      <c r="B3665" s="4">
        <v>0.0</v>
      </c>
      <c r="C3665" s="4">
        <v>1.0</v>
      </c>
      <c r="D3665" s="5">
        <v>0.0</v>
      </c>
      <c r="E3665" s="6">
        <v>58.0</v>
      </c>
    </row>
    <row r="3666">
      <c r="A3666" s="3" t="s">
        <v>205</v>
      </c>
      <c r="B3666" s="4">
        <v>0.0</v>
      </c>
      <c r="C3666" s="4">
        <v>2.0</v>
      </c>
      <c r="D3666" s="5">
        <v>0.0</v>
      </c>
      <c r="E3666" s="6">
        <v>14.5</v>
      </c>
    </row>
    <row r="3667">
      <c r="A3667" s="3" t="s">
        <v>5534</v>
      </c>
      <c r="B3667" s="4">
        <v>0.0</v>
      </c>
      <c r="C3667" s="4">
        <v>2.0</v>
      </c>
      <c r="D3667" s="5">
        <v>0.0</v>
      </c>
      <c r="E3667" s="6">
        <v>1.0</v>
      </c>
    </row>
    <row r="3668">
      <c r="A3668" s="3" t="s">
        <v>206</v>
      </c>
      <c r="B3668" s="4">
        <v>0.0</v>
      </c>
      <c r="C3668" s="4">
        <v>6.0</v>
      </c>
      <c r="D3668" s="5">
        <v>0.0</v>
      </c>
      <c r="E3668" s="6">
        <v>12.333333333333334</v>
      </c>
    </row>
    <row r="3669">
      <c r="A3669" s="3" t="s">
        <v>5535</v>
      </c>
      <c r="B3669" s="4">
        <v>0.0</v>
      </c>
      <c r="C3669" s="4">
        <v>5.0</v>
      </c>
      <c r="D3669" s="5">
        <v>0.0</v>
      </c>
      <c r="E3669" s="6">
        <v>3.4</v>
      </c>
    </row>
    <row r="3670">
      <c r="A3670" s="3" t="s">
        <v>3674</v>
      </c>
      <c r="B3670" s="4">
        <v>0.0</v>
      </c>
      <c r="C3670" s="4">
        <v>2.0</v>
      </c>
      <c r="D3670" s="5">
        <v>0.0</v>
      </c>
      <c r="E3670" s="6">
        <v>6.5</v>
      </c>
    </row>
    <row r="3671">
      <c r="A3671" s="3" t="s">
        <v>3675</v>
      </c>
      <c r="B3671" s="4">
        <v>0.0</v>
      </c>
      <c r="C3671" s="4">
        <v>5.0</v>
      </c>
      <c r="D3671" s="5">
        <v>0.0</v>
      </c>
      <c r="E3671" s="6">
        <v>43.6</v>
      </c>
    </row>
    <row r="3672">
      <c r="A3672" s="3" t="s">
        <v>3676</v>
      </c>
      <c r="B3672" s="4">
        <v>0.0</v>
      </c>
      <c r="C3672" s="4">
        <v>5.0</v>
      </c>
      <c r="D3672" s="5">
        <v>0.0</v>
      </c>
      <c r="E3672" s="6">
        <v>33.4</v>
      </c>
    </row>
    <row r="3673">
      <c r="A3673" s="3" t="s">
        <v>3677</v>
      </c>
      <c r="B3673" s="4">
        <v>0.0</v>
      </c>
      <c r="C3673" s="4">
        <v>3.0</v>
      </c>
      <c r="D3673" s="5">
        <v>0.0</v>
      </c>
      <c r="E3673" s="6">
        <v>47.333333333333336</v>
      </c>
    </row>
    <row r="3674">
      <c r="A3674" s="3" t="s">
        <v>3678</v>
      </c>
      <c r="B3674" s="4">
        <v>0.0</v>
      </c>
      <c r="C3674" s="4">
        <v>56.0</v>
      </c>
      <c r="D3674" s="5">
        <v>0.0</v>
      </c>
      <c r="E3674" s="6">
        <v>29.5</v>
      </c>
    </row>
    <row r="3675">
      <c r="A3675" s="3" t="s">
        <v>3679</v>
      </c>
      <c r="B3675" s="4">
        <v>0.0</v>
      </c>
      <c r="C3675" s="4">
        <v>25.0</v>
      </c>
      <c r="D3675" s="5">
        <v>0.0</v>
      </c>
      <c r="E3675" s="6">
        <v>8.4</v>
      </c>
    </row>
    <row r="3676">
      <c r="A3676" s="3" t="s">
        <v>3680</v>
      </c>
      <c r="B3676" s="4">
        <v>0.0</v>
      </c>
      <c r="C3676" s="4">
        <v>1.0</v>
      </c>
      <c r="D3676" s="5">
        <v>0.0</v>
      </c>
      <c r="E3676" s="6">
        <v>2.0</v>
      </c>
    </row>
    <row r="3677">
      <c r="A3677" s="3" t="s">
        <v>3681</v>
      </c>
      <c r="B3677" s="4">
        <v>0.0</v>
      </c>
      <c r="C3677" s="4">
        <v>5.0</v>
      </c>
      <c r="D3677" s="5">
        <v>0.0</v>
      </c>
      <c r="E3677" s="6">
        <v>12.4</v>
      </c>
    </row>
    <row r="3678">
      <c r="A3678" s="3" t="s">
        <v>3682</v>
      </c>
      <c r="B3678" s="4">
        <v>0.0</v>
      </c>
      <c r="C3678" s="4">
        <v>29.0</v>
      </c>
      <c r="D3678" s="5">
        <v>0.0</v>
      </c>
      <c r="E3678" s="6">
        <v>14.275862068965518</v>
      </c>
    </row>
    <row r="3679">
      <c r="A3679" s="3" t="s">
        <v>3683</v>
      </c>
      <c r="B3679" s="4">
        <v>0.0</v>
      </c>
      <c r="C3679" s="4">
        <v>21.0</v>
      </c>
      <c r="D3679" s="5">
        <v>0.0</v>
      </c>
      <c r="E3679" s="6">
        <v>24.61904761904762</v>
      </c>
    </row>
    <row r="3680">
      <c r="A3680" s="3" t="s">
        <v>5536</v>
      </c>
      <c r="B3680" s="4">
        <v>0.0</v>
      </c>
      <c r="C3680" s="4">
        <v>1.0</v>
      </c>
      <c r="D3680" s="5">
        <v>0.0</v>
      </c>
      <c r="E3680" s="6">
        <v>4.0</v>
      </c>
    </row>
    <row r="3681">
      <c r="A3681" s="3" t="s">
        <v>3685</v>
      </c>
      <c r="B3681" s="4">
        <v>0.0</v>
      </c>
      <c r="C3681" s="4">
        <v>10.0</v>
      </c>
      <c r="D3681" s="5">
        <v>0.0</v>
      </c>
      <c r="E3681" s="6">
        <v>30.5</v>
      </c>
    </row>
    <row r="3682">
      <c r="A3682" s="3" t="s">
        <v>3686</v>
      </c>
      <c r="B3682" s="4">
        <v>0.0</v>
      </c>
      <c r="C3682" s="4">
        <v>1.0</v>
      </c>
      <c r="D3682" s="5">
        <v>0.0</v>
      </c>
      <c r="E3682" s="6">
        <v>2.0</v>
      </c>
    </row>
    <row r="3683">
      <c r="A3683" s="3" t="s">
        <v>5537</v>
      </c>
      <c r="B3683" s="4">
        <v>0.0</v>
      </c>
      <c r="C3683" s="4">
        <v>4.0</v>
      </c>
      <c r="D3683" s="5">
        <v>0.0</v>
      </c>
      <c r="E3683" s="6">
        <v>4.0</v>
      </c>
    </row>
    <row r="3684">
      <c r="A3684" s="3" t="s">
        <v>5538</v>
      </c>
      <c r="B3684" s="4">
        <v>0.0</v>
      </c>
      <c r="C3684" s="4">
        <v>2.0</v>
      </c>
      <c r="D3684" s="5">
        <v>0.0</v>
      </c>
      <c r="E3684" s="6">
        <v>66.5</v>
      </c>
    </row>
    <row r="3685">
      <c r="A3685" s="3" t="s">
        <v>3688</v>
      </c>
      <c r="B3685" s="4">
        <v>0.0</v>
      </c>
      <c r="C3685" s="4">
        <v>2.0</v>
      </c>
      <c r="D3685" s="5">
        <v>0.0</v>
      </c>
      <c r="E3685" s="6">
        <v>90.0</v>
      </c>
    </row>
    <row r="3686">
      <c r="A3686" s="3" t="s">
        <v>3689</v>
      </c>
      <c r="B3686" s="4">
        <v>0.0</v>
      </c>
      <c r="C3686" s="4">
        <v>18.0</v>
      </c>
      <c r="D3686" s="5">
        <v>0.0</v>
      </c>
      <c r="E3686" s="6">
        <v>65.55555555555556</v>
      </c>
    </row>
    <row r="3687">
      <c r="A3687" s="3" t="s">
        <v>3690</v>
      </c>
      <c r="B3687" s="4">
        <v>0.0</v>
      </c>
      <c r="C3687" s="4">
        <v>15.0</v>
      </c>
      <c r="D3687" s="5">
        <v>0.0</v>
      </c>
      <c r="E3687" s="6">
        <v>66.0</v>
      </c>
    </row>
    <row r="3688">
      <c r="A3688" s="3" t="s">
        <v>3691</v>
      </c>
      <c r="B3688" s="4">
        <v>0.0</v>
      </c>
      <c r="C3688" s="4">
        <v>15.0</v>
      </c>
      <c r="D3688" s="5">
        <v>0.0</v>
      </c>
      <c r="E3688" s="6">
        <v>86.66666666666667</v>
      </c>
    </row>
    <row r="3689">
      <c r="A3689" s="3" t="s">
        <v>5539</v>
      </c>
      <c r="B3689" s="4">
        <v>0.0</v>
      </c>
      <c r="C3689" s="4">
        <v>7.0</v>
      </c>
      <c r="D3689" s="5">
        <v>0.0</v>
      </c>
      <c r="E3689" s="6">
        <v>96.57142857142857</v>
      </c>
    </row>
    <row r="3690">
      <c r="A3690" s="3" t="s">
        <v>5540</v>
      </c>
      <c r="B3690" s="4">
        <v>0.0</v>
      </c>
      <c r="C3690" s="4">
        <v>1.0</v>
      </c>
      <c r="D3690" s="5">
        <v>0.0</v>
      </c>
      <c r="E3690" s="6">
        <v>101.0</v>
      </c>
    </row>
    <row r="3691">
      <c r="A3691" s="3" t="s">
        <v>3692</v>
      </c>
      <c r="B3691" s="4">
        <v>0.0</v>
      </c>
      <c r="C3691" s="4">
        <v>17.0</v>
      </c>
      <c r="D3691" s="5">
        <v>0.0</v>
      </c>
      <c r="E3691" s="6">
        <v>89.6470588235294</v>
      </c>
    </row>
    <row r="3692">
      <c r="A3692" s="3" t="s">
        <v>5541</v>
      </c>
      <c r="B3692" s="4">
        <v>0.0</v>
      </c>
      <c r="C3692" s="4">
        <v>10.0</v>
      </c>
      <c r="D3692" s="5">
        <v>0.0</v>
      </c>
      <c r="E3692" s="6">
        <v>95.5</v>
      </c>
    </row>
    <row r="3693">
      <c r="A3693" s="3" t="s">
        <v>3693</v>
      </c>
      <c r="B3693" s="4">
        <v>0.0</v>
      </c>
      <c r="C3693" s="4">
        <v>9.0</v>
      </c>
      <c r="D3693" s="5">
        <v>0.0</v>
      </c>
      <c r="E3693" s="6">
        <v>85.88888888888889</v>
      </c>
    </row>
    <row r="3694">
      <c r="A3694" s="3" t="s">
        <v>3694</v>
      </c>
      <c r="B3694" s="4">
        <v>0.0</v>
      </c>
      <c r="C3694" s="4">
        <v>11.0</v>
      </c>
      <c r="D3694" s="5">
        <v>0.0</v>
      </c>
      <c r="E3694" s="6">
        <v>84.9090909090909</v>
      </c>
    </row>
    <row r="3695">
      <c r="A3695" s="3" t="s">
        <v>3697</v>
      </c>
      <c r="B3695" s="4">
        <v>0.0</v>
      </c>
      <c r="C3695" s="4">
        <v>1.0</v>
      </c>
      <c r="D3695" s="5">
        <v>0.0</v>
      </c>
      <c r="E3695" s="6">
        <v>125.0</v>
      </c>
    </row>
    <row r="3696">
      <c r="A3696" s="3" t="s">
        <v>3698</v>
      </c>
      <c r="B3696" s="4">
        <v>0.0</v>
      </c>
      <c r="C3696" s="4">
        <v>2.0</v>
      </c>
      <c r="D3696" s="5">
        <v>0.0</v>
      </c>
      <c r="E3696" s="6">
        <v>81.5</v>
      </c>
    </row>
    <row r="3697">
      <c r="A3697" s="3" t="s">
        <v>3699</v>
      </c>
      <c r="B3697" s="4">
        <v>0.0</v>
      </c>
      <c r="C3697" s="4">
        <v>6.0</v>
      </c>
      <c r="D3697" s="5">
        <v>0.0</v>
      </c>
      <c r="E3697" s="6">
        <v>63.166666666666664</v>
      </c>
    </row>
    <row r="3698">
      <c r="A3698" s="3" t="s">
        <v>5542</v>
      </c>
      <c r="B3698" s="4">
        <v>0.0</v>
      </c>
      <c r="C3698" s="4">
        <v>4.0</v>
      </c>
      <c r="D3698" s="5">
        <v>0.0</v>
      </c>
      <c r="E3698" s="6">
        <v>91.25</v>
      </c>
    </row>
    <row r="3699">
      <c r="A3699" s="3" t="s">
        <v>3702</v>
      </c>
      <c r="B3699" s="4">
        <v>0.0</v>
      </c>
      <c r="C3699" s="4">
        <v>3.0</v>
      </c>
      <c r="D3699" s="5">
        <v>0.0</v>
      </c>
      <c r="E3699" s="6">
        <v>78.66666666666667</v>
      </c>
    </row>
    <row r="3700">
      <c r="A3700" s="3" t="s">
        <v>3703</v>
      </c>
      <c r="B3700" s="4">
        <v>0.0</v>
      </c>
      <c r="C3700" s="4">
        <v>5.0</v>
      </c>
      <c r="D3700" s="5">
        <v>0.0</v>
      </c>
      <c r="E3700" s="6">
        <v>75.2</v>
      </c>
    </row>
    <row r="3701">
      <c r="A3701" s="3" t="s">
        <v>5543</v>
      </c>
      <c r="B3701" s="4">
        <v>0.0</v>
      </c>
      <c r="C3701" s="4">
        <v>1.0</v>
      </c>
      <c r="D3701" s="5">
        <v>0.0</v>
      </c>
      <c r="E3701" s="6">
        <v>20.0</v>
      </c>
    </row>
    <row r="3702">
      <c r="A3702" s="3" t="s">
        <v>3704</v>
      </c>
      <c r="B3702" s="4">
        <v>0.0</v>
      </c>
      <c r="C3702" s="4">
        <v>2.0</v>
      </c>
      <c r="D3702" s="5">
        <v>0.0</v>
      </c>
      <c r="E3702" s="6">
        <v>67.5</v>
      </c>
    </row>
    <row r="3703">
      <c r="A3703" s="3" t="s">
        <v>3705</v>
      </c>
      <c r="B3703" s="4">
        <v>0.0</v>
      </c>
      <c r="C3703" s="4">
        <v>6.0</v>
      </c>
      <c r="D3703" s="5">
        <v>0.0</v>
      </c>
      <c r="E3703" s="6">
        <v>76.0</v>
      </c>
    </row>
    <row r="3704">
      <c r="A3704" s="3" t="s">
        <v>3707</v>
      </c>
      <c r="B3704" s="4">
        <v>0.0</v>
      </c>
      <c r="C3704" s="4">
        <v>6.0</v>
      </c>
      <c r="D3704" s="5">
        <v>0.0</v>
      </c>
      <c r="E3704" s="6">
        <v>94.33333333333333</v>
      </c>
    </row>
    <row r="3705">
      <c r="A3705" s="3" t="s">
        <v>3708</v>
      </c>
      <c r="B3705" s="4">
        <v>0.0</v>
      </c>
      <c r="C3705" s="4">
        <v>29.0</v>
      </c>
      <c r="D3705" s="5">
        <v>0.0</v>
      </c>
      <c r="E3705" s="6">
        <v>56.793103448275865</v>
      </c>
    </row>
    <row r="3706">
      <c r="A3706" s="3" t="s">
        <v>3709</v>
      </c>
      <c r="B3706" s="4">
        <v>0.0</v>
      </c>
      <c r="C3706" s="4">
        <v>17.0</v>
      </c>
      <c r="D3706" s="5">
        <v>0.0</v>
      </c>
      <c r="E3706" s="6">
        <v>39.588235294117645</v>
      </c>
    </row>
    <row r="3707">
      <c r="A3707" s="3" t="s">
        <v>3710</v>
      </c>
      <c r="B3707" s="4">
        <v>0.0</v>
      </c>
      <c r="C3707" s="4">
        <v>48.0</v>
      </c>
      <c r="D3707" s="5">
        <v>0.0</v>
      </c>
      <c r="E3707" s="6">
        <v>45.4375</v>
      </c>
    </row>
    <row r="3708">
      <c r="A3708" s="3" t="s">
        <v>3711</v>
      </c>
      <c r="B3708" s="4">
        <v>0.0</v>
      </c>
      <c r="C3708" s="4">
        <v>35.0</v>
      </c>
      <c r="D3708" s="5">
        <v>0.0</v>
      </c>
      <c r="E3708" s="6">
        <v>5.4</v>
      </c>
    </row>
    <row r="3709">
      <c r="A3709" s="3" t="s">
        <v>5544</v>
      </c>
      <c r="B3709" s="4">
        <v>0.0</v>
      </c>
      <c r="C3709" s="4">
        <v>1.0</v>
      </c>
      <c r="D3709" s="5">
        <v>0.0</v>
      </c>
      <c r="E3709" s="6">
        <v>94.0</v>
      </c>
    </row>
    <row r="3710">
      <c r="A3710" s="3" t="s">
        <v>5545</v>
      </c>
      <c r="B3710" s="4">
        <v>0.0</v>
      </c>
      <c r="C3710" s="4">
        <v>1.0</v>
      </c>
      <c r="D3710" s="5">
        <v>0.0</v>
      </c>
      <c r="E3710" s="6">
        <v>70.0</v>
      </c>
    </row>
    <row r="3711">
      <c r="A3711" s="3" t="s">
        <v>5546</v>
      </c>
      <c r="B3711" s="4">
        <v>0.0</v>
      </c>
      <c r="C3711" s="4">
        <v>2.0</v>
      </c>
      <c r="D3711" s="5">
        <v>0.0</v>
      </c>
      <c r="E3711" s="6">
        <v>6.0</v>
      </c>
    </row>
    <row r="3712">
      <c r="A3712" s="3" t="s">
        <v>3712</v>
      </c>
      <c r="B3712" s="4">
        <v>0.0</v>
      </c>
      <c r="C3712" s="4">
        <v>1.0</v>
      </c>
      <c r="D3712" s="5">
        <v>0.0</v>
      </c>
      <c r="E3712" s="6">
        <v>87.0</v>
      </c>
    </row>
    <row r="3713">
      <c r="A3713" s="3" t="s">
        <v>5547</v>
      </c>
      <c r="B3713" s="4">
        <v>0.0</v>
      </c>
      <c r="C3713" s="4">
        <v>1.0</v>
      </c>
      <c r="D3713" s="5">
        <v>0.0</v>
      </c>
      <c r="E3713" s="6">
        <v>4.0</v>
      </c>
    </row>
    <row r="3714">
      <c r="A3714" s="3" t="s">
        <v>3713</v>
      </c>
      <c r="B3714" s="4">
        <v>0.0</v>
      </c>
      <c r="C3714" s="4">
        <v>4.0</v>
      </c>
      <c r="D3714" s="5">
        <v>0.0</v>
      </c>
      <c r="E3714" s="6">
        <v>77.0</v>
      </c>
    </row>
    <row r="3715">
      <c r="A3715" s="3" t="s">
        <v>5548</v>
      </c>
      <c r="B3715" s="4">
        <v>0.0</v>
      </c>
      <c r="C3715" s="4">
        <v>1.0</v>
      </c>
      <c r="D3715" s="5">
        <v>0.0</v>
      </c>
      <c r="E3715" s="6">
        <v>100.0</v>
      </c>
    </row>
    <row r="3716">
      <c r="A3716" s="3" t="s">
        <v>5549</v>
      </c>
      <c r="B3716" s="4">
        <v>0.0</v>
      </c>
      <c r="C3716" s="4">
        <v>1.0</v>
      </c>
      <c r="D3716" s="5">
        <v>0.0</v>
      </c>
      <c r="E3716" s="6">
        <v>81.0</v>
      </c>
    </row>
    <row r="3717">
      <c r="A3717" s="3" t="s">
        <v>3717</v>
      </c>
      <c r="B3717" s="4">
        <v>0.0</v>
      </c>
      <c r="C3717" s="4">
        <v>7.0</v>
      </c>
      <c r="D3717" s="5">
        <v>0.0</v>
      </c>
      <c r="E3717" s="6">
        <v>97.28571428571429</v>
      </c>
    </row>
    <row r="3718">
      <c r="A3718" s="3" t="s">
        <v>3718</v>
      </c>
      <c r="B3718" s="4">
        <v>0.0</v>
      </c>
      <c r="C3718" s="4">
        <v>14.0</v>
      </c>
      <c r="D3718" s="5">
        <v>0.0</v>
      </c>
      <c r="E3718" s="6">
        <v>84.5</v>
      </c>
    </row>
    <row r="3719">
      <c r="A3719" s="3" t="s">
        <v>5550</v>
      </c>
      <c r="B3719" s="4">
        <v>0.0</v>
      </c>
      <c r="C3719" s="4">
        <v>5.0</v>
      </c>
      <c r="D3719" s="5">
        <v>0.0</v>
      </c>
      <c r="E3719" s="6">
        <v>91.2</v>
      </c>
    </row>
    <row r="3720">
      <c r="A3720" s="3" t="s">
        <v>3720</v>
      </c>
      <c r="B3720" s="4">
        <v>0.0</v>
      </c>
      <c r="C3720" s="4">
        <v>2.0</v>
      </c>
      <c r="D3720" s="5">
        <v>0.0</v>
      </c>
      <c r="E3720" s="6">
        <v>98.5</v>
      </c>
    </row>
    <row r="3721">
      <c r="A3721" s="3" t="s">
        <v>3721</v>
      </c>
      <c r="B3721" s="4">
        <v>0.0</v>
      </c>
      <c r="C3721" s="4">
        <v>34.0</v>
      </c>
      <c r="D3721" s="5">
        <v>0.0</v>
      </c>
      <c r="E3721" s="6">
        <v>86.73529411764706</v>
      </c>
    </row>
    <row r="3722">
      <c r="A3722" s="3" t="s">
        <v>5551</v>
      </c>
      <c r="B3722" s="4">
        <v>0.0</v>
      </c>
      <c r="C3722" s="4">
        <v>17.0</v>
      </c>
      <c r="D3722" s="5">
        <v>0.0</v>
      </c>
      <c r="E3722" s="6">
        <v>79.23529411764706</v>
      </c>
    </row>
    <row r="3723">
      <c r="A3723" s="3" t="s">
        <v>3724</v>
      </c>
      <c r="B3723" s="4">
        <v>0.0</v>
      </c>
      <c r="C3723" s="4">
        <v>30.0</v>
      </c>
      <c r="D3723" s="5">
        <v>0.0</v>
      </c>
      <c r="E3723" s="6">
        <v>86.73333333333333</v>
      </c>
    </row>
    <row r="3724">
      <c r="A3724" s="3" t="s">
        <v>3725</v>
      </c>
      <c r="B3724" s="4">
        <v>0.0</v>
      </c>
      <c r="C3724" s="4">
        <v>22.0</v>
      </c>
      <c r="D3724" s="5">
        <v>0.0</v>
      </c>
      <c r="E3724" s="6">
        <v>92.95454545454545</v>
      </c>
    </row>
    <row r="3725">
      <c r="A3725" s="3" t="s">
        <v>5552</v>
      </c>
      <c r="B3725" s="4">
        <v>0.0</v>
      </c>
      <c r="C3725" s="4">
        <v>8.0</v>
      </c>
      <c r="D3725" s="5">
        <v>0.0</v>
      </c>
      <c r="E3725" s="6">
        <v>97.75</v>
      </c>
    </row>
    <row r="3726">
      <c r="A3726" s="3" t="s">
        <v>3727</v>
      </c>
      <c r="B3726" s="4">
        <v>0.0</v>
      </c>
      <c r="C3726" s="4">
        <v>1.0</v>
      </c>
      <c r="D3726" s="5">
        <v>0.0</v>
      </c>
      <c r="E3726" s="6">
        <v>100.0</v>
      </c>
    </row>
    <row r="3727">
      <c r="A3727" s="3" t="s">
        <v>3728</v>
      </c>
      <c r="B3727" s="4">
        <v>0.0</v>
      </c>
      <c r="C3727" s="4">
        <v>40.0</v>
      </c>
      <c r="D3727" s="5">
        <v>0.0</v>
      </c>
      <c r="E3727" s="6">
        <v>88.275</v>
      </c>
    </row>
    <row r="3728">
      <c r="A3728" s="3" t="s">
        <v>3729</v>
      </c>
      <c r="B3728" s="4">
        <v>0.0</v>
      </c>
      <c r="C3728" s="4">
        <v>31.0</v>
      </c>
      <c r="D3728" s="5">
        <v>0.0</v>
      </c>
      <c r="E3728" s="6">
        <v>71.25806451612904</v>
      </c>
    </row>
    <row r="3729">
      <c r="A3729" s="3" t="s">
        <v>3730</v>
      </c>
      <c r="B3729" s="4">
        <v>0.0</v>
      </c>
      <c r="C3729" s="4">
        <v>3.0</v>
      </c>
      <c r="D3729" s="5">
        <v>0.0</v>
      </c>
      <c r="E3729" s="6">
        <v>95.0</v>
      </c>
    </row>
    <row r="3730">
      <c r="A3730" s="3" t="s">
        <v>3731</v>
      </c>
      <c r="B3730" s="4">
        <v>0.0</v>
      </c>
      <c r="C3730" s="4">
        <v>16.0</v>
      </c>
      <c r="D3730" s="5">
        <v>0.0</v>
      </c>
      <c r="E3730" s="6">
        <v>97.0</v>
      </c>
    </row>
    <row r="3731">
      <c r="A3731" s="3" t="s">
        <v>5553</v>
      </c>
      <c r="B3731" s="4">
        <v>0.0</v>
      </c>
      <c r="C3731" s="4">
        <v>1.0</v>
      </c>
      <c r="D3731" s="5">
        <v>0.0</v>
      </c>
      <c r="E3731" s="6">
        <v>85.0</v>
      </c>
    </row>
    <row r="3732">
      <c r="A3732" s="3" t="s">
        <v>3732</v>
      </c>
      <c r="B3732" s="4">
        <v>0.0</v>
      </c>
      <c r="C3732" s="4">
        <v>54.0</v>
      </c>
      <c r="D3732" s="5">
        <v>0.0</v>
      </c>
      <c r="E3732" s="6">
        <v>96.33333333333333</v>
      </c>
    </row>
    <row r="3733">
      <c r="A3733" s="3" t="s">
        <v>3733</v>
      </c>
      <c r="B3733" s="4">
        <v>0.0</v>
      </c>
      <c r="C3733" s="4">
        <v>33.0</v>
      </c>
      <c r="D3733" s="5">
        <v>0.0</v>
      </c>
      <c r="E3733" s="6">
        <v>75.45454545454545</v>
      </c>
    </row>
    <row r="3734">
      <c r="A3734" s="3" t="s">
        <v>5554</v>
      </c>
      <c r="B3734" s="4">
        <v>0.0</v>
      </c>
      <c r="C3734" s="4">
        <v>1.0</v>
      </c>
      <c r="D3734" s="5">
        <v>0.0</v>
      </c>
      <c r="E3734" s="6">
        <v>1.0</v>
      </c>
    </row>
    <row r="3735">
      <c r="A3735" s="3" t="s">
        <v>3734</v>
      </c>
      <c r="B3735" s="4">
        <v>0.0</v>
      </c>
      <c r="C3735" s="4">
        <v>14.0</v>
      </c>
      <c r="D3735" s="5">
        <v>0.0</v>
      </c>
      <c r="E3735" s="6">
        <v>84.92857142857143</v>
      </c>
    </row>
    <row r="3736">
      <c r="A3736" s="3" t="s">
        <v>5555</v>
      </c>
      <c r="B3736" s="4">
        <v>0.0</v>
      </c>
      <c r="C3736" s="4">
        <v>1.0</v>
      </c>
      <c r="D3736" s="5">
        <v>0.0</v>
      </c>
      <c r="E3736" s="6">
        <v>5.0</v>
      </c>
    </row>
    <row r="3737">
      <c r="A3737" s="3" t="s">
        <v>5556</v>
      </c>
      <c r="B3737" s="4">
        <v>0.0</v>
      </c>
      <c r="C3737" s="4">
        <v>2.0</v>
      </c>
      <c r="D3737" s="5">
        <v>0.0</v>
      </c>
      <c r="E3737" s="6">
        <v>8.0</v>
      </c>
    </row>
    <row r="3738">
      <c r="A3738" s="3" t="s">
        <v>5557</v>
      </c>
      <c r="B3738" s="4">
        <v>0.0</v>
      </c>
      <c r="C3738" s="4">
        <v>1.0</v>
      </c>
      <c r="D3738" s="5">
        <v>0.0</v>
      </c>
      <c r="E3738" s="6">
        <v>33.0</v>
      </c>
    </row>
    <row r="3739">
      <c r="A3739" s="3" t="s">
        <v>5558</v>
      </c>
      <c r="B3739" s="4">
        <v>0.0</v>
      </c>
      <c r="C3739" s="4">
        <v>2.0</v>
      </c>
      <c r="D3739" s="5">
        <v>0.0</v>
      </c>
      <c r="E3739" s="6">
        <v>24.5</v>
      </c>
    </row>
    <row r="3740">
      <c r="A3740" s="3" t="s">
        <v>5559</v>
      </c>
      <c r="B3740" s="4">
        <v>0.0</v>
      </c>
      <c r="C3740" s="4">
        <v>8.0</v>
      </c>
      <c r="D3740" s="5">
        <v>0.0</v>
      </c>
      <c r="E3740" s="6">
        <v>12.875</v>
      </c>
    </row>
    <row r="3741">
      <c r="A3741" s="3" t="s">
        <v>5560</v>
      </c>
      <c r="B3741" s="4">
        <v>0.0</v>
      </c>
      <c r="C3741" s="4">
        <v>5.0</v>
      </c>
      <c r="D3741" s="5">
        <v>0.0</v>
      </c>
      <c r="E3741" s="6">
        <v>27.6</v>
      </c>
    </row>
    <row r="3742">
      <c r="A3742" s="3" t="s">
        <v>5561</v>
      </c>
      <c r="B3742" s="4">
        <v>0.0</v>
      </c>
      <c r="C3742" s="4">
        <v>1.0</v>
      </c>
      <c r="D3742" s="5">
        <v>0.0</v>
      </c>
      <c r="E3742" s="6">
        <v>97.0</v>
      </c>
    </row>
    <row r="3743">
      <c r="A3743" s="3" t="s">
        <v>5562</v>
      </c>
      <c r="B3743" s="4">
        <v>0.0</v>
      </c>
      <c r="C3743" s="4">
        <v>1.0</v>
      </c>
      <c r="D3743" s="5">
        <v>0.0</v>
      </c>
      <c r="E3743" s="6">
        <v>26.0</v>
      </c>
    </row>
    <row r="3744">
      <c r="A3744" s="3" t="s">
        <v>3740</v>
      </c>
      <c r="B3744" s="4">
        <v>0.0</v>
      </c>
      <c r="C3744" s="4">
        <v>13.0</v>
      </c>
      <c r="D3744" s="5">
        <v>0.0</v>
      </c>
      <c r="E3744" s="6">
        <v>12.923076923076923</v>
      </c>
    </row>
    <row r="3745">
      <c r="A3745" s="3" t="s">
        <v>208</v>
      </c>
      <c r="B3745" s="4">
        <v>0.0</v>
      </c>
      <c r="C3745" s="4">
        <v>26.0</v>
      </c>
      <c r="D3745" s="5">
        <v>0.0</v>
      </c>
      <c r="E3745" s="6">
        <v>9.961538461538462</v>
      </c>
    </row>
    <row r="3746">
      <c r="A3746" s="3" t="s">
        <v>3741</v>
      </c>
      <c r="B3746" s="4">
        <v>0.0</v>
      </c>
      <c r="C3746" s="4">
        <v>142.0</v>
      </c>
      <c r="D3746" s="5">
        <v>0.0</v>
      </c>
      <c r="E3746" s="6">
        <v>8.922535211267606</v>
      </c>
    </row>
    <row r="3747">
      <c r="A3747" s="3" t="s">
        <v>3743</v>
      </c>
      <c r="B3747" s="4">
        <v>0.0</v>
      </c>
      <c r="C3747" s="4">
        <v>1.0</v>
      </c>
      <c r="D3747" s="5">
        <v>0.0</v>
      </c>
      <c r="E3747" s="6">
        <v>31.0</v>
      </c>
    </row>
    <row r="3748">
      <c r="A3748" s="3" t="s">
        <v>5563</v>
      </c>
      <c r="B3748" s="4">
        <v>0.0</v>
      </c>
      <c r="C3748" s="4">
        <v>2.0</v>
      </c>
      <c r="D3748" s="5">
        <v>0.0</v>
      </c>
      <c r="E3748" s="6">
        <v>9.0</v>
      </c>
    </row>
    <row r="3749">
      <c r="A3749" s="3" t="s">
        <v>3744</v>
      </c>
      <c r="B3749" s="4">
        <v>0.0</v>
      </c>
      <c r="C3749" s="4">
        <v>3.0</v>
      </c>
      <c r="D3749" s="5">
        <v>0.0</v>
      </c>
      <c r="E3749" s="6">
        <v>11.333333333333334</v>
      </c>
    </row>
    <row r="3750">
      <c r="A3750" s="3" t="s">
        <v>3745</v>
      </c>
      <c r="B3750" s="4">
        <v>0.0</v>
      </c>
      <c r="C3750" s="4">
        <v>20.0</v>
      </c>
      <c r="D3750" s="5">
        <v>0.0</v>
      </c>
      <c r="E3750" s="6">
        <v>13.8</v>
      </c>
    </row>
    <row r="3751">
      <c r="A3751" s="3" t="s">
        <v>3746</v>
      </c>
      <c r="B3751" s="4">
        <v>0.0</v>
      </c>
      <c r="C3751" s="4">
        <v>13.0</v>
      </c>
      <c r="D3751" s="5">
        <v>0.0</v>
      </c>
      <c r="E3751" s="6">
        <v>5.076923076923077</v>
      </c>
    </row>
    <row r="3752">
      <c r="A3752" s="3" t="s">
        <v>5564</v>
      </c>
      <c r="B3752" s="4">
        <v>0.0</v>
      </c>
      <c r="C3752" s="4">
        <v>1.0</v>
      </c>
      <c r="D3752" s="5">
        <v>0.0</v>
      </c>
      <c r="E3752" s="6">
        <v>35.0</v>
      </c>
    </row>
    <row r="3753">
      <c r="A3753" s="3" t="s">
        <v>3747</v>
      </c>
      <c r="B3753" s="4">
        <v>0.0</v>
      </c>
      <c r="C3753" s="4">
        <v>9.0</v>
      </c>
      <c r="D3753" s="5">
        <v>0.0</v>
      </c>
      <c r="E3753" s="6">
        <v>20.444444444444443</v>
      </c>
    </row>
    <row r="3754">
      <c r="A3754" s="3" t="s">
        <v>3749</v>
      </c>
      <c r="B3754" s="4">
        <v>0.0</v>
      </c>
      <c r="C3754" s="4">
        <v>2.0</v>
      </c>
      <c r="D3754" s="5">
        <v>0.0</v>
      </c>
      <c r="E3754" s="6">
        <v>17.0</v>
      </c>
    </row>
    <row r="3755">
      <c r="A3755" s="3" t="s">
        <v>5565</v>
      </c>
      <c r="B3755" s="4">
        <v>0.0</v>
      </c>
      <c r="C3755" s="4">
        <v>1.0</v>
      </c>
      <c r="D3755" s="5">
        <v>0.0</v>
      </c>
      <c r="E3755" s="6">
        <v>72.0</v>
      </c>
    </row>
    <row r="3756">
      <c r="A3756" s="3" t="s">
        <v>3751</v>
      </c>
      <c r="B3756" s="4">
        <v>0.0</v>
      </c>
      <c r="C3756" s="4">
        <v>9.0</v>
      </c>
      <c r="D3756" s="5">
        <v>0.0</v>
      </c>
      <c r="E3756" s="6">
        <v>18.444444444444443</v>
      </c>
    </row>
    <row r="3757">
      <c r="A3757" s="3" t="s">
        <v>3752</v>
      </c>
      <c r="B3757" s="4">
        <v>0.0</v>
      </c>
      <c r="C3757" s="4">
        <v>93.0</v>
      </c>
      <c r="D3757" s="5">
        <v>0.0</v>
      </c>
      <c r="E3757" s="6">
        <v>9.075268817204302</v>
      </c>
    </row>
    <row r="3758">
      <c r="A3758" s="3" t="s">
        <v>3753</v>
      </c>
      <c r="B3758" s="4">
        <v>0.0</v>
      </c>
      <c r="C3758" s="4">
        <v>5.0</v>
      </c>
      <c r="D3758" s="5">
        <v>0.0</v>
      </c>
      <c r="E3758" s="6">
        <v>25.8</v>
      </c>
    </row>
    <row r="3759">
      <c r="A3759" s="3" t="s">
        <v>5566</v>
      </c>
      <c r="B3759" s="4">
        <v>0.0</v>
      </c>
      <c r="C3759" s="4">
        <v>3.0</v>
      </c>
      <c r="D3759" s="5">
        <v>0.0</v>
      </c>
      <c r="E3759" s="6">
        <v>10.0</v>
      </c>
    </row>
    <row r="3760">
      <c r="A3760" s="3" t="s">
        <v>5567</v>
      </c>
      <c r="B3760" s="4">
        <v>0.0</v>
      </c>
      <c r="C3760" s="4">
        <v>1.0</v>
      </c>
      <c r="D3760" s="5">
        <v>0.0</v>
      </c>
      <c r="E3760" s="6">
        <v>27.0</v>
      </c>
    </row>
    <row r="3761">
      <c r="A3761" s="3" t="s">
        <v>3757</v>
      </c>
      <c r="B3761" s="4">
        <v>0.0</v>
      </c>
      <c r="C3761" s="4">
        <v>3.0</v>
      </c>
      <c r="D3761" s="5">
        <v>0.0</v>
      </c>
      <c r="E3761" s="6">
        <v>1.0</v>
      </c>
    </row>
    <row r="3762">
      <c r="A3762" s="3" t="s">
        <v>3758</v>
      </c>
      <c r="B3762" s="4">
        <v>0.0</v>
      </c>
      <c r="C3762" s="4">
        <v>1.0</v>
      </c>
      <c r="D3762" s="5">
        <v>0.0</v>
      </c>
      <c r="E3762" s="6">
        <v>2.0</v>
      </c>
    </row>
    <row r="3763">
      <c r="A3763" s="3" t="s">
        <v>5568</v>
      </c>
      <c r="B3763" s="4">
        <v>0.0</v>
      </c>
      <c r="C3763" s="4">
        <v>1.0</v>
      </c>
      <c r="D3763" s="5">
        <v>0.0</v>
      </c>
      <c r="E3763" s="6">
        <v>6.0</v>
      </c>
    </row>
    <row r="3764">
      <c r="A3764" s="3" t="s">
        <v>3760</v>
      </c>
      <c r="B3764" s="4">
        <v>0.0</v>
      </c>
      <c r="C3764" s="4">
        <v>2.0</v>
      </c>
      <c r="D3764" s="5">
        <v>0.0</v>
      </c>
      <c r="E3764" s="6">
        <v>1.0</v>
      </c>
    </row>
    <row r="3765">
      <c r="A3765" s="3" t="s">
        <v>3761</v>
      </c>
      <c r="B3765" s="4">
        <v>0.0</v>
      </c>
      <c r="C3765" s="4">
        <v>9.0</v>
      </c>
      <c r="D3765" s="5">
        <v>0.0</v>
      </c>
      <c r="E3765" s="6">
        <v>27.555555555555557</v>
      </c>
    </row>
    <row r="3766">
      <c r="A3766" s="3" t="s">
        <v>3764</v>
      </c>
      <c r="B3766" s="4">
        <v>0.0</v>
      </c>
      <c r="C3766" s="4">
        <v>1.0</v>
      </c>
      <c r="D3766" s="5">
        <v>0.0</v>
      </c>
      <c r="E3766" s="6">
        <v>2.0</v>
      </c>
    </row>
    <row r="3767">
      <c r="A3767" s="3" t="s">
        <v>3765</v>
      </c>
      <c r="B3767" s="4">
        <v>0.0</v>
      </c>
      <c r="C3767" s="4">
        <v>1.0</v>
      </c>
      <c r="D3767" s="5">
        <v>0.0</v>
      </c>
      <c r="E3767" s="6">
        <v>2.0</v>
      </c>
    </row>
    <row r="3768">
      <c r="A3768" s="3" t="s">
        <v>5569</v>
      </c>
      <c r="B3768" s="4">
        <v>0.0</v>
      </c>
      <c r="C3768" s="4">
        <v>1.0</v>
      </c>
      <c r="D3768" s="5">
        <v>0.0</v>
      </c>
      <c r="E3768" s="6">
        <v>95.0</v>
      </c>
    </row>
    <row r="3769">
      <c r="A3769" s="3" t="s">
        <v>3769</v>
      </c>
      <c r="B3769" s="4">
        <v>0.0</v>
      </c>
      <c r="C3769" s="4">
        <v>6.0</v>
      </c>
      <c r="D3769" s="5">
        <v>0.0</v>
      </c>
      <c r="E3769" s="6">
        <v>65.16666666666667</v>
      </c>
    </row>
    <row r="3770">
      <c r="A3770" s="3" t="s">
        <v>5570</v>
      </c>
      <c r="B3770" s="4">
        <v>0.0</v>
      </c>
      <c r="C3770" s="4">
        <v>1.0</v>
      </c>
      <c r="D3770" s="5">
        <v>0.0</v>
      </c>
      <c r="E3770" s="6">
        <v>1.0</v>
      </c>
    </row>
    <row r="3771">
      <c r="A3771" s="3" t="s">
        <v>3772</v>
      </c>
      <c r="B3771" s="4">
        <v>0.0</v>
      </c>
      <c r="C3771" s="4">
        <v>39.0</v>
      </c>
      <c r="D3771" s="5">
        <v>0.0</v>
      </c>
      <c r="E3771" s="6">
        <v>68.25641025641026</v>
      </c>
    </row>
    <row r="3772">
      <c r="A3772" s="3" t="s">
        <v>5571</v>
      </c>
      <c r="B3772" s="4">
        <v>0.0</v>
      </c>
      <c r="C3772" s="4">
        <v>1.0</v>
      </c>
      <c r="D3772" s="5">
        <v>0.0</v>
      </c>
      <c r="E3772" s="6">
        <v>8.0</v>
      </c>
    </row>
    <row r="3773">
      <c r="A3773" s="3" t="s">
        <v>5572</v>
      </c>
      <c r="B3773" s="4">
        <v>0.0</v>
      </c>
      <c r="C3773" s="4">
        <v>2.0</v>
      </c>
      <c r="D3773" s="5">
        <v>0.0</v>
      </c>
      <c r="E3773" s="6">
        <v>11.0</v>
      </c>
    </row>
    <row r="3774">
      <c r="A3774" s="3" t="s">
        <v>3773</v>
      </c>
      <c r="B3774" s="4">
        <v>0.0</v>
      </c>
      <c r="C3774" s="4">
        <v>5.0</v>
      </c>
      <c r="D3774" s="5">
        <v>0.0</v>
      </c>
      <c r="E3774" s="6">
        <v>7.0</v>
      </c>
    </row>
    <row r="3775">
      <c r="A3775" s="3" t="s">
        <v>3776</v>
      </c>
      <c r="B3775" s="4">
        <v>0.0</v>
      </c>
      <c r="C3775" s="4">
        <v>2.0</v>
      </c>
      <c r="D3775" s="5">
        <v>0.0</v>
      </c>
      <c r="E3775" s="6">
        <v>5.5</v>
      </c>
    </row>
    <row r="3776">
      <c r="A3776" s="3" t="s">
        <v>5573</v>
      </c>
      <c r="B3776" s="4">
        <v>0.0</v>
      </c>
      <c r="C3776" s="4">
        <v>1.0</v>
      </c>
      <c r="D3776" s="5">
        <v>0.0</v>
      </c>
      <c r="E3776" s="6">
        <v>10.0</v>
      </c>
    </row>
    <row r="3777">
      <c r="A3777" s="3" t="s">
        <v>3779</v>
      </c>
      <c r="B3777" s="4">
        <v>0.0</v>
      </c>
      <c r="C3777" s="4">
        <v>2.0</v>
      </c>
      <c r="D3777" s="5">
        <v>0.0</v>
      </c>
      <c r="E3777" s="6">
        <v>15.5</v>
      </c>
    </row>
    <row r="3778">
      <c r="A3778" s="3" t="s">
        <v>3780</v>
      </c>
      <c r="B3778" s="4">
        <v>0.0</v>
      </c>
      <c r="C3778" s="4">
        <v>4.0</v>
      </c>
      <c r="D3778" s="5">
        <v>0.0</v>
      </c>
      <c r="E3778" s="6">
        <v>56.25</v>
      </c>
    </row>
    <row r="3779">
      <c r="A3779" s="3" t="s">
        <v>5574</v>
      </c>
      <c r="B3779" s="4">
        <v>0.0</v>
      </c>
      <c r="C3779" s="4">
        <v>1.0</v>
      </c>
      <c r="D3779" s="5">
        <v>0.0</v>
      </c>
      <c r="E3779" s="6">
        <v>23.0</v>
      </c>
    </row>
    <row r="3780">
      <c r="A3780" s="3" t="s">
        <v>3781</v>
      </c>
      <c r="B3780" s="4">
        <v>0.0</v>
      </c>
      <c r="C3780" s="4">
        <v>21.0</v>
      </c>
      <c r="D3780" s="5">
        <v>0.0</v>
      </c>
      <c r="E3780" s="6">
        <v>63.38095238095238</v>
      </c>
    </row>
    <row r="3781">
      <c r="A3781" s="3" t="s">
        <v>3782</v>
      </c>
      <c r="B3781" s="4">
        <v>0.0</v>
      </c>
      <c r="C3781" s="4">
        <v>10.0</v>
      </c>
      <c r="D3781" s="5">
        <v>0.0</v>
      </c>
      <c r="E3781" s="6">
        <v>95.5</v>
      </c>
    </row>
    <row r="3782">
      <c r="A3782" s="3" t="s">
        <v>3783</v>
      </c>
      <c r="B3782" s="4">
        <v>0.0</v>
      </c>
      <c r="C3782" s="4">
        <v>1.0</v>
      </c>
      <c r="D3782" s="5">
        <v>0.0</v>
      </c>
      <c r="E3782" s="6">
        <v>84.0</v>
      </c>
    </row>
    <row r="3783">
      <c r="A3783" s="3" t="s">
        <v>3784</v>
      </c>
      <c r="B3783" s="4">
        <v>0.0</v>
      </c>
      <c r="C3783" s="4">
        <v>19.0</v>
      </c>
      <c r="D3783" s="5">
        <v>0.0</v>
      </c>
      <c r="E3783" s="6">
        <v>68.52631578947368</v>
      </c>
    </row>
    <row r="3784">
      <c r="A3784" s="3" t="s">
        <v>3785</v>
      </c>
      <c r="B3784" s="4">
        <v>0.0</v>
      </c>
      <c r="C3784" s="4">
        <v>18.0</v>
      </c>
      <c r="D3784" s="5">
        <v>0.0</v>
      </c>
      <c r="E3784" s="6">
        <v>63.666666666666664</v>
      </c>
    </row>
    <row r="3785">
      <c r="A3785" s="3" t="s">
        <v>3787</v>
      </c>
      <c r="B3785" s="4">
        <v>0.0</v>
      </c>
      <c r="C3785" s="4">
        <v>1.0</v>
      </c>
      <c r="D3785" s="5">
        <v>0.0</v>
      </c>
      <c r="E3785" s="6">
        <v>1.0</v>
      </c>
    </row>
    <row r="3786">
      <c r="A3786" s="3" t="s">
        <v>5575</v>
      </c>
      <c r="B3786" s="4">
        <v>0.0</v>
      </c>
      <c r="C3786" s="4">
        <v>1.0</v>
      </c>
      <c r="D3786" s="5">
        <v>0.0</v>
      </c>
      <c r="E3786" s="6">
        <v>1.0</v>
      </c>
    </row>
    <row r="3787">
      <c r="A3787" s="3" t="s">
        <v>5576</v>
      </c>
      <c r="B3787" s="4">
        <v>0.0</v>
      </c>
      <c r="C3787" s="4">
        <v>2.0</v>
      </c>
      <c r="D3787" s="5">
        <v>0.0</v>
      </c>
      <c r="E3787" s="6">
        <v>5.0</v>
      </c>
    </row>
    <row r="3788">
      <c r="A3788" s="3" t="s">
        <v>3788</v>
      </c>
      <c r="B3788" s="4">
        <v>0.0</v>
      </c>
      <c r="C3788" s="4">
        <v>4.0</v>
      </c>
      <c r="D3788" s="5">
        <v>0.0</v>
      </c>
      <c r="E3788" s="6">
        <v>84.25</v>
      </c>
    </row>
    <row r="3789">
      <c r="A3789" s="3" t="s">
        <v>5577</v>
      </c>
      <c r="B3789" s="4">
        <v>0.0</v>
      </c>
      <c r="C3789" s="4">
        <v>1.0</v>
      </c>
      <c r="D3789" s="5">
        <v>0.0</v>
      </c>
      <c r="E3789" s="6">
        <v>58.0</v>
      </c>
    </row>
    <row r="3790">
      <c r="A3790" s="3" t="s">
        <v>5578</v>
      </c>
      <c r="B3790" s="4">
        <v>0.0</v>
      </c>
      <c r="C3790" s="4">
        <v>1.0</v>
      </c>
      <c r="D3790" s="5">
        <v>0.0</v>
      </c>
      <c r="E3790" s="6">
        <v>77.0</v>
      </c>
    </row>
    <row r="3791">
      <c r="A3791" s="3" t="s">
        <v>5579</v>
      </c>
      <c r="B3791" s="4">
        <v>0.0</v>
      </c>
      <c r="C3791" s="4">
        <v>1.0</v>
      </c>
      <c r="D3791" s="5">
        <v>0.0</v>
      </c>
      <c r="E3791" s="6">
        <v>91.0</v>
      </c>
    </row>
    <row r="3792">
      <c r="A3792" s="3" t="s">
        <v>3791</v>
      </c>
      <c r="B3792" s="4">
        <v>0.0</v>
      </c>
      <c r="C3792" s="4">
        <v>1.0</v>
      </c>
      <c r="D3792" s="5">
        <v>0.0</v>
      </c>
      <c r="E3792" s="6">
        <v>93.0</v>
      </c>
    </row>
    <row r="3793">
      <c r="A3793" s="3" t="s">
        <v>3792</v>
      </c>
      <c r="B3793" s="4">
        <v>0.0</v>
      </c>
      <c r="C3793" s="4">
        <v>6.0</v>
      </c>
      <c r="D3793" s="5">
        <v>0.0</v>
      </c>
      <c r="E3793" s="6">
        <v>53.5</v>
      </c>
    </row>
    <row r="3794">
      <c r="A3794" s="3" t="s">
        <v>5580</v>
      </c>
      <c r="B3794" s="4">
        <v>0.0</v>
      </c>
      <c r="C3794" s="4">
        <v>1.0</v>
      </c>
      <c r="D3794" s="5">
        <v>0.0</v>
      </c>
      <c r="E3794" s="6">
        <v>47.0</v>
      </c>
    </row>
    <row r="3795">
      <c r="A3795" s="3" t="s">
        <v>3793</v>
      </c>
      <c r="B3795" s="4">
        <v>0.0</v>
      </c>
      <c r="C3795" s="4">
        <v>29.0</v>
      </c>
      <c r="D3795" s="5">
        <v>0.0</v>
      </c>
      <c r="E3795" s="6">
        <v>70.72413793103448</v>
      </c>
    </row>
    <row r="3796">
      <c r="A3796" s="3" t="s">
        <v>3794</v>
      </c>
      <c r="B3796" s="4">
        <v>0.0</v>
      </c>
      <c r="C3796" s="4">
        <v>8.0</v>
      </c>
      <c r="D3796" s="5">
        <v>0.0</v>
      </c>
      <c r="E3796" s="6">
        <v>38.875</v>
      </c>
    </row>
    <row r="3797">
      <c r="A3797" s="3" t="s">
        <v>5581</v>
      </c>
      <c r="B3797" s="4">
        <v>0.0</v>
      </c>
      <c r="C3797" s="4">
        <v>4.0</v>
      </c>
      <c r="D3797" s="5">
        <v>0.0</v>
      </c>
      <c r="E3797" s="6">
        <v>59.75</v>
      </c>
    </row>
    <row r="3798">
      <c r="A3798" s="3" t="s">
        <v>3795</v>
      </c>
      <c r="B3798" s="4">
        <v>0.0</v>
      </c>
      <c r="C3798" s="4">
        <v>26.0</v>
      </c>
      <c r="D3798" s="5">
        <v>0.0</v>
      </c>
      <c r="E3798" s="6">
        <v>82.07692307692308</v>
      </c>
    </row>
    <row r="3799">
      <c r="A3799" s="3" t="s">
        <v>5582</v>
      </c>
      <c r="B3799" s="4">
        <v>0.0</v>
      </c>
      <c r="C3799" s="4">
        <v>1.0</v>
      </c>
      <c r="D3799" s="5">
        <v>0.0</v>
      </c>
      <c r="E3799" s="6">
        <v>52.0</v>
      </c>
    </row>
    <row r="3800">
      <c r="A3800" s="3" t="s">
        <v>3796</v>
      </c>
      <c r="B3800" s="4">
        <v>0.0</v>
      </c>
      <c r="C3800" s="4">
        <v>1.0</v>
      </c>
      <c r="D3800" s="5">
        <v>0.0</v>
      </c>
      <c r="E3800" s="6">
        <v>81.0</v>
      </c>
    </row>
    <row r="3801">
      <c r="A3801" s="3" t="s">
        <v>5583</v>
      </c>
      <c r="B3801" s="4">
        <v>0.0</v>
      </c>
      <c r="C3801" s="4">
        <v>2.0</v>
      </c>
      <c r="D3801" s="5">
        <v>0.0</v>
      </c>
      <c r="E3801" s="6">
        <v>71.0</v>
      </c>
    </row>
    <row r="3802">
      <c r="A3802" s="3" t="s">
        <v>3798</v>
      </c>
      <c r="B3802" s="4">
        <v>0.0</v>
      </c>
      <c r="C3802" s="4">
        <v>1.0</v>
      </c>
      <c r="D3802" s="5">
        <v>0.0</v>
      </c>
      <c r="E3802" s="6">
        <v>64.0</v>
      </c>
    </row>
    <row r="3803">
      <c r="A3803" s="3" t="s">
        <v>3799</v>
      </c>
      <c r="B3803" s="4">
        <v>0.0</v>
      </c>
      <c r="C3803" s="4">
        <v>90.0</v>
      </c>
      <c r="D3803" s="5">
        <v>0.0</v>
      </c>
      <c r="E3803" s="6">
        <v>17.11111111111111</v>
      </c>
    </row>
    <row r="3804">
      <c r="A3804" s="3" t="s">
        <v>3800</v>
      </c>
      <c r="B3804" s="4">
        <v>0.0</v>
      </c>
      <c r="C3804" s="4">
        <v>2.0</v>
      </c>
      <c r="D3804" s="5">
        <v>0.0</v>
      </c>
      <c r="E3804" s="6">
        <v>39.0</v>
      </c>
    </row>
    <row r="3805">
      <c r="A3805" s="3" t="s">
        <v>3802</v>
      </c>
      <c r="B3805" s="4">
        <v>0.0</v>
      </c>
      <c r="C3805" s="4">
        <v>30.0</v>
      </c>
      <c r="D3805" s="5">
        <v>0.0</v>
      </c>
      <c r="E3805" s="6">
        <v>74.4</v>
      </c>
    </row>
    <row r="3806">
      <c r="A3806" s="3" t="s">
        <v>3804</v>
      </c>
      <c r="B3806" s="4">
        <v>0.0</v>
      </c>
      <c r="C3806" s="4">
        <v>1.0</v>
      </c>
      <c r="D3806" s="5">
        <v>0.0</v>
      </c>
      <c r="E3806" s="6">
        <v>84.0</v>
      </c>
    </row>
    <row r="3807">
      <c r="A3807" s="3" t="s">
        <v>3806</v>
      </c>
      <c r="B3807" s="4">
        <v>0.0</v>
      </c>
      <c r="C3807" s="4">
        <v>1.0</v>
      </c>
      <c r="D3807" s="5">
        <v>0.0</v>
      </c>
      <c r="E3807" s="6">
        <v>83.0</v>
      </c>
    </row>
    <row r="3808">
      <c r="A3808" s="3" t="s">
        <v>3807</v>
      </c>
      <c r="B3808" s="4">
        <v>0.0</v>
      </c>
      <c r="C3808" s="4">
        <v>1.0</v>
      </c>
      <c r="D3808" s="5">
        <v>0.0</v>
      </c>
      <c r="E3808" s="6">
        <v>68.0</v>
      </c>
    </row>
    <row r="3809">
      <c r="A3809" s="3" t="s">
        <v>3808</v>
      </c>
      <c r="B3809" s="4">
        <v>0.0</v>
      </c>
      <c r="C3809" s="4">
        <v>7.0</v>
      </c>
      <c r="D3809" s="5">
        <v>0.0</v>
      </c>
      <c r="E3809" s="6">
        <v>39.57142857142857</v>
      </c>
    </row>
    <row r="3810">
      <c r="A3810" s="3" t="s">
        <v>3809</v>
      </c>
      <c r="B3810" s="4">
        <v>0.0</v>
      </c>
      <c r="C3810" s="4">
        <v>2.0</v>
      </c>
      <c r="D3810" s="5">
        <v>0.0</v>
      </c>
      <c r="E3810" s="6">
        <v>40.0</v>
      </c>
    </row>
    <row r="3811">
      <c r="A3811" s="3" t="s">
        <v>5584</v>
      </c>
      <c r="B3811" s="4">
        <v>0.0</v>
      </c>
      <c r="C3811" s="4">
        <v>1.0</v>
      </c>
      <c r="D3811" s="5">
        <v>0.0</v>
      </c>
      <c r="E3811" s="6">
        <v>1.0</v>
      </c>
    </row>
    <row r="3812">
      <c r="A3812" s="3" t="s">
        <v>3810</v>
      </c>
      <c r="B3812" s="4">
        <v>0.0</v>
      </c>
      <c r="C3812" s="4">
        <v>3.0</v>
      </c>
      <c r="D3812" s="5">
        <v>0.0</v>
      </c>
      <c r="E3812" s="6">
        <v>36.666666666666664</v>
      </c>
    </row>
    <row r="3813">
      <c r="A3813" s="3" t="s">
        <v>3811</v>
      </c>
      <c r="B3813" s="4">
        <v>0.0</v>
      </c>
      <c r="C3813" s="4">
        <v>31.0</v>
      </c>
      <c r="D3813" s="5">
        <v>0.0</v>
      </c>
      <c r="E3813" s="6">
        <v>35.645161290322584</v>
      </c>
    </row>
    <row r="3814">
      <c r="A3814" s="3" t="s">
        <v>3814</v>
      </c>
      <c r="B3814" s="4">
        <v>0.0</v>
      </c>
      <c r="C3814" s="4">
        <v>2.0</v>
      </c>
      <c r="D3814" s="5">
        <v>0.0</v>
      </c>
      <c r="E3814" s="6">
        <v>89.5</v>
      </c>
    </row>
    <row r="3815">
      <c r="A3815" s="3" t="s">
        <v>3816</v>
      </c>
      <c r="B3815" s="4">
        <v>0.0</v>
      </c>
      <c r="C3815" s="4">
        <v>62.0</v>
      </c>
      <c r="D3815" s="5">
        <v>0.0</v>
      </c>
      <c r="E3815" s="6">
        <v>88.40322580645162</v>
      </c>
    </row>
    <row r="3816">
      <c r="A3816" s="3" t="s">
        <v>3817</v>
      </c>
      <c r="B3816" s="4">
        <v>0.0</v>
      </c>
      <c r="C3816" s="4">
        <v>6.0</v>
      </c>
      <c r="D3816" s="5">
        <v>0.0</v>
      </c>
      <c r="E3816" s="6">
        <v>81.33333333333333</v>
      </c>
    </row>
    <row r="3817">
      <c r="A3817" s="3" t="s">
        <v>3820</v>
      </c>
      <c r="B3817" s="4">
        <v>0.0</v>
      </c>
      <c r="C3817" s="4">
        <v>7.0</v>
      </c>
      <c r="D3817" s="5">
        <v>0.0</v>
      </c>
      <c r="E3817" s="6">
        <v>87.71428571428571</v>
      </c>
    </row>
    <row r="3818">
      <c r="A3818" s="3" t="s">
        <v>3821</v>
      </c>
      <c r="B3818" s="4">
        <v>0.0</v>
      </c>
      <c r="C3818" s="4">
        <v>21.0</v>
      </c>
      <c r="D3818" s="5">
        <v>0.0</v>
      </c>
      <c r="E3818" s="6">
        <v>89.57142857142857</v>
      </c>
    </row>
    <row r="3819">
      <c r="A3819" s="3" t="s">
        <v>3822</v>
      </c>
      <c r="B3819" s="4">
        <v>0.0</v>
      </c>
      <c r="C3819" s="4">
        <v>37.0</v>
      </c>
      <c r="D3819" s="5">
        <v>0.0</v>
      </c>
      <c r="E3819" s="6">
        <v>51.67567567567568</v>
      </c>
    </row>
    <row r="3820">
      <c r="A3820" s="3" t="s">
        <v>3824</v>
      </c>
      <c r="B3820" s="4">
        <v>0.0</v>
      </c>
      <c r="C3820" s="4">
        <v>4.0</v>
      </c>
      <c r="D3820" s="5">
        <v>0.0</v>
      </c>
      <c r="E3820" s="6">
        <v>30.75</v>
      </c>
    </row>
    <row r="3821">
      <c r="A3821" s="3" t="s">
        <v>3826</v>
      </c>
      <c r="B3821" s="4">
        <v>0.0</v>
      </c>
      <c r="C3821" s="4">
        <v>1.0</v>
      </c>
      <c r="D3821" s="5">
        <v>0.0</v>
      </c>
      <c r="E3821" s="6">
        <v>65.0</v>
      </c>
    </row>
    <row r="3822">
      <c r="A3822" s="3" t="s">
        <v>3827</v>
      </c>
      <c r="B3822" s="4">
        <v>0.0</v>
      </c>
      <c r="C3822" s="4">
        <v>1.0</v>
      </c>
      <c r="D3822" s="5">
        <v>0.0</v>
      </c>
      <c r="E3822" s="6">
        <v>51.0</v>
      </c>
    </row>
    <row r="3823">
      <c r="A3823" s="3" t="s">
        <v>3828</v>
      </c>
      <c r="B3823" s="4">
        <v>0.0</v>
      </c>
      <c r="C3823" s="4">
        <v>1.0</v>
      </c>
      <c r="D3823" s="5">
        <v>0.0</v>
      </c>
      <c r="E3823" s="6">
        <v>54.0</v>
      </c>
    </row>
    <row r="3824">
      <c r="A3824" s="3" t="s">
        <v>3829</v>
      </c>
      <c r="B3824" s="4">
        <v>0.0</v>
      </c>
      <c r="C3824" s="4">
        <v>7.0</v>
      </c>
      <c r="D3824" s="5">
        <v>0.0</v>
      </c>
      <c r="E3824" s="6">
        <v>14.428571428571429</v>
      </c>
    </row>
    <row r="3825">
      <c r="A3825" s="3" t="s">
        <v>5585</v>
      </c>
      <c r="B3825" s="4">
        <v>0.0</v>
      </c>
      <c r="C3825" s="4">
        <v>1.0</v>
      </c>
      <c r="D3825" s="5">
        <v>0.0</v>
      </c>
      <c r="E3825" s="6">
        <v>31.0</v>
      </c>
    </row>
    <row r="3826">
      <c r="A3826" s="3" t="s">
        <v>3832</v>
      </c>
      <c r="B3826" s="4">
        <v>0.0</v>
      </c>
      <c r="C3826" s="4">
        <v>3.0</v>
      </c>
      <c r="D3826" s="5">
        <v>0.0</v>
      </c>
      <c r="E3826" s="6">
        <v>37.333333333333336</v>
      </c>
    </row>
    <row r="3827">
      <c r="A3827" s="3" t="s">
        <v>3833</v>
      </c>
      <c r="B3827" s="4">
        <v>0.0</v>
      </c>
      <c r="C3827" s="4">
        <v>1.0</v>
      </c>
      <c r="D3827" s="5">
        <v>0.0</v>
      </c>
      <c r="E3827" s="6">
        <v>34.0</v>
      </c>
    </row>
    <row r="3828">
      <c r="A3828" s="3" t="s">
        <v>3834</v>
      </c>
      <c r="B3828" s="4">
        <v>0.0</v>
      </c>
      <c r="C3828" s="4">
        <v>7.0</v>
      </c>
      <c r="D3828" s="5">
        <v>0.0</v>
      </c>
      <c r="E3828" s="6">
        <v>29.857142857142858</v>
      </c>
    </row>
    <row r="3829">
      <c r="A3829" s="3" t="s">
        <v>5586</v>
      </c>
      <c r="B3829" s="4">
        <v>0.0</v>
      </c>
      <c r="C3829" s="4">
        <v>1.0</v>
      </c>
      <c r="D3829" s="5">
        <v>0.0</v>
      </c>
      <c r="E3829" s="6">
        <v>83.0</v>
      </c>
    </row>
    <row r="3830">
      <c r="A3830" s="3" t="s">
        <v>3837</v>
      </c>
      <c r="B3830" s="4">
        <v>0.0</v>
      </c>
      <c r="C3830" s="4">
        <v>1.0</v>
      </c>
      <c r="D3830" s="5">
        <v>0.0</v>
      </c>
      <c r="E3830" s="6">
        <v>49.0</v>
      </c>
    </row>
    <row r="3831">
      <c r="A3831" s="3" t="s">
        <v>3838</v>
      </c>
      <c r="B3831" s="4">
        <v>0.0</v>
      </c>
      <c r="C3831" s="4">
        <v>4.0</v>
      </c>
      <c r="D3831" s="5">
        <v>0.0</v>
      </c>
      <c r="E3831" s="6">
        <v>64.75</v>
      </c>
    </row>
    <row r="3832">
      <c r="A3832" s="3" t="s">
        <v>3840</v>
      </c>
      <c r="B3832" s="4">
        <v>0.0</v>
      </c>
      <c r="C3832" s="4">
        <v>2.0</v>
      </c>
      <c r="D3832" s="5">
        <v>0.0</v>
      </c>
      <c r="E3832" s="6">
        <v>86.5</v>
      </c>
    </row>
    <row r="3833">
      <c r="A3833" s="3" t="s">
        <v>5587</v>
      </c>
      <c r="B3833" s="4">
        <v>0.0</v>
      </c>
      <c r="C3833" s="4">
        <v>2.0</v>
      </c>
      <c r="D3833" s="5">
        <v>0.0</v>
      </c>
      <c r="E3833" s="6">
        <v>78.5</v>
      </c>
    </row>
    <row r="3834">
      <c r="A3834" s="3" t="s">
        <v>3841</v>
      </c>
      <c r="B3834" s="4">
        <v>0.0</v>
      </c>
      <c r="C3834" s="4">
        <v>16.0</v>
      </c>
      <c r="D3834" s="5">
        <v>0.0</v>
      </c>
      <c r="E3834" s="6">
        <v>92.3125</v>
      </c>
    </row>
    <row r="3835">
      <c r="A3835" s="3" t="s">
        <v>3843</v>
      </c>
      <c r="B3835" s="4">
        <v>0.0</v>
      </c>
      <c r="C3835" s="4">
        <v>3.0</v>
      </c>
      <c r="D3835" s="5">
        <v>0.0</v>
      </c>
      <c r="E3835" s="6">
        <v>94.66666666666667</v>
      </c>
    </row>
    <row r="3836">
      <c r="A3836" s="3" t="s">
        <v>3846</v>
      </c>
      <c r="B3836" s="4">
        <v>0.0</v>
      </c>
      <c r="C3836" s="4">
        <v>7.0</v>
      </c>
      <c r="D3836" s="5">
        <v>0.0</v>
      </c>
      <c r="E3836" s="6">
        <v>83.14285714285714</v>
      </c>
    </row>
    <row r="3837">
      <c r="A3837" s="3" t="s">
        <v>3847</v>
      </c>
      <c r="B3837" s="4">
        <v>0.0</v>
      </c>
      <c r="C3837" s="4">
        <v>6.0</v>
      </c>
      <c r="D3837" s="5">
        <v>0.0</v>
      </c>
      <c r="E3837" s="6">
        <v>86.83333333333333</v>
      </c>
    </row>
    <row r="3838">
      <c r="A3838" s="3" t="s">
        <v>5588</v>
      </c>
      <c r="B3838" s="4">
        <v>0.0</v>
      </c>
      <c r="C3838" s="4">
        <v>1.0</v>
      </c>
      <c r="D3838" s="5">
        <v>0.0</v>
      </c>
      <c r="E3838" s="6">
        <v>3.0</v>
      </c>
    </row>
    <row r="3839">
      <c r="A3839" s="3" t="s">
        <v>3849</v>
      </c>
      <c r="B3839" s="4">
        <v>0.0</v>
      </c>
      <c r="C3839" s="4">
        <v>2.0</v>
      </c>
      <c r="D3839" s="5">
        <v>0.0</v>
      </c>
      <c r="E3839" s="6">
        <v>11.0</v>
      </c>
    </row>
    <row r="3840">
      <c r="A3840" s="3" t="s">
        <v>3850</v>
      </c>
      <c r="B3840" s="4">
        <v>0.0</v>
      </c>
      <c r="C3840" s="4">
        <v>6.0</v>
      </c>
      <c r="D3840" s="5">
        <v>0.0</v>
      </c>
      <c r="E3840" s="6">
        <v>22.833333333333332</v>
      </c>
    </row>
    <row r="3841">
      <c r="A3841" s="3" t="s">
        <v>3851</v>
      </c>
      <c r="B3841" s="4">
        <v>0.0</v>
      </c>
      <c r="C3841" s="4">
        <v>9.0</v>
      </c>
      <c r="D3841" s="5">
        <v>0.0</v>
      </c>
      <c r="E3841" s="6">
        <v>70.11111111111111</v>
      </c>
    </row>
    <row r="3842">
      <c r="A3842" s="3" t="s">
        <v>3852</v>
      </c>
      <c r="B3842" s="4">
        <v>0.0</v>
      </c>
      <c r="C3842" s="4">
        <v>11.0</v>
      </c>
      <c r="D3842" s="5">
        <v>0.0</v>
      </c>
      <c r="E3842" s="6">
        <v>99.27272727272727</v>
      </c>
    </row>
    <row r="3843">
      <c r="A3843" s="3" t="s">
        <v>5589</v>
      </c>
      <c r="B3843" s="4">
        <v>0.0</v>
      </c>
      <c r="C3843" s="4">
        <v>3.0</v>
      </c>
      <c r="D3843" s="5">
        <v>0.0</v>
      </c>
      <c r="E3843" s="6">
        <v>82.33333333333333</v>
      </c>
    </row>
    <row r="3844">
      <c r="A3844" s="3" t="s">
        <v>3854</v>
      </c>
      <c r="B3844" s="4">
        <v>0.0</v>
      </c>
      <c r="C3844" s="4">
        <v>21.0</v>
      </c>
      <c r="D3844" s="5">
        <v>0.0</v>
      </c>
      <c r="E3844" s="6">
        <v>59.19047619047619</v>
      </c>
    </row>
    <row r="3845">
      <c r="A3845" s="3" t="s">
        <v>5590</v>
      </c>
      <c r="B3845" s="4">
        <v>0.0</v>
      </c>
      <c r="C3845" s="4">
        <v>1.0</v>
      </c>
      <c r="D3845" s="5">
        <v>0.0</v>
      </c>
      <c r="E3845" s="6">
        <v>94.0</v>
      </c>
    </row>
    <row r="3846">
      <c r="A3846" s="3" t="s">
        <v>3855</v>
      </c>
      <c r="B3846" s="4">
        <v>0.0</v>
      </c>
      <c r="C3846" s="4">
        <v>2.0</v>
      </c>
      <c r="D3846" s="5">
        <v>0.0</v>
      </c>
      <c r="E3846" s="6">
        <v>16.0</v>
      </c>
    </row>
    <row r="3847">
      <c r="A3847" s="3" t="s">
        <v>5591</v>
      </c>
      <c r="B3847" s="4">
        <v>0.0</v>
      </c>
      <c r="C3847" s="4">
        <v>1.0</v>
      </c>
      <c r="D3847" s="5">
        <v>0.0</v>
      </c>
      <c r="E3847" s="6">
        <v>89.0</v>
      </c>
    </row>
    <row r="3848">
      <c r="A3848" s="3" t="s">
        <v>3857</v>
      </c>
      <c r="B3848" s="4">
        <v>0.0</v>
      </c>
      <c r="C3848" s="4">
        <v>4.0</v>
      </c>
      <c r="D3848" s="5">
        <v>0.0</v>
      </c>
      <c r="E3848" s="6">
        <v>38.25</v>
      </c>
    </row>
    <row r="3849">
      <c r="A3849" s="3" t="s">
        <v>5592</v>
      </c>
      <c r="B3849" s="4">
        <v>0.0</v>
      </c>
      <c r="C3849" s="4">
        <v>2.0</v>
      </c>
      <c r="D3849" s="5">
        <v>0.0</v>
      </c>
      <c r="E3849" s="6">
        <v>49.5</v>
      </c>
    </row>
    <row r="3850">
      <c r="A3850" s="3" t="s">
        <v>3859</v>
      </c>
      <c r="B3850" s="4">
        <v>0.0</v>
      </c>
      <c r="C3850" s="4">
        <v>1.0</v>
      </c>
      <c r="D3850" s="5">
        <v>0.0</v>
      </c>
      <c r="E3850" s="6">
        <v>37.0</v>
      </c>
    </row>
    <row r="3851">
      <c r="A3851" s="3" t="s">
        <v>3860</v>
      </c>
      <c r="B3851" s="4">
        <v>0.0</v>
      </c>
      <c r="C3851" s="4">
        <v>14.0</v>
      </c>
      <c r="D3851" s="5">
        <v>0.0</v>
      </c>
      <c r="E3851" s="6">
        <v>18.214285714285715</v>
      </c>
    </row>
    <row r="3852">
      <c r="A3852" s="3" t="s">
        <v>3863</v>
      </c>
      <c r="B3852" s="4">
        <v>0.0</v>
      </c>
      <c r="C3852" s="4">
        <v>3.0</v>
      </c>
      <c r="D3852" s="5">
        <v>0.0</v>
      </c>
      <c r="E3852" s="6">
        <v>22.666666666666668</v>
      </c>
    </row>
    <row r="3853">
      <c r="A3853" s="3" t="s">
        <v>3865</v>
      </c>
      <c r="B3853" s="4">
        <v>0.0</v>
      </c>
      <c r="C3853" s="4">
        <v>30.0</v>
      </c>
      <c r="D3853" s="5">
        <v>0.0</v>
      </c>
      <c r="E3853" s="6">
        <v>28.0</v>
      </c>
    </row>
    <row r="3854">
      <c r="A3854" s="3" t="s">
        <v>3867</v>
      </c>
      <c r="B3854" s="4">
        <v>0.0</v>
      </c>
      <c r="C3854" s="4">
        <v>3.0</v>
      </c>
      <c r="D3854" s="5">
        <v>0.0</v>
      </c>
      <c r="E3854" s="6">
        <v>44.0</v>
      </c>
    </row>
    <row r="3855">
      <c r="A3855" s="3" t="s">
        <v>3868</v>
      </c>
      <c r="B3855" s="4">
        <v>0.0</v>
      </c>
      <c r="C3855" s="4">
        <v>23.0</v>
      </c>
      <c r="D3855" s="5">
        <v>0.0</v>
      </c>
      <c r="E3855" s="6">
        <v>15.0</v>
      </c>
    </row>
    <row r="3856">
      <c r="A3856" s="3" t="s">
        <v>3869</v>
      </c>
      <c r="B3856" s="4">
        <v>0.0</v>
      </c>
      <c r="C3856" s="4">
        <v>32.0</v>
      </c>
      <c r="D3856" s="5">
        <v>0.0</v>
      </c>
      <c r="E3856" s="6">
        <v>9.40625</v>
      </c>
    </row>
    <row r="3857">
      <c r="A3857" s="3" t="s">
        <v>3870</v>
      </c>
      <c r="B3857" s="4">
        <v>0.0</v>
      </c>
      <c r="C3857" s="4">
        <v>20.0</v>
      </c>
      <c r="D3857" s="5">
        <v>0.0</v>
      </c>
      <c r="E3857" s="6">
        <v>6.15</v>
      </c>
    </row>
    <row r="3858">
      <c r="A3858" s="3" t="s">
        <v>5593</v>
      </c>
      <c r="B3858" s="4">
        <v>0.0</v>
      </c>
      <c r="C3858" s="4">
        <v>1.0</v>
      </c>
      <c r="D3858" s="5">
        <v>0.0</v>
      </c>
      <c r="E3858" s="6">
        <v>32.0</v>
      </c>
    </row>
    <row r="3859">
      <c r="A3859" s="3" t="s">
        <v>5594</v>
      </c>
      <c r="B3859" s="4">
        <v>0.0</v>
      </c>
      <c r="C3859" s="4">
        <v>1.0</v>
      </c>
      <c r="D3859" s="5">
        <v>0.0</v>
      </c>
      <c r="E3859" s="6">
        <v>28.0</v>
      </c>
    </row>
    <row r="3860">
      <c r="A3860" s="3" t="s">
        <v>5595</v>
      </c>
      <c r="B3860" s="4">
        <v>0.0</v>
      </c>
      <c r="C3860" s="4">
        <v>2.0</v>
      </c>
      <c r="D3860" s="5">
        <v>0.0</v>
      </c>
      <c r="E3860" s="6">
        <v>97.5</v>
      </c>
    </row>
    <row r="3861">
      <c r="A3861" s="3" t="s">
        <v>5596</v>
      </c>
      <c r="B3861" s="4">
        <v>0.0</v>
      </c>
      <c r="C3861" s="4">
        <v>2.0</v>
      </c>
      <c r="D3861" s="5">
        <v>0.0</v>
      </c>
      <c r="E3861" s="6">
        <v>63.0</v>
      </c>
    </row>
    <row r="3862">
      <c r="A3862" s="3" t="s">
        <v>3872</v>
      </c>
      <c r="B3862" s="4">
        <v>0.0</v>
      </c>
      <c r="C3862" s="4">
        <v>1.0</v>
      </c>
      <c r="D3862" s="5">
        <v>0.0</v>
      </c>
      <c r="E3862" s="6">
        <v>12.0</v>
      </c>
    </row>
    <row r="3863">
      <c r="A3863" s="3" t="s">
        <v>3874</v>
      </c>
      <c r="B3863" s="4">
        <v>0.0</v>
      </c>
      <c r="C3863" s="4">
        <v>13.0</v>
      </c>
      <c r="D3863" s="5">
        <v>0.0</v>
      </c>
      <c r="E3863" s="6">
        <v>17.846153846153847</v>
      </c>
    </row>
    <row r="3864">
      <c r="A3864" s="3" t="s">
        <v>3875</v>
      </c>
      <c r="B3864" s="4">
        <v>0.0</v>
      </c>
      <c r="C3864" s="4">
        <v>12.0</v>
      </c>
      <c r="D3864" s="5">
        <v>0.0</v>
      </c>
      <c r="E3864" s="6">
        <v>13.083333333333334</v>
      </c>
    </row>
    <row r="3865">
      <c r="A3865" s="3" t="s">
        <v>5597</v>
      </c>
      <c r="B3865" s="4">
        <v>0.0</v>
      </c>
      <c r="C3865" s="4">
        <v>18.0</v>
      </c>
      <c r="D3865" s="5">
        <v>0.0</v>
      </c>
      <c r="E3865" s="6">
        <v>17.166666666666668</v>
      </c>
    </row>
    <row r="3866">
      <c r="A3866" s="3" t="s">
        <v>3878</v>
      </c>
      <c r="B3866" s="4">
        <v>0.0</v>
      </c>
      <c r="C3866" s="4">
        <v>10.0</v>
      </c>
      <c r="D3866" s="5">
        <v>0.0</v>
      </c>
      <c r="E3866" s="6">
        <v>12.0</v>
      </c>
    </row>
    <row r="3867">
      <c r="A3867" s="3" t="s">
        <v>3879</v>
      </c>
      <c r="B3867" s="4">
        <v>0.0</v>
      </c>
      <c r="C3867" s="4">
        <v>6.0</v>
      </c>
      <c r="D3867" s="5">
        <v>0.0</v>
      </c>
      <c r="E3867" s="6">
        <v>57.5</v>
      </c>
    </row>
    <row r="3868">
      <c r="A3868" s="3" t="s">
        <v>3880</v>
      </c>
      <c r="B3868" s="4">
        <v>0.0</v>
      </c>
      <c r="C3868" s="4">
        <v>18.0</v>
      </c>
      <c r="D3868" s="5">
        <v>0.0</v>
      </c>
      <c r="E3868" s="6">
        <v>90.0</v>
      </c>
    </row>
    <row r="3869">
      <c r="A3869" s="3" t="s">
        <v>3881</v>
      </c>
      <c r="B3869" s="4">
        <v>0.0</v>
      </c>
      <c r="C3869" s="4">
        <v>2.0</v>
      </c>
      <c r="D3869" s="5">
        <v>0.0</v>
      </c>
      <c r="E3869" s="6">
        <v>40.0</v>
      </c>
    </row>
    <row r="3870">
      <c r="A3870" s="3" t="s">
        <v>3882</v>
      </c>
      <c r="B3870" s="4">
        <v>0.0</v>
      </c>
      <c r="C3870" s="4">
        <v>4.0</v>
      </c>
      <c r="D3870" s="5">
        <v>0.0</v>
      </c>
      <c r="E3870" s="6">
        <v>31.0</v>
      </c>
    </row>
    <row r="3871">
      <c r="A3871" s="3" t="s">
        <v>5598</v>
      </c>
      <c r="B3871" s="4">
        <v>0.0</v>
      </c>
      <c r="C3871" s="4">
        <v>1.0</v>
      </c>
      <c r="D3871" s="5">
        <v>0.0</v>
      </c>
      <c r="E3871" s="6">
        <v>96.0</v>
      </c>
    </row>
    <row r="3872">
      <c r="A3872" s="3" t="s">
        <v>5599</v>
      </c>
      <c r="B3872" s="4">
        <v>0.0</v>
      </c>
      <c r="C3872" s="4">
        <v>3.0</v>
      </c>
      <c r="D3872" s="5">
        <v>0.0</v>
      </c>
      <c r="E3872" s="6">
        <v>79.66666666666667</v>
      </c>
    </row>
    <row r="3873">
      <c r="A3873" s="3" t="s">
        <v>5600</v>
      </c>
      <c r="B3873" s="4">
        <v>0.0</v>
      </c>
      <c r="C3873" s="4">
        <v>1.0</v>
      </c>
      <c r="D3873" s="5">
        <v>0.0</v>
      </c>
      <c r="E3873" s="6">
        <v>93.0</v>
      </c>
    </row>
    <row r="3874">
      <c r="A3874" s="3" t="s">
        <v>5601</v>
      </c>
      <c r="B3874" s="4">
        <v>0.0</v>
      </c>
      <c r="C3874" s="4">
        <v>1.0</v>
      </c>
      <c r="D3874" s="5">
        <v>0.0</v>
      </c>
      <c r="E3874" s="6">
        <v>59.0</v>
      </c>
    </row>
    <row r="3875">
      <c r="A3875" s="3" t="s">
        <v>3885</v>
      </c>
      <c r="B3875" s="4">
        <v>0.0</v>
      </c>
      <c r="C3875" s="4">
        <v>1.0</v>
      </c>
      <c r="D3875" s="5">
        <v>0.0</v>
      </c>
      <c r="E3875" s="6">
        <v>54.0</v>
      </c>
    </row>
    <row r="3876">
      <c r="A3876" s="3" t="s">
        <v>5602</v>
      </c>
      <c r="B3876" s="4">
        <v>0.0</v>
      </c>
      <c r="C3876" s="4">
        <v>1.0</v>
      </c>
      <c r="D3876" s="5">
        <v>0.0</v>
      </c>
      <c r="E3876" s="6">
        <v>71.0</v>
      </c>
    </row>
    <row r="3877">
      <c r="A3877" s="3" t="s">
        <v>5603</v>
      </c>
      <c r="B3877" s="4">
        <v>0.0</v>
      </c>
      <c r="C3877" s="4">
        <v>2.0</v>
      </c>
      <c r="D3877" s="5">
        <v>0.0</v>
      </c>
      <c r="E3877" s="6">
        <v>63.0</v>
      </c>
    </row>
    <row r="3878">
      <c r="A3878" s="3" t="s">
        <v>5604</v>
      </c>
      <c r="B3878" s="4">
        <v>0.0</v>
      </c>
      <c r="C3878" s="4">
        <v>4.0</v>
      </c>
      <c r="D3878" s="5">
        <v>0.0</v>
      </c>
      <c r="E3878" s="6">
        <v>100.25</v>
      </c>
    </row>
    <row r="3879">
      <c r="A3879" s="3" t="s">
        <v>3888</v>
      </c>
      <c r="B3879" s="4">
        <v>0.0</v>
      </c>
      <c r="C3879" s="4">
        <v>2.0</v>
      </c>
      <c r="D3879" s="5">
        <v>0.0</v>
      </c>
      <c r="E3879" s="6">
        <v>75.5</v>
      </c>
    </row>
    <row r="3880">
      <c r="A3880" s="3" t="s">
        <v>3889</v>
      </c>
      <c r="B3880" s="4">
        <v>0.0</v>
      </c>
      <c r="C3880" s="4">
        <v>3.0</v>
      </c>
      <c r="D3880" s="5">
        <v>0.0</v>
      </c>
      <c r="E3880" s="6">
        <v>69.33333333333333</v>
      </c>
    </row>
    <row r="3881">
      <c r="A3881" s="3" t="s">
        <v>3891</v>
      </c>
      <c r="B3881" s="4">
        <v>0.0</v>
      </c>
      <c r="C3881" s="4">
        <v>4.0</v>
      </c>
      <c r="D3881" s="5">
        <v>0.0</v>
      </c>
      <c r="E3881" s="6">
        <v>3.5</v>
      </c>
    </row>
    <row r="3882">
      <c r="A3882" s="3" t="s">
        <v>3892</v>
      </c>
      <c r="B3882" s="4">
        <v>0.0</v>
      </c>
      <c r="C3882" s="4">
        <v>6.0</v>
      </c>
      <c r="D3882" s="5">
        <v>0.0</v>
      </c>
      <c r="E3882" s="6">
        <v>59.666666666666664</v>
      </c>
    </row>
    <row r="3883">
      <c r="A3883" s="3" t="s">
        <v>5605</v>
      </c>
      <c r="B3883" s="4">
        <v>0.0</v>
      </c>
      <c r="C3883" s="4">
        <v>3.0</v>
      </c>
      <c r="D3883" s="5">
        <v>0.0</v>
      </c>
      <c r="E3883" s="6">
        <v>95.33333333333333</v>
      </c>
    </row>
    <row r="3884">
      <c r="A3884" s="3" t="s">
        <v>3894</v>
      </c>
      <c r="B3884" s="4">
        <v>0.0</v>
      </c>
      <c r="C3884" s="4">
        <v>22.0</v>
      </c>
      <c r="D3884" s="5">
        <v>0.0</v>
      </c>
      <c r="E3884" s="6">
        <v>65.45454545454545</v>
      </c>
    </row>
    <row r="3885">
      <c r="A3885" s="3" t="s">
        <v>3895</v>
      </c>
      <c r="B3885" s="4">
        <v>0.0</v>
      </c>
      <c r="C3885" s="4">
        <v>8.0</v>
      </c>
      <c r="D3885" s="5">
        <v>0.0</v>
      </c>
      <c r="E3885" s="6">
        <v>98.625</v>
      </c>
    </row>
    <row r="3886">
      <c r="A3886" s="3" t="s">
        <v>5606</v>
      </c>
      <c r="B3886" s="4">
        <v>0.0</v>
      </c>
      <c r="C3886" s="4">
        <v>1.0</v>
      </c>
      <c r="D3886" s="5">
        <v>0.0</v>
      </c>
      <c r="E3886" s="6">
        <v>40.0</v>
      </c>
    </row>
    <row r="3887">
      <c r="A3887" s="3" t="s">
        <v>3897</v>
      </c>
      <c r="B3887" s="4">
        <v>0.0</v>
      </c>
      <c r="C3887" s="4">
        <v>1.0</v>
      </c>
      <c r="D3887" s="5">
        <v>0.0</v>
      </c>
      <c r="E3887" s="6">
        <v>46.0</v>
      </c>
    </row>
    <row r="3888">
      <c r="A3888" s="3" t="s">
        <v>3898</v>
      </c>
      <c r="B3888" s="4">
        <v>0.0</v>
      </c>
      <c r="C3888" s="4">
        <v>4.0</v>
      </c>
      <c r="D3888" s="5">
        <v>0.0</v>
      </c>
      <c r="E3888" s="6">
        <v>90.75</v>
      </c>
    </row>
    <row r="3889">
      <c r="A3889" s="3" t="s">
        <v>3899</v>
      </c>
      <c r="B3889" s="4">
        <v>0.0</v>
      </c>
      <c r="C3889" s="4">
        <v>63.0</v>
      </c>
      <c r="D3889" s="5">
        <v>0.0</v>
      </c>
      <c r="E3889" s="6">
        <v>89.33333333333333</v>
      </c>
    </row>
    <row r="3890">
      <c r="A3890" s="3" t="s">
        <v>3900</v>
      </c>
      <c r="B3890" s="4">
        <v>0.0</v>
      </c>
      <c r="C3890" s="4">
        <v>10.0</v>
      </c>
      <c r="D3890" s="5">
        <v>0.0</v>
      </c>
      <c r="E3890" s="6">
        <v>86.2</v>
      </c>
    </row>
    <row r="3891">
      <c r="A3891" s="3" t="s">
        <v>5607</v>
      </c>
      <c r="B3891" s="4">
        <v>0.0</v>
      </c>
      <c r="C3891" s="4">
        <v>3.0</v>
      </c>
      <c r="D3891" s="5">
        <v>0.0</v>
      </c>
      <c r="E3891" s="6">
        <v>67.66666666666667</v>
      </c>
    </row>
    <row r="3892">
      <c r="A3892" s="3" t="s">
        <v>5608</v>
      </c>
      <c r="B3892" s="4">
        <v>0.0</v>
      </c>
      <c r="C3892" s="4">
        <v>1.0</v>
      </c>
      <c r="D3892" s="5">
        <v>0.0</v>
      </c>
      <c r="E3892" s="6">
        <v>95.0</v>
      </c>
    </row>
    <row r="3893">
      <c r="A3893" s="3" t="s">
        <v>5609</v>
      </c>
      <c r="B3893" s="4">
        <v>0.0</v>
      </c>
      <c r="C3893" s="4">
        <v>1.0</v>
      </c>
      <c r="D3893" s="5">
        <v>0.0</v>
      </c>
      <c r="E3893" s="6">
        <v>90.0</v>
      </c>
    </row>
    <row r="3894">
      <c r="A3894" s="3" t="s">
        <v>3901</v>
      </c>
      <c r="B3894" s="4">
        <v>0.0</v>
      </c>
      <c r="C3894" s="4">
        <v>3.0</v>
      </c>
      <c r="D3894" s="5">
        <v>0.0</v>
      </c>
      <c r="E3894" s="6">
        <v>96.33333333333333</v>
      </c>
    </row>
    <row r="3895">
      <c r="A3895" s="3" t="s">
        <v>3902</v>
      </c>
      <c r="B3895" s="4">
        <v>0.0</v>
      </c>
      <c r="C3895" s="4">
        <v>161.0</v>
      </c>
      <c r="D3895" s="5">
        <v>0.0</v>
      </c>
      <c r="E3895" s="6">
        <v>80.78260869565217</v>
      </c>
    </row>
    <row r="3896">
      <c r="A3896" s="3" t="s">
        <v>5610</v>
      </c>
      <c r="B3896" s="4">
        <v>0.0</v>
      </c>
      <c r="C3896" s="4">
        <v>11.0</v>
      </c>
      <c r="D3896" s="5">
        <v>0.0</v>
      </c>
      <c r="E3896" s="6">
        <v>81.63636363636364</v>
      </c>
    </row>
    <row r="3897">
      <c r="A3897" s="3" t="s">
        <v>3903</v>
      </c>
      <c r="B3897" s="4">
        <v>0.0</v>
      </c>
      <c r="C3897" s="4">
        <v>32.0</v>
      </c>
      <c r="D3897" s="5">
        <v>0.0</v>
      </c>
      <c r="E3897" s="6">
        <v>31.0</v>
      </c>
    </row>
    <row r="3898">
      <c r="A3898" s="3" t="s">
        <v>5611</v>
      </c>
      <c r="B3898" s="4">
        <v>0.0</v>
      </c>
      <c r="C3898" s="4">
        <v>4.0</v>
      </c>
      <c r="D3898" s="5">
        <v>0.0</v>
      </c>
      <c r="E3898" s="6">
        <v>98.0</v>
      </c>
    </row>
    <row r="3899">
      <c r="A3899" s="3" t="s">
        <v>5612</v>
      </c>
      <c r="B3899" s="4">
        <v>0.0</v>
      </c>
      <c r="C3899" s="4">
        <v>7.0</v>
      </c>
      <c r="D3899" s="5">
        <v>0.0</v>
      </c>
      <c r="E3899" s="6">
        <v>90.28571428571429</v>
      </c>
    </row>
    <row r="3900">
      <c r="A3900" s="3" t="s">
        <v>5613</v>
      </c>
      <c r="B3900" s="4">
        <v>0.0</v>
      </c>
      <c r="C3900" s="4">
        <v>9.0</v>
      </c>
      <c r="D3900" s="5">
        <v>0.0</v>
      </c>
      <c r="E3900" s="6">
        <v>90.66666666666667</v>
      </c>
    </row>
    <row r="3901">
      <c r="A3901" s="3" t="s">
        <v>3906</v>
      </c>
      <c r="B3901" s="4">
        <v>0.0</v>
      </c>
      <c r="C3901" s="4">
        <v>53.0</v>
      </c>
      <c r="D3901" s="5">
        <v>0.0</v>
      </c>
      <c r="E3901" s="6">
        <v>43.320754716981135</v>
      </c>
    </row>
    <row r="3902">
      <c r="A3902" s="3" t="s">
        <v>3907</v>
      </c>
      <c r="B3902" s="4">
        <v>0.0</v>
      </c>
      <c r="C3902" s="4">
        <v>71.0</v>
      </c>
      <c r="D3902" s="5">
        <v>0.0</v>
      </c>
      <c r="E3902" s="6">
        <v>39.83098591549296</v>
      </c>
    </row>
    <row r="3903">
      <c r="A3903" s="3" t="s">
        <v>5614</v>
      </c>
      <c r="B3903" s="4">
        <v>0.0</v>
      </c>
      <c r="C3903" s="4">
        <v>11.0</v>
      </c>
      <c r="D3903" s="5">
        <v>0.0</v>
      </c>
      <c r="E3903" s="6">
        <v>85.27272727272727</v>
      </c>
    </row>
    <row r="3904">
      <c r="A3904" s="3" t="s">
        <v>5615</v>
      </c>
      <c r="B3904" s="4">
        <v>0.0</v>
      </c>
      <c r="C3904" s="4">
        <v>3.0</v>
      </c>
      <c r="D3904" s="5">
        <v>0.0</v>
      </c>
      <c r="E3904" s="6">
        <v>90.66666666666667</v>
      </c>
    </row>
    <row r="3905">
      <c r="A3905" s="3" t="s">
        <v>3908</v>
      </c>
      <c r="B3905" s="4">
        <v>0.0</v>
      </c>
      <c r="C3905" s="4">
        <v>2.0</v>
      </c>
      <c r="D3905" s="5">
        <v>0.0</v>
      </c>
      <c r="E3905" s="6">
        <v>98.5</v>
      </c>
    </row>
    <row r="3906">
      <c r="A3906" s="3" t="s">
        <v>5616</v>
      </c>
      <c r="B3906" s="4">
        <v>0.0</v>
      </c>
      <c r="C3906" s="4">
        <v>6.0</v>
      </c>
      <c r="D3906" s="5">
        <v>0.0</v>
      </c>
      <c r="E3906" s="6">
        <v>75.33333333333333</v>
      </c>
    </row>
    <row r="3907">
      <c r="A3907" s="3" t="s">
        <v>3909</v>
      </c>
      <c r="B3907" s="4">
        <v>0.0</v>
      </c>
      <c r="C3907" s="4">
        <v>25.0</v>
      </c>
      <c r="D3907" s="5">
        <v>0.0</v>
      </c>
      <c r="E3907" s="6">
        <v>7.32</v>
      </c>
    </row>
    <row r="3908">
      <c r="A3908" s="3" t="s">
        <v>3910</v>
      </c>
      <c r="B3908" s="4">
        <v>0.0</v>
      </c>
      <c r="C3908" s="4">
        <v>25.0</v>
      </c>
      <c r="D3908" s="5">
        <v>0.0</v>
      </c>
      <c r="E3908" s="6">
        <v>30.2</v>
      </c>
    </row>
    <row r="3909">
      <c r="A3909" s="3" t="s">
        <v>3911</v>
      </c>
      <c r="B3909" s="4">
        <v>0.0</v>
      </c>
      <c r="C3909" s="4">
        <v>27.0</v>
      </c>
      <c r="D3909" s="5">
        <v>0.0</v>
      </c>
      <c r="E3909" s="6">
        <v>38.666666666666664</v>
      </c>
    </row>
    <row r="3910">
      <c r="A3910" s="3" t="s">
        <v>5617</v>
      </c>
      <c r="B3910" s="4">
        <v>0.0</v>
      </c>
      <c r="C3910" s="4">
        <v>3.0</v>
      </c>
      <c r="D3910" s="5">
        <v>0.0</v>
      </c>
      <c r="E3910" s="6">
        <v>93.33333333333333</v>
      </c>
    </row>
    <row r="3911">
      <c r="A3911" s="3" t="s">
        <v>5618</v>
      </c>
      <c r="B3911" s="4">
        <v>0.0</v>
      </c>
      <c r="C3911" s="4">
        <v>4.0</v>
      </c>
      <c r="D3911" s="5">
        <v>0.0</v>
      </c>
      <c r="E3911" s="6">
        <v>98.5</v>
      </c>
    </row>
    <row r="3912">
      <c r="A3912" s="3" t="s">
        <v>5619</v>
      </c>
      <c r="B3912" s="4">
        <v>0.0</v>
      </c>
      <c r="C3912" s="4">
        <v>13.0</v>
      </c>
      <c r="D3912" s="5">
        <v>0.0</v>
      </c>
      <c r="E3912" s="6">
        <v>84.3076923076923</v>
      </c>
    </row>
    <row r="3913">
      <c r="A3913" s="3" t="s">
        <v>5620</v>
      </c>
      <c r="B3913" s="4">
        <v>0.0</v>
      </c>
      <c r="C3913" s="4">
        <v>2.0</v>
      </c>
      <c r="D3913" s="5">
        <v>0.0</v>
      </c>
      <c r="E3913" s="6">
        <v>76.5</v>
      </c>
    </row>
    <row r="3914">
      <c r="A3914" s="3" t="s">
        <v>3912</v>
      </c>
      <c r="B3914" s="4">
        <v>0.0</v>
      </c>
      <c r="C3914" s="4">
        <v>12.0</v>
      </c>
      <c r="D3914" s="5">
        <v>0.0</v>
      </c>
      <c r="E3914" s="6">
        <v>86.83333333333333</v>
      </c>
    </row>
    <row r="3915">
      <c r="A3915" s="3" t="s">
        <v>5621</v>
      </c>
      <c r="B3915" s="4">
        <v>0.0</v>
      </c>
      <c r="C3915" s="4">
        <v>4.0</v>
      </c>
      <c r="D3915" s="5">
        <v>0.0</v>
      </c>
      <c r="E3915" s="6">
        <v>62.5</v>
      </c>
    </row>
    <row r="3916">
      <c r="A3916" s="3" t="s">
        <v>3915</v>
      </c>
      <c r="B3916" s="4">
        <v>0.0</v>
      </c>
      <c r="C3916" s="4">
        <v>1.0</v>
      </c>
      <c r="D3916" s="5">
        <v>0.0</v>
      </c>
      <c r="E3916" s="6">
        <v>91.0</v>
      </c>
    </row>
    <row r="3917">
      <c r="A3917" s="3" t="s">
        <v>5622</v>
      </c>
      <c r="B3917" s="4">
        <v>0.0</v>
      </c>
      <c r="C3917" s="4">
        <v>2.0</v>
      </c>
      <c r="D3917" s="5">
        <v>0.0</v>
      </c>
      <c r="E3917" s="6">
        <v>25.0</v>
      </c>
    </row>
    <row r="3918">
      <c r="A3918" s="3" t="s">
        <v>3916</v>
      </c>
      <c r="B3918" s="4">
        <v>0.0</v>
      </c>
      <c r="C3918" s="4">
        <v>16.0</v>
      </c>
      <c r="D3918" s="5">
        <v>0.0</v>
      </c>
      <c r="E3918" s="6">
        <v>92.3125</v>
      </c>
    </row>
    <row r="3919">
      <c r="A3919" s="3" t="s">
        <v>3917</v>
      </c>
      <c r="B3919" s="4">
        <v>0.0</v>
      </c>
      <c r="C3919" s="4">
        <v>5.0</v>
      </c>
      <c r="D3919" s="5">
        <v>0.0</v>
      </c>
      <c r="E3919" s="6">
        <v>70.0</v>
      </c>
    </row>
    <row r="3920">
      <c r="A3920" s="3" t="s">
        <v>3918</v>
      </c>
      <c r="B3920" s="4">
        <v>0.0</v>
      </c>
      <c r="C3920" s="4">
        <v>10.0</v>
      </c>
      <c r="D3920" s="5">
        <v>0.0</v>
      </c>
      <c r="E3920" s="6">
        <v>57.0</v>
      </c>
    </row>
    <row r="3921">
      <c r="A3921" s="3" t="s">
        <v>3919</v>
      </c>
      <c r="B3921" s="4">
        <v>0.0</v>
      </c>
      <c r="C3921" s="4">
        <v>1.0</v>
      </c>
      <c r="D3921" s="5">
        <v>0.0</v>
      </c>
      <c r="E3921" s="6">
        <v>66.0</v>
      </c>
    </row>
    <row r="3922">
      <c r="A3922" s="3" t="s">
        <v>3922</v>
      </c>
      <c r="B3922" s="4">
        <v>0.0</v>
      </c>
      <c r="C3922" s="4">
        <v>67.0</v>
      </c>
      <c r="D3922" s="5">
        <v>0.0</v>
      </c>
      <c r="E3922" s="6">
        <v>39.940298507462686</v>
      </c>
    </row>
    <row r="3923">
      <c r="A3923" s="3" t="s">
        <v>3923</v>
      </c>
      <c r="B3923" s="4">
        <v>0.0</v>
      </c>
      <c r="C3923" s="4">
        <v>1.0</v>
      </c>
      <c r="D3923" s="5">
        <v>0.0</v>
      </c>
      <c r="E3923" s="6">
        <v>25.0</v>
      </c>
    </row>
    <row r="3924">
      <c r="A3924" s="3" t="s">
        <v>3924</v>
      </c>
      <c r="B3924" s="4">
        <v>0.0</v>
      </c>
      <c r="C3924" s="4">
        <v>3.0</v>
      </c>
      <c r="D3924" s="5">
        <v>0.0</v>
      </c>
      <c r="E3924" s="6">
        <v>19.666666666666668</v>
      </c>
    </row>
    <row r="3925">
      <c r="A3925" s="3" t="s">
        <v>212</v>
      </c>
      <c r="B3925" s="4">
        <v>0.0</v>
      </c>
      <c r="C3925" s="4">
        <v>4.0</v>
      </c>
      <c r="D3925" s="5">
        <v>0.0</v>
      </c>
      <c r="E3925" s="6">
        <v>13.5</v>
      </c>
    </row>
    <row r="3926">
      <c r="A3926" s="3" t="s">
        <v>5623</v>
      </c>
      <c r="B3926" s="4">
        <v>0.0</v>
      </c>
      <c r="C3926" s="4">
        <v>2.0</v>
      </c>
      <c r="D3926" s="5">
        <v>0.0</v>
      </c>
      <c r="E3926" s="6">
        <v>28.5</v>
      </c>
    </row>
    <row r="3927">
      <c r="A3927" s="3" t="s">
        <v>3925</v>
      </c>
      <c r="B3927" s="4">
        <v>0.0</v>
      </c>
      <c r="C3927" s="4">
        <v>2.0</v>
      </c>
      <c r="D3927" s="5">
        <v>0.0</v>
      </c>
      <c r="E3927" s="6">
        <v>26.0</v>
      </c>
    </row>
    <row r="3928">
      <c r="A3928" s="3" t="s">
        <v>5624</v>
      </c>
      <c r="B3928" s="4">
        <v>0.0</v>
      </c>
      <c r="C3928" s="4">
        <v>1.0</v>
      </c>
      <c r="D3928" s="5">
        <v>0.0</v>
      </c>
      <c r="E3928" s="6">
        <v>29.0</v>
      </c>
    </row>
    <row r="3929">
      <c r="A3929" s="3" t="s">
        <v>3928</v>
      </c>
      <c r="B3929" s="4">
        <v>0.0</v>
      </c>
      <c r="C3929" s="4">
        <v>3.0</v>
      </c>
      <c r="D3929" s="5">
        <v>0.0</v>
      </c>
      <c r="E3929" s="6">
        <v>19.666666666666668</v>
      </c>
    </row>
    <row r="3930">
      <c r="A3930" s="3" t="s">
        <v>3929</v>
      </c>
      <c r="B3930" s="4">
        <v>0.0</v>
      </c>
      <c r="C3930" s="4">
        <v>17.0</v>
      </c>
      <c r="D3930" s="5">
        <v>0.0</v>
      </c>
      <c r="E3930" s="6">
        <v>89.6470588235294</v>
      </c>
    </row>
    <row r="3931">
      <c r="A3931" s="3" t="s">
        <v>5625</v>
      </c>
      <c r="B3931" s="4">
        <v>0.0</v>
      </c>
      <c r="C3931" s="4">
        <v>1.0</v>
      </c>
      <c r="D3931" s="5">
        <v>0.0</v>
      </c>
      <c r="E3931" s="6">
        <v>35.0</v>
      </c>
    </row>
    <row r="3932">
      <c r="A3932" s="3" t="s">
        <v>3930</v>
      </c>
      <c r="B3932" s="4">
        <v>0.0</v>
      </c>
      <c r="C3932" s="4">
        <v>37.0</v>
      </c>
      <c r="D3932" s="5">
        <v>0.0</v>
      </c>
      <c r="E3932" s="6">
        <v>24.972972972972972</v>
      </c>
    </row>
    <row r="3933">
      <c r="A3933" s="3" t="s">
        <v>5626</v>
      </c>
      <c r="B3933" s="4">
        <v>0.0</v>
      </c>
      <c r="C3933" s="4">
        <v>1.0</v>
      </c>
      <c r="D3933" s="5">
        <v>0.0</v>
      </c>
      <c r="E3933" s="6">
        <v>33.0</v>
      </c>
    </row>
    <row r="3934">
      <c r="A3934" s="3" t="s">
        <v>3931</v>
      </c>
      <c r="B3934" s="4">
        <v>0.0</v>
      </c>
      <c r="C3934" s="4">
        <v>15.0</v>
      </c>
      <c r="D3934" s="5">
        <v>0.0</v>
      </c>
      <c r="E3934" s="6">
        <v>17.533333333333335</v>
      </c>
    </row>
    <row r="3935">
      <c r="A3935" s="3" t="s">
        <v>3932</v>
      </c>
      <c r="B3935" s="4">
        <v>0.0</v>
      </c>
      <c r="C3935" s="4">
        <v>6.0</v>
      </c>
      <c r="D3935" s="5">
        <v>0.0</v>
      </c>
      <c r="E3935" s="6">
        <v>17.333333333333332</v>
      </c>
    </row>
    <row r="3936">
      <c r="A3936" s="3" t="s">
        <v>5627</v>
      </c>
      <c r="B3936" s="4">
        <v>0.0</v>
      </c>
      <c r="C3936" s="4">
        <v>1.0</v>
      </c>
      <c r="D3936" s="5">
        <v>0.0</v>
      </c>
      <c r="E3936" s="6">
        <v>23.0</v>
      </c>
    </row>
    <row r="3937">
      <c r="A3937" s="3" t="s">
        <v>5628</v>
      </c>
      <c r="B3937" s="4">
        <v>0.0</v>
      </c>
      <c r="C3937" s="4">
        <v>1.0</v>
      </c>
      <c r="D3937" s="5">
        <v>0.0</v>
      </c>
      <c r="E3937" s="6">
        <v>32.0</v>
      </c>
    </row>
    <row r="3938">
      <c r="A3938" s="3" t="s">
        <v>3934</v>
      </c>
      <c r="B3938" s="4">
        <v>0.0</v>
      </c>
      <c r="C3938" s="4">
        <v>5.0</v>
      </c>
      <c r="D3938" s="5">
        <v>0.0</v>
      </c>
      <c r="E3938" s="6">
        <v>76.2</v>
      </c>
    </row>
    <row r="3939">
      <c r="A3939" s="3" t="s">
        <v>5629</v>
      </c>
      <c r="B3939" s="4">
        <v>0.0</v>
      </c>
      <c r="C3939" s="4">
        <v>1.0</v>
      </c>
      <c r="D3939" s="5">
        <v>0.0</v>
      </c>
      <c r="E3939" s="6">
        <v>38.0</v>
      </c>
    </row>
    <row r="3940">
      <c r="A3940" s="3" t="s">
        <v>5630</v>
      </c>
      <c r="B3940" s="4">
        <v>0.0</v>
      </c>
      <c r="C3940" s="4">
        <v>2.0</v>
      </c>
      <c r="D3940" s="5">
        <v>0.0</v>
      </c>
      <c r="E3940" s="6">
        <v>71.0</v>
      </c>
    </row>
    <row r="3941">
      <c r="A3941" s="3" t="s">
        <v>3935</v>
      </c>
      <c r="B3941" s="4">
        <v>0.0</v>
      </c>
      <c r="C3941" s="4">
        <v>1.0</v>
      </c>
      <c r="D3941" s="5">
        <v>0.0</v>
      </c>
      <c r="E3941" s="6">
        <v>29.0</v>
      </c>
    </row>
    <row r="3942">
      <c r="A3942" s="3" t="s">
        <v>3936</v>
      </c>
      <c r="B3942" s="4">
        <v>0.0</v>
      </c>
      <c r="C3942" s="4">
        <v>19.0</v>
      </c>
      <c r="D3942" s="5">
        <v>0.0</v>
      </c>
      <c r="E3942" s="6">
        <v>41.8421052631579</v>
      </c>
    </row>
    <row r="3943">
      <c r="A3943" s="3" t="s">
        <v>5631</v>
      </c>
      <c r="B3943" s="4">
        <v>0.0</v>
      </c>
      <c r="C3943" s="4">
        <v>11.0</v>
      </c>
      <c r="D3943" s="5">
        <v>0.0</v>
      </c>
      <c r="E3943" s="6">
        <v>87.18181818181819</v>
      </c>
    </row>
    <row r="3944">
      <c r="A3944" s="3" t="s">
        <v>3937</v>
      </c>
      <c r="B3944" s="4">
        <v>0.0</v>
      </c>
      <c r="C3944" s="4">
        <v>24.0</v>
      </c>
      <c r="D3944" s="5">
        <v>0.0</v>
      </c>
      <c r="E3944" s="6">
        <v>60.541666666666664</v>
      </c>
    </row>
    <row r="3945">
      <c r="A3945" s="3" t="s">
        <v>3938</v>
      </c>
      <c r="B3945" s="4">
        <v>0.0</v>
      </c>
      <c r="C3945" s="4">
        <v>4.0</v>
      </c>
      <c r="D3945" s="5">
        <v>0.0</v>
      </c>
      <c r="E3945" s="6">
        <v>74.5</v>
      </c>
    </row>
    <row r="3946">
      <c r="A3946" s="3" t="s">
        <v>5632</v>
      </c>
      <c r="B3946" s="4">
        <v>0.0</v>
      </c>
      <c r="C3946" s="4">
        <v>1.0</v>
      </c>
      <c r="D3946" s="5">
        <v>0.0</v>
      </c>
      <c r="E3946" s="6">
        <v>98.0</v>
      </c>
    </row>
    <row r="3947">
      <c r="A3947" s="3" t="s">
        <v>3939</v>
      </c>
      <c r="B3947" s="4">
        <v>0.0</v>
      </c>
      <c r="C3947" s="4">
        <v>13.0</v>
      </c>
      <c r="D3947" s="5">
        <v>0.0</v>
      </c>
      <c r="E3947" s="6">
        <v>60.23076923076923</v>
      </c>
    </row>
    <row r="3948">
      <c r="A3948" s="3" t="s">
        <v>5633</v>
      </c>
      <c r="B3948" s="4">
        <v>0.0</v>
      </c>
      <c r="C3948" s="4">
        <v>2.0</v>
      </c>
      <c r="D3948" s="5">
        <v>0.0</v>
      </c>
      <c r="E3948" s="6">
        <v>58.0</v>
      </c>
    </row>
    <row r="3949">
      <c r="A3949" s="3" t="s">
        <v>5634</v>
      </c>
      <c r="B3949" s="4">
        <v>0.0</v>
      </c>
      <c r="C3949" s="4">
        <v>1.0</v>
      </c>
      <c r="D3949" s="5">
        <v>0.0</v>
      </c>
      <c r="E3949" s="6">
        <v>72.0</v>
      </c>
    </row>
    <row r="3950">
      <c r="A3950" s="3" t="s">
        <v>3941</v>
      </c>
      <c r="B3950" s="4">
        <v>0.0</v>
      </c>
      <c r="C3950" s="4">
        <v>12.0</v>
      </c>
      <c r="D3950" s="5">
        <v>0.0</v>
      </c>
      <c r="E3950" s="6">
        <v>44.916666666666664</v>
      </c>
    </row>
    <row r="3951">
      <c r="A3951" s="3" t="s">
        <v>3942</v>
      </c>
      <c r="B3951" s="4">
        <v>0.0</v>
      </c>
      <c r="C3951" s="4">
        <v>5.0</v>
      </c>
      <c r="D3951" s="5">
        <v>0.0</v>
      </c>
      <c r="E3951" s="6">
        <v>73.6</v>
      </c>
    </row>
    <row r="3952">
      <c r="A3952" s="3" t="s">
        <v>3943</v>
      </c>
      <c r="B3952" s="4">
        <v>0.0</v>
      </c>
      <c r="C3952" s="4">
        <v>1.0</v>
      </c>
      <c r="D3952" s="5">
        <v>0.0</v>
      </c>
      <c r="E3952" s="6">
        <v>70.0</v>
      </c>
    </row>
    <row r="3953">
      <c r="A3953" s="3" t="s">
        <v>5635</v>
      </c>
      <c r="B3953" s="4">
        <v>0.0</v>
      </c>
      <c r="C3953" s="4">
        <v>1.0</v>
      </c>
      <c r="D3953" s="5">
        <v>0.0</v>
      </c>
      <c r="E3953" s="6">
        <v>5.0</v>
      </c>
    </row>
    <row r="3954">
      <c r="A3954" s="3" t="s">
        <v>5636</v>
      </c>
      <c r="B3954" s="4">
        <v>0.0</v>
      </c>
      <c r="C3954" s="4">
        <v>1.0</v>
      </c>
      <c r="D3954" s="5">
        <v>0.0</v>
      </c>
      <c r="E3954" s="6">
        <v>11.0</v>
      </c>
    </row>
    <row r="3955">
      <c r="A3955" s="3" t="s">
        <v>3944</v>
      </c>
      <c r="B3955" s="4">
        <v>0.0</v>
      </c>
      <c r="C3955" s="4">
        <v>18.0</v>
      </c>
      <c r="D3955" s="5">
        <v>0.0</v>
      </c>
      <c r="E3955" s="6">
        <v>72.44444444444444</v>
      </c>
    </row>
    <row r="3956">
      <c r="A3956" s="3" t="s">
        <v>3945</v>
      </c>
      <c r="B3956" s="4">
        <v>0.0</v>
      </c>
      <c r="C3956" s="4">
        <v>6.0</v>
      </c>
      <c r="D3956" s="5">
        <v>0.0</v>
      </c>
      <c r="E3956" s="6">
        <v>74.83333333333333</v>
      </c>
    </row>
    <row r="3957">
      <c r="A3957" s="3" t="s">
        <v>3947</v>
      </c>
      <c r="B3957" s="4">
        <v>0.0</v>
      </c>
      <c r="C3957" s="4">
        <v>4.0</v>
      </c>
      <c r="D3957" s="5">
        <v>0.0</v>
      </c>
      <c r="E3957" s="6">
        <v>7.25</v>
      </c>
    </row>
    <row r="3958">
      <c r="A3958" s="3" t="s">
        <v>3948</v>
      </c>
      <c r="B3958" s="4">
        <v>0.0</v>
      </c>
      <c r="C3958" s="4">
        <v>2.0</v>
      </c>
      <c r="D3958" s="5">
        <v>0.0</v>
      </c>
      <c r="E3958" s="6">
        <v>8.5</v>
      </c>
    </row>
    <row r="3959">
      <c r="A3959" s="3" t="s">
        <v>3949</v>
      </c>
      <c r="B3959" s="4">
        <v>0.0</v>
      </c>
      <c r="C3959" s="4">
        <v>1.0</v>
      </c>
      <c r="D3959" s="5">
        <v>0.0</v>
      </c>
      <c r="E3959" s="6">
        <v>41.0</v>
      </c>
    </row>
    <row r="3960">
      <c r="A3960" s="3" t="s">
        <v>5637</v>
      </c>
      <c r="B3960" s="4">
        <v>0.0</v>
      </c>
      <c r="C3960" s="4">
        <v>1.0</v>
      </c>
      <c r="D3960" s="5">
        <v>0.0</v>
      </c>
      <c r="E3960" s="6">
        <v>24.0</v>
      </c>
    </row>
    <row r="3961">
      <c r="A3961" s="3" t="s">
        <v>5638</v>
      </c>
      <c r="B3961" s="4">
        <v>0.0</v>
      </c>
      <c r="C3961" s="4">
        <v>1.0</v>
      </c>
      <c r="D3961" s="5">
        <v>0.0</v>
      </c>
      <c r="E3961" s="6">
        <v>7.0</v>
      </c>
    </row>
    <row r="3962">
      <c r="A3962" s="3" t="s">
        <v>5639</v>
      </c>
      <c r="B3962" s="4">
        <v>0.0</v>
      </c>
      <c r="C3962" s="4">
        <v>2.0</v>
      </c>
      <c r="D3962" s="5">
        <v>0.0</v>
      </c>
      <c r="E3962" s="6">
        <v>40.0</v>
      </c>
    </row>
    <row r="3963">
      <c r="A3963" s="3" t="s">
        <v>5640</v>
      </c>
      <c r="B3963" s="4">
        <v>0.0</v>
      </c>
      <c r="C3963" s="4">
        <v>1.0</v>
      </c>
      <c r="D3963" s="5">
        <v>0.0</v>
      </c>
      <c r="E3963" s="6">
        <v>11.0</v>
      </c>
    </row>
    <row r="3964">
      <c r="A3964" s="3" t="s">
        <v>5641</v>
      </c>
      <c r="B3964" s="4">
        <v>0.0</v>
      </c>
      <c r="C3964" s="4">
        <v>1.0</v>
      </c>
      <c r="D3964" s="5">
        <v>0.0</v>
      </c>
      <c r="E3964" s="6">
        <v>11.0</v>
      </c>
    </row>
    <row r="3965">
      <c r="A3965" s="3" t="s">
        <v>5642</v>
      </c>
      <c r="B3965" s="4">
        <v>0.0</v>
      </c>
      <c r="C3965" s="4">
        <v>1.0</v>
      </c>
      <c r="D3965" s="5">
        <v>0.0</v>
      </c>
      <c r="E3965" s="6">
        <v>33.0</v>
      </c>
    </row>
    <row r="3966">
      <c r="A3966" s="3" t="s">
        <v>3951</v>
      </c>
      <c r="B3966" s="4">
        <v>0.0</v>
      </c>
      <c r="C3966" s="4">
        <v>3.0</v>
      </c>
      <c r="D3966" s="5">
        <v>0.0</v>
      </c>
      <c r="E3966" s="6">
        <v>94.66666666666667</v>
      </c>
    </row>
    <row r="3967">
      <c r="A3967" s="3" t="s">
        <v>5643</v>
      </c>
      <c r="B3967" s="4">
        <v>0.0</v>
      </c>
      <c r="C3967" s="4">
        <v>1.0</v>
      </c>
      <c r="D3967" s="5">
        <v>0.0</v>
      </c>
      <c r="E3967" s="6">
        <v>5.0</v>
      </c>
    </row>
    <row r="3968">
      <c r="A3968" s="3" t="s">
        <v>5644</v>
      </c>
      <c r="B3968" s="4">
        <v>0.0</v>
      </c>
      <c r="C3968" s="4">
        <v>1.0</v>
      </c>
      <c r="D3968" s="5">
        <v>0.0</v>
      </c>
      <c r="E3968" s="6">
        <v>4.0</v>
      </c>
    </row>
    <row r="3969">
      <c r="A3969" s="3" t="s">
        <v>5645</v>
      </c>
      <c r="B3969" s="4">
        <v>0.0</v>
      </c>
      <c r="C3969" s="4">
        <v>4.0</v>
      </c>
      <c r="D3969" s="5">
        <v>0.0</v>
      </c>
      <c r="E3969" s="6">
        <v>3.0</v>
      </c>
    </row>
    <row r="3970">
      <c r="A3970" s="3" t="s">
        <v>3954</v>
      </c>
      <c r="B3970" s="4">
        <v>0.0</v>
      </c>
      <c r="C3970" s="4">
        <v>2.0</v>
      </c>
      <c r="D3970" s="5">
        <v>0.0</v>
      </c>
      <c r="E3970" s="6">
        <v>87.5</v>
      </c>
    </row>
    <row r="3971">
      <c r="A3971" s="3" t="s">
        <v>3956</v>
      </c>
      <c r="B3971" s="4">
        <v>0.0</v>
      </c>
      <c r="C3971" s="4">
        <v>3.0</v>
      </c>
      <c r="D3971" s="5">
        <v>0.0</v>
      </c>
      <c r="E3971" s="6">
        <v>95.66666666666667</v>
      </c>
    </row>
    <row r="3972">
      <c r="A3972" s="3" t="s">
        <v>5646</v>
      </c>
      <c r="B3972" s="4">
        <v>0.0</v>
      </c>
      <c r="C3972" s="4">
        <v>1.0</v>
      </c>
      <c r="D3972" s="5">
        <v>0.0</v>
      </c>
      <c r="E3972" s="6">
        <v>33.0</v>
      </c>
    </row>
    <row r="3973">
      <c r="A3973" s="3" t="s">
        <v>5647</v>
      </c>
      <c r="B3973" s="4">
        <v>0.0</v>
      </c>
      <c r="C3973" s="4">
        <v>4.0</v>
      </c>
      <c r="D3973" s="5">
        <v>0.0</v>
      </c>
      <c r="E3973" s="6">
        <v>67.5</v>
      </c>
    </row>
    <row r="3974">
      <c r="A3974" s="3" t="s">
        <v>3957</v>
      </c>
      <c r="B3974" s="4">
        <v>0.0</v>
      </c>
      <c r="C3974" s="4">
        <v>1.0</v>
      </c>
      <c r="D3974" s="5">
        <v>0.0</v>
      </c>
      <c r="E3974" s="6">
        <v>50.0</v>
      </c>
    </row>
    <row r="3975">
      <c r="A3975" s="3" t="s">
        <v>3958</v>
      </c>
      <c r="B3975" s="4">
        <v>0.0</v>
      </c>
      <c r="C3975" s="4">
        <v>2.0</v>
      </c>
      <c r="D3975" s="5">
        <v>0.0</v>
      </c>
      <c r="E3975" s="6">
        <v>53.0</v>
      </c>
    </row>
    <row r="3976">
      <c r="A3976" s="3" t="s">
        <v>3959</v>
      </c>
      <c r="B3976" s="4">
        <v>0.0</v>
      </c>
      <c r="C3976" s="4">
        <v>1.0</v>
      </c>
      <c r="D3976" s="5">
        <v>0.0</v>
      </c>
      <c r="E3976" s="6">
        <v>94.0</v>
      </c>
    </row>
    <row r="3977">
      <c r="A3977" s="3" t="s">
        <v>3960</v>
      </c>
      <c r="B3977" s="4">
        <v>0.0</v>
      </c>
      <c r="C3977" s="4">
        <v>3.0</v>
      </c>
      <c r="D3977" s="5">
        <v>0.0</v>
      </c>
      <c r="E3977" s="6">
        <v>85.33333333333333</v>
      </c>
    </row>
    <row r="3978">
      <c r="A3978" s="3" t="s">
        <v>3961</v>
      </c>
      <c r="B3978" s="4">
        <v>0.0</v>
      </c>
      <c r="C3978" s="4">
        <v>1.0</v>
      </c>
      <c r="D3978" s="5">
        <v>0.0</v>
      </c>
      <c r="E3978" s="6">
        <v>69.0</v>
      </c>
    </row>
    <row r="3979">
      <c r="A3979" s="3" t="s">
        <v>5648</v>
      </c>
      <c r="B3979" s="4">
        <v>0.0</v>
      </c>
      <c r="C3979" s="4">
        <v>1.0</v>
      </c>
      <c r="D3979" s="5">
        <v>0.0</v>
      </c>
      <c r="E3979" s="6">
        <v>70.0</v>
      </c>
    </row>
    <row r="3980">
      <c r="A3980" s="3" t="s">
        <v>3962</v>
      </c>
      <c r="B3980" s="4">
        <v>0.0</v>
      </c>
      <c r="C3980" s="4">
        <v>4.0</v>
      </c>
      <c r="D3980" s="5">
        <v>0.0</v>
      </c>
      <c r="E3980" s="6">
        <v>61.5</v>
      </c>
    </row>
    <row r="3981">
      <c r="A3981" s="3" t="s">
        <v>3963</v>
      </c>
      <c r="B3981" s="4">
        <v>0.0</v>
      </c>
      <c r="C3981" s="4">
        <v>22.0</v>
      </c>
      <c r="D3981" s="5">
        <v>0.0</v>
      </c>
      <c r="E3981" s="6">
        <v>56.31818181818182</v>
      </c>
    </row>
    <row r="3982">
      <c r="A3982" s="3" t="s">
        <v>5649</v>
      </c>
      <c r="B3982" s="4">
        <v>0.0</v>
      </c>
      <c r="C3982" s="4">
        <v>1.0</v>
      </c>
      <c r="D3982" s="5">
        <v>0.0</v>
      </c>
      <c r="E3982" s="6">
        <v>11.0</v>
      </c>
    </row>
    <row r="3983">
      <c r="A3983" s="3" t="s">
        <v>5650</v>
      </c>
      <c r="B3983" s="4">
        <v>0.0</v>
      </c>
      <c r="C3983" s="4">
        <v>1.0</v>
      </c>
      <c r="D3983" s="5">
        <v>0.0</v>
      </c>
      <c r="E3983" s="6">
        <v>81.0</v>
      </c>
    </row>
    <row r="3984">
      <c r="A3984" s="3" t="s">
        <v>3965</v>
      </c>
      <c r="B3984" s="4">
        <v>0.0</v>
      </c>
      <c r="C3984" s="4">
        <v>147.0</v>
      </c>
      <c r="D3984" s="5">
        <v>0.0</v>
      </c>
      <c r="E3984" s="6">
        <v>80.60544217687075</v>
      </c>
    </row>
    <row r="3985">
      <c r="A3985" s="3" t="s">
        <v>3966</v>
      </c>
      <c r="B3985" s="4">
        <v>0.0</v>
      </c>
      <c r="C3985" s="4">
        <v>22.0</v>
      </c>
      <c r="D3985" s="5">
        <v>0.0</v>
      </c>
      <c r="E3985" s="6">
        <v>29.181818181818183</v>
      </c>
    </row>
    <row r="3986">
      <c r="A3986" s="3" t="s">
        <v>3967</v>
      </c>
      <c r="B3986" s="4">
        <v>0.0</v>
      </c>
      <c r="C3986" s="4">
        <v>2.0</v>
      </c>
      <c r="D3986" s="5">
        <v>0.0</v>
      </c>
      <c r="E3986" s="6">
        <v>26.5</v>
      </c>
    </row>
    <row r="3987">
      <c r="A3987" s="3" t="s">
        <v>3968</v>
      </c>
      <c r="B3987" s="4">
        <v>0.0</v>
      </c>
      <c r="C3987" s="4">
        <v>14.0</v>
      </c>
      <c r="D3987" s="5">
        <v>0.0</v>
      </c>
      <c r="E3987" s="6">
        <v>28.357142857142858</v>
      </c>
    </row>
    <row r="3988">
      <c r="A3988" s="3" t="s">
        <v>3969</v>
      </c>
      <c r="B3988" s="4">
        <v>0.0</v>
      </c>
      <c r="C3988" s="4">
        <v>33.0</v>
      </c>
      <c r="D3988" s="5">
        <v>0.0</v>
      </c>
      <c r="E3988" s="6">
        <v>78.24242424242425</v>
      </c>
    </row>
    <row r="3989">
      <c r="A3989" s="3" t="s">
        <v>5651</v>
      </c>
      <c r="B3989" s="4">
        <v>0.0</v>
      </c>
      <c r="C3989" s="4">
        <v>3.0</v>
      </c>
      <c r="D3989" s="5">
        <v>0.0</v>
      </c>
      <c r="E3989" s="6">
        <v>77.0</v>
      </c>
    </row>
    <row r="3990">
      <c r="A3990" s="3" t="s">
        <v>5652</v>
      </c>
      <c r="B3990" s="4">
        <v>0.0</v>
      </c>
      <c r="C3990" s="4">
        <v>1.0</v>
      </c>
      <c r="D3990" s="5">
        <v>0.0</v>
      </c>
      <c r="E3990" s="6">
        <v>20.0</v>
      </c>
    </row>
    <row r="3991">
      <c r="A3991" s="3" t="s">
        <v>5653</v>
      </c>
      <c r="B3991" s="4">
        <v>0.0</v>
      </c>
      <c r="C3991" s="4">
        <v>1.0</v>
      </c>
      <c r="D3991" s="5">
        <v>0.0</v>
      </c>
      <c r="E3991" s="6">
        <v>64.0</v>
      </c>
    </row>
    <row r="3992">
      <c r="A3992" s="3" t="s">
        <v>5654</v>
      </c>
      <c r="B3992" s="4">
        <v>0.0</v>
      </c>
      <c r="C3992" s="4">
        <v>1.0</v>
      </c>
      <c r="D3992" s="5">
        <v>0.0</v>
      </c>
      <c r="E3992" s="6">
        <v>71.0</v>
      </c>
    </row>
    <row r="3993">
      <c r="A3993" s="3" t="s">
        <v>5655</v>
      </c>
      <c r="B3993" s="4">
        <v>0.0</v>
      </c>
      <c r="C3993" s="4">
        <v>3.0</v>
      </c>
      <c r="D3993" s="5">
        <v>0.0</v>
      </c>
      <c r="E3993" s="6">
        <v>95.66666666666667</v>
      </c>
    </row>
    <row r="3994">
      <c r="A3994" s="3" t="s">
        <v>5656</v>
      </c>
      <c r="B3994" s="4">
        <v>0.0</v>
      </c>
      <c r="C3994" s="4">
        <v>9.0</v>
      </c>
      <c r="D3994" s="5">
        <v>0.0</v>
      </c>
      <c r="E3994" s="6">
        <v>93.0</v>
      </c>
    </row>
    <row r="3995">
      <c r="A3995" s="3" t="s">
        <v>5657</v>
      </c>
      <c r="B3995" s="4">
        <v>0.0</v>
      </c>
      <c r="C3995" s="4">
        <v>1.0</v>
      </c>
      <c r="D3995" s="5">
        <v>0.0</v>
      </c>
      <c r="E3995" s="6">
        <v>45.0</v>
      </c>
    </row>
    <row r="3996">
      <c r="A3996" s="3" t="s">
        <v>5658</v>
      </c>
      <c r="B3996" s="4">
        <v>0.0</v>
      </c>
      <c r="C3996" s="4">
        <v>2.0</v>
      </c>
      <c r="D3996" s="5">
        <v>0.0</v>
      </c>
      <c r="E3996" s="6">
        <v>21.0</v>
      </c>
    </row>
    <row r="3997">
      <c r="A3997" s="3" t="s">
        <v>3971</v>
      </c>
      <c r="B3997" s="4">
        <v>0.0</v>
      </c>
      <c r="C3997" s="4">
        <v>25.0</v>
      </c>
      <c r="D3997" s="5">
        <v>0.0</v>
      </c>
      <c r="E3997" s="6">
        <v>45.56</v>
      </c>
    </row>
    <row r="3998">
      <c r="A3998" s="3" t="s">
        <v>3974</v>
      </c>
      <c r="B3998" s="4">
        <v>0.0</v>
      </c>
      <c r="C3998" s="4">
        <v>19.0</v>
      </c>
      <c r="D3998" s="5">
        <v>0.0</v>
      </c>
      <c r="E3998" s="6">
        <v>67.21052631578948</v>
      </c>
    </row>
    <row r="3999">
      <c r="A3999" s="3" t="s">
        <v>5659</v>
      </c>
      <c r="B3999" s="4">
        <v>0.0</v>
      </c>
      <c r="C3999" s="4">
        <v>3.0</v>
      </c>
      <c r="D3999" s="5">
        <v>0.0</v>
      </c>
      <c r="E3999" s="6">
        <v>72.0</v>
      </c>
    </row>
    <row r="4000">
      <c r="A4000" s="3" t="s">
        <v>3975</v>
      </c>
      <c r="B4000" s="4">
        <v>0.0</v>
      </c>
      <c r="C4000" s="4">
        <v>24.0</v>
      </c>
      <c r="D4000" s="5">
        <v>0.0</v>
      </c>
      <c r="E4000" s="6">
        <v>83.375</v>
      </c>
    </row>
    <row r="4001">
      <c r="A4001" s="3" t="s">
        <v>5660</v>
      </c>
      <c r="B4001" s="4">
        <v>0.0</v>
      </c>
      <c r="C4001" s="4">
        <v>2.0</v>
      </c>
      <c r="D4001" s="5">
        <v>0.0</v>
      </c>
      <c r="E4001" s="6">
        <v>43.0</v>
      </c>
    </row>
    <row r="4002">
      <c r="A4002" s="3" t="s">
        <v>3976</v>
      </c>
      <c r="B4002" s="4">
        <v>0.0</v>
      </c>
      <c r="C4002" s="4">
        <v>74.0</v>
      </c>
      <c r="D4002" s="5">
        <v>0.0</v>
      </c>
      <c r="E4002" s="6">
        <v>83.51351351351352</v>
      </c>
    </row>
    <row r="4003">
      <c r="A4003" s="3" t="s">
        <v>3977</v>
      </c>
      <c r="B4003" s="4">
        <v>0.0</v>
      </c>
      <c r="C4003" s="4">
        <v>4.0</v>
      </c>
      <c r="D4003" s="5">
        <v>0.0</v>
      </c>
      <c r="E4003" s="6">
        <v>40.0</v>
      </c>
    </row>
    <row r="4004">
      <c r="A4004" s="3" t="s">
        <v>3978</v>
      </c>
      <c r="B4004" s="4">
        <v>0.0</v>
      </c>
      <c r="C4004" s="4">
        <v>4.0</v>
      </c>
      <c r="D4004" s="5">
        <v>0.0</v>
      </c>
      <c r="E4004" s="6">
        <v>67.25</v>
      </c>
    </row>
    <row r="4005">
      <c r="A4005" s="3" t="s">
        <v>5661</v>
      </c>
      <c r="B4005" s="4">
        <v>0.0</v>
      </c>
      <c r="C4005" s="4">
        <v>3.0</v>
      </c>
      <c r="D4005" s="5">
        <v>0.0</v>
      </c>
      <c r="E4005" s="6">
        <v>31.0</v>
      </c>
    </row>
    <row r="4006">
      <c r="A4006" s="3" t="s">
        <v>5662</v>
      </c>
      <c r="B4006" s="4">
        <v>0.0</v>
      </c>
      <c r="C4006" s="4">
        <v>1.0</v>
      </c>
      <c r="D4006" s="5">
        <v>0.0</v>
      </c>
      <c r="E4006" s="6">
        <v>41.0</v>
      </c>
    </row>
    <row r="4007">
      <c r="A4007" s="3" t="s">
        <v>5663</v>
      </c>
      <c r="B4007" s="4">
        <v>0.0</v>
      </c>
      <c r="C4007" s="4">
        <v>1.0</v>
      </c>
      <c r="D4007" s="5">
        <v>0.0</v>
      </c>
      <c r="E4007" s="6">
        <v>43.0</v>
      </c>
    </row>
    <row r="4008">
      <c r="A4008" s="3" t="s">
        <v>3980</v>
      </c>
      <c r="B4008" s="4">
        <v>0.0</v>
      </c>
      <c r="C4008" s="4">
        <v>1.0</v>
      </c>
      <c r="D4008" s="5">
        <v>0.0</v>
      </c>
      <c r="E4008" s="6">
        <v>54.0</v>
      </c>
    </row>
    <row r="4009">
      <c r="A4009" s="3" t="s">
        <v>5664</v>
      </c>
      <c r="B4009" s="4">
        <v>0.0</v>
      </c>
      <c r="C4009" s="4">
        <v>1.0</v>
      </c>
      <c r="D4009" s="5">
        <v>0.0</v>
      </c>
      <c r="E4009" s="6">
        <v>48.0</v>
      </c>
    </row>
    <row r="4010">
      <c r="A4010" s="3" t="s">
        <v>5665</v>
      </c>
      <c r="B4010" s="4">
        <v>0.0</v>
      </c>
      <c r="C4010" s="4">
        <v>1.0</v>
      </c>
      <c r="D4010" s="5">
        <v>0.0</v>
      </c>
      <c r="E4010" s="6">
        <v>24.0</v>
      </c>
    </row>
    <row r="4011">
      <c r="A4011" s="3" t="s">
        <v>5666</v>
      </c>
      <c r="B4011" s="4">
        <v>0.0</v>
      </c>
      <c r="C4011" s="4">
        <v>1.0</v>
      </c>
      <c r="D4011" s="5">
        <v>0.0</v>
      </c>
      <c r="E4011" s="6">
        <v>24.0</v>
      </c>
    </row>
    <row r="4012">
      <c r="A4012" s="3" t="s">
        <v>5667</v>
      </c>
      <c r="B4012" s="4">
        <v>0.0</v>
      </c>
      <c r="C4012" s="4">
        <v>4.0</v>
      </c>
      <c r="D4012" s="5">
        <v>0.0</v>
      </c>
      <c r="E4012" s="6">
        <v>28.0</v>
      </c>
    </row>
    <row r="4013">
      <c r="A4013" s="3" t="s">
        <v>3982</v>
      </c>
      <c r="B4013" s="4">
        <v>0.0</v>
      </c>
      <c r="C4013" s="4">
        <v>2.0</v>
      </c>
      <c r="D4013" s="5">
        <v>0.0</v>
      </c>
      <c r="E4013" s="6">
        <v>54.5</v>
      </c>
    </row>
    <row r="4014">
      <c r="A4014" s="3" t="s">
        <v>3983</v>
      </c>
      <c r="B4014" s="4">
        <v>0.0</v>
      </c>
      <c r="C4014" s="4">
        <v>1.0</v>
      </c>
      <c r="D4014" s="5">
        <v>0.0</v>
      </c>
      <c r="E4014" s="6">
        <v>73.0</v>
      </c>
    </row>
    <row r="4015">
      <c r="A4015" s="3" t="s">
        <v>3984</v>
      </c>
      <c r="B4015" s="4">
        <v>0.0</v>
      </c>
      <c r="C4015" s="4">
        <v>2.0</v>
      </c>
      <c r="D4015" s="5">
        <v>0.0</v>
      </c>
      <c r="E4015" s="6">
        <v>56.0</v>
      </c>
    </row>
    <row r="4016">
      <c r="A4016" s="3" t="s">
        <v>3985</v>
      </c>
      <c r="B4016" s="4">
        <v>0.0</v>
      </c>
      <c r="C4016" s="4">
        <v>1.0</v>
      </c>
      <c r="D4016" s="5">
        <v>0.0</v>
      </c>
      <c r="E4016" s="6">
        <v>52.0</v>
      </c>
    </row>
    <row r="4017">
      <c r="A4017" s="3" t="s">
        <v>5668</v>
      </c>
      <c r="B4017" s="4">
        <v>0.0</v>
      </c>
      <c r="C4017" s="4">
        <v>1.0</v>
      </c>
      <c r="D4017" s="5">
        <v>0.0</v>
      </c>
      <c r="E4017" s="6">
        <v>47.0</v>
      </c>
    </row>
    <row r="4018">
      <c r="A4018" s="3" t="s">
        <v>3989</v>
      </c>
      <c r="B4018" s="4">
        <v>0.0</v>
      </c>
      <c r="C4018" s="4">
        <v>10.0</v>
      </c>
      <c r="D4018" s="5">
        <v>0.0</v>
      </c>
      <c r="E4018" s="6">
        <v>76.0</v>
      </c>
    </row>
    <row r="4019">
      <c r="A4019" s="3" t="s">
        <v>5669</v>
      </c>
      <c r="B4019" s="4">
        <v>0.0</v>
      </c>
      <c r="C4019" s="4">
        <v>1.0</v>
      </c>
      <c r="D4019" s="5">
        <v>0.0</v>
      </c>
      <c r="E4019" s="6">
        <v>28.0</v>
      </c>
    </row>
    <row r="4020">
      <c r="A4020" s="3" t="s">
        <v>5670</v>
      </c>
      <c r="B4020" s="4">
        <v>0.0</v>
      </c>
      <c r="C4020" s="4">
        <v>3.0</v>
      </c>
      <c r="D4020" s="5">
        <v>0.0</v>
      </c>
      <c r="E4020" s="6">
        <v>32.66666666666667</v>
      </c>
    </row>
    <row r="4021">
      <c r="A4021" s="3" t="s">
        <v>5671</v>
      </c>
      <c r="B4021" s="4">
        <v>0.0</v>
      </c>
      <c r="C4021" s="4">
        <v>1.0</v>
      </c>
      <c r="D4021" s="5">
        <v>0.0</v>
      </c>
      <c r="E4021" s="6">
        <v>44.0</v>
      </c>
    </row>
    <row r="4022">
      <c r="A4022" s="3" t="s">
        <v>3991</v>
      </c>
      <c r="B4022" s="4">
        <v>0.0</v>
      </c>
      <c r="C4022" s="4">
        <v>1.0</v>
      </c>
      <c r="D4022" s="5">
        <v>0.0</v>
      </c>
      <c r="E4022" s="6">
        <v>40.0</v>
      </c>
    </row>
    <row r="4023">
      <c r="A4023" s="3" t="s">
        <v>3992</v>
      </c>
      <c r="B4023" s="4">
        <v>0.0</v>
      </c>
      <c r="C4023" s="4">
        <v>1.0</v>
      </c>
      <c r="D4023" s="5">
        <v>0.0</v>
      </c>
      <c r="E4023" s="6">
        <v>54.0</v>
      </c>
    </row>
    <row r="4024">
      <c r="A4024" s="3" t="s">
        <v>3993</v>
      </c>
      <c r="B4024" s="4">
        <v>0.0</v>
      </c>
      <c r="C4024" s="4">
        <v>1.0</v>
      </c>
      <c r="D4024" s="5">
        <v>0.0</v>
      </c>
      <c r="E4024" s="6">
        <v>52.0</v>
      </c>
    </row>
    <row r="4025">
      <c r="A4025" s="3" t="s">
        <v>5672</v>
      </c>
      <c r="B4025" s="4">
        <v>0.0</v>
      </c>
      <c r="C4025" s="4">
        <v>1.0</v>
      </c>
      <c r="D4025" s="5">
        <v>0.0</v>
      </c>
      <c r="E4025" s="6">
        <v>76.0</v>
      </c>
    </row>
    <row r="4026">
      <c r="A4026" s="3" t="s">
        <v>5673</v>
      </c>
      <c r="B4026" s="4">
        <v>0.0</v>
      </c>
      <c r="C4026" s="4">
        <v>2.0</v>
      </c>
      <c r="D4026" s="5">
        <v>0.0</v>
      </c>
      <c r="E4026" s="6">
        <v>99.0</v>
      </c>
    </row>
    <row r="4027">
      <c r="A4027" s="3" t="s">
        <v>3994</v>
      </c>
      <c r="B4027" s="4">
        <v>0.0</v>
      </c>
      <c r="C4027" s="4">
        <v>6.0</v>
      </c>
      <c r="D4027" s="5">
        <v>0.0</v>
      </c>
      <c r="E4027" s="6">
        <v>86.5</v>
      </c>
    </row>
    <row r="4028">
      <c r="A4028" s="3" t="s">
        <v>5674</v>
      </c>
      <c r="B4028" s="4">
        <v>0.0</v>
      </c>
      <c r="C4028" s="4">
        <v>2.0</v>
      </c>
      <c r="D4028" s="5">
        <v>0.0</v>
      </c>
      <c r="E4028" s="6">
        <v>21.5</v>
      </c>
    </row>
    <row r="4029">
      <c r="A4029" s="3" t="s">
        <v>3998</v>
      </c>
      <c r="B4029" s="4">
        <v>0.0</v>
      </c>
      <c r="C4029" s="4">
        <v>12.0</v>
      </c>
      <c r="D4029" s="5">
        <v>0.0</v>
      </c>
      <c r="E4029" s="6">
        <v>87.5</v>
      </c>
    </row>
    <row r="4030">
      <c r="A4030" s="3" t="s">
        <v>3999</v>
      </c>
      <c r="B4030" s="4">
        <v>0.0</v>
      </c>
      <c r="C4030" s="4">
        <v>137.0</v>
      </c>
      <c r="D4030" s="5">
        <v>0.0</v>
      </c>
      <c r="E4030" s="6">
        <v>44.89051094890511</v>
      </c>
    </row>
    <row r="4031">
      <c r="A4031" s="3" t="s">
        <v>4001</v>
      </c>
      <c r="B4031" s="4">
        <v>0.0</v>
      </c>
      <c r="C4031" s="4">
        <v>119.0</v>
      </c>
      <c r="D4031" s="5">
        <v>0.0</v>
      </c>
      <c r="E4031" s="6">
        <v>58.78991596638655</v>
      </c>
    </row>
    <row r="4032">
      <c r="A4032" s="3" t="s">
        <v>5675</v>
      </c>
      <c r="B4032" s="4">
        <v>0.0</v>
      </c>
      <c r="C4032" s="4">
        <v>11.0</v>
      </c>
      <c r="D4032" s="5">
        <v>0.0</v>
      </c>
      <c r="E4032" s="6">
        <v>75.0909090909091</v>
      </c>
    </row>
    <row r="4033">
      <c r="A4033" s="3" t="s">
        <v>4002</v>
      </c>
      <c r="B4033" s="4">
        <v>0.0</v>
      </c>
      <c r="C4033" s="4">
        <v>1.0</v>
      </c>
      <c r="D4033" s="5">
        <v>0.0</v>
      </c>
      <c r="E4033" s="6">
        <v>96.0</v>
      </c>
    </row>
    <row r="4034">
      <c r="A4034" s="3" t="s">
        <v>5676</v>
      </c>
      <c r="B4034" s="4">
        <v>0.0</v>
      </c>
      <c r="C4034" s="4">
        <v>1.0</v>
      </c>
      <c r="D4034" s="5">
        <v>0.0</v>
      </c>
      <c r="E4034" s="6">
        <v>22.0</v>
      </c>
    </row>
    <row r="4035">
      <c r="A4035" s="3" t="s">
        <v>5677</v>
      </c>
      <c r="B4035" s="4">
        <v>0.0</v>
      </c>
      <c r="C4035" s="4">
        <v>1.0</v>
      </c>
      <c r="D4035" s="5">
        <v>0.0</v>
      </c>
      <c r="E4035" s="6">
        <v>7.0</v>
      </c>
    </row>
    <row r="4036">
      <c r="A4036" s="3" t="s">
        <v>5678</v>
      </c>
      <c r="B4036" s="4">
        <v>0.0</v>
      </c>
      <c r="C4036" s="4">
        <v>1.0</v>
      </c>
      <c r="D4036" s="5">
        <v>0.0</v>
      </c>
      <c r="E4036" s="6">
        <v>5.0</v>
      </c>
    </row>
    <row r="4037">
      <c r="A4037" s="3" t="s">
        <v>5679</v>
      </c>
      <c r="B4037" s="4">
        <v>0.0</v>
      </c>
      <c r="C4037" s="4">
        <v>1.0</v>
      </c>
      <c r="D4037" s="5">
        <v>0.0</v>
      </c>
      <c r="E4037" s="6">
        <v>5.0</v>
      </c>
    </row>
    <row r="4038">
      <c r="A4038" s="3" t="s">
        <v>4005</v>
      </c>
      <c r="B4038" s="4">
        <v>0.0</v>
      </c>
      <c r="C4038" s="4">
        <v>5.0</v>
      </c>
      <c r="D4038" s="5">
        <v>0.0</v>
      </c>
      <c r="E4038" s="6">
        <v>77.6</v>
      </c>
    </row>
    <row r="4039">
      <c r="A4039" s="3" t="s">
        <v>5680</v>
      </c>
      <c r="B4039" s="4">
        <v>0.0</v>
      </c>
      <c r="C4039" s="4">
        <v>1.0</v>
      </c>
      <c r="D4039" s="5">
        <v>0.0</v>
      </c>
      <c r="E4039" s="6">
        <v>5.0</v>
      </c>
    </row>
    <row r="4040">
      <c r="A4040" s="3" t="s">
        <v>4006</v>
      </c>
      <c r="B4040" s="4">
        <v>0.0</v>
      </c>
      <c r="C4040" s="4">
        <v>4.0</v>
      </c>
      <c r="D4040" s="5">
        <v>0.0</v>
      </c>
      <c r="E4040" s="6">
        <v>74.0</v>
      </c>
    </row>
    <row r="4041">
      <c r="A4041" s="3" t="s">
        <v>5681</v>
      </c>
      <c r="B4041" s="4">
        <v>0.0</v>
      </c>
      <c r="C4041" s="4">
        <v>2.0</v>
      </c>
      <c r="D4041" s="5">
        <v>0.0</v>
      </c>
      <c r="E4041" s="6">
        <v>6.0</v>
      </c>
    </row>
    <row r="4042">
      <c r="A4042" s="3" t="s">
        <v>4007</v>
      </c>
      <c r="B4042" s="4">
        <v>0.0</v>
      </c>
      <c r="C4042" s="4">
        <v>5.0</v>
      </c>
      <c r="D4042" s="5">
        <v>0.0</v>
      </c>
      <c r="E4042" s="6">
        <v>5.2</v>
      </c>
    </row>
    <row r="4043">
      <c r="A4043" s="3" t="s">
        <v>4009</v>
      </c>
      <c r="B4043" s="4">
        <v>0.0</v>
      </c>
      <c r="C4043" s="4">
        <v>4.0</v>
      </c>
      <c r="D4043" s="5">
        <v>0.0</v>
      </c>
      <c r="E4043" s="6">
        <v>16.25</v>
      </c>
    </row>
    <row r="4044">
      <c r="A4044" s="3" t="s">
        <v>4011</v>
      </c>
      <c r="B4044" s="4">
        <v>0.0</v>
      </c>
      <c r="C4044" s="4">
        <v>1.0</v>
      </c>
      <c r="D4044" s="5">
        <v>0.0</v>
      </c>
      <c r="E4044" s="6">
        <v>65.0</v>
      </c>
    </row>
    <row r="4045">
      <c r="A4045" s="3" t="s">
        <v>4012</v>
      </c>
      <c r="B4045" s="4">
        <v>0.0</v>
      </c>
      <c r="C4045" s="4">
        <v>2.0</v>
      </c>
      <c r="D4045" s="5">
        <v>0.0</v>
      </c>
      <c r="E4045" s="6">
        <v>92.5</v>
      </c>
    </row>
    <row r="4046">
      <c r="A4046" s="3" t="s">
        <v>5682</v>
      </c>
      <c r="B4046" s="4">
        <v>0.0</v>
      </c>
      <c r="C4046" s="4">
        <v>1.0</v>
      </c>
      <c r="D4046" s="5">
        <v>0.0</v>
      </c>
      <c r="E4046" s="6">
        <v>56.0</v>
      </c>
    </row>
    <row r="4047">
      <c r="A4047" s="3" t="s">
        <v>5683</v>
      </c>
      <c r="B4047" s="4">
        <v>0.0</v>
      </c>
      <c r="C4047" s="4">
        <v>1.0</v>
      </c>
      <c r="D4047" s="5">
        <v>0.0</v>
      </c>
      <c r="E4047" s="6">
        <v>38.0</v>
      </c>
    </row>
    <row r="4048">
      <c r="A4048" s="3" t="s">
        <v>4013</v>
      </c>
      <c r="B4048" s="4">
        <v>0.0</v>
      </c>
      <c r="C4048" s="4">
        <v>2.0</v>
      </c>
      <c r="D4048" s="5">
        <v>0.0</v>
      </c>
      <c r="E4048" s="6">
        <v>1.5</v>
      </c>
    </row>
    <row r="4049">
      <c r="A4049" s="3" t="s">
        <v>4017</v>
      </c>
      <c r="B4049" s="4">
        <v>0.0</v>
      </c>
      <c r="C4049" s="4">
        <v>11.0</v>
      </c>
      <c r="D4049" s="5">
        <v>0.0</v>
      </c>
      <c r="E4049" s="6">
        <v>7.7272727272727275</v>
      </c>
    </row>
    <row r="4050">
      <c r="A4050" s="3" t="s">
        <v>4021</v>
      </c>
      <c r="B4050" s="4">
        <v>0.0</v>
      </c>
      <c r="C4050" s="4">
        <v>1.0</v>
      </c>
      <c r="D4050" s="5">
        <v>0.0</v>
      </c>
      <c r="E4050" s="6">
        <v>16.0</v>
      </c>
    </row>
    <row r="4051">
      <c r="A4051" s="3" t="s">
        <v>5684</v>
      </c>
      <c r="B4051" s="4">
        <v>0.0</v>
      </c>
      <c r="C4051" s="4">
        <v>1.0</v>
      </c>
      <c r="D4051" s="5">
        <v>0.0</v>
      </c>
      <c r="E4051" s="6">
        <v>100.0</v>
      </c>
    </row>
    <row r="4052">
      <c r="A4052" s="3" t="s">
        <v>5685</v>
      </c>
      <c r="B4052" s="4">
        <v>0.0</v>
      </c>
      <c r="C4052" s="4">
        <v>1.0</v>
      </c>
      <c r="D4052" s="5">
        <v>0.0</v>
      </c>
      <c r="E4052" s="6">
        <v>62.0</v>
      </c>
    </row>
    <row r="4053">
      <c r="A4053" s="3" t="s">
        <v>5686</v>
      </c>
      <c r="B4053" s="4">
        <v>0.0</v>
      </c>
      <c r="C4053" s="4">
        <v>1.0</v>
      </c>
      <c r="D4053" s="5">
        <v>0.0</v>
      </c>
      <c r="E4053" s="6">
        <v>5.0</v>
      </c>
    </row>
    <row r="4054">
      <c r="A4054" s="3" t="s">
        <v>4025</v>
      </c>
      <c r="B4054" s="4">
        <v>0.0</v>
      </c>
      <c r="C4054" s="4">
        <v>35.0</v>
      </c>
      <c r="D4054" s="5">
        <v>0.0</v>
      </c>
      <c r="E4054" s="6">
        <v>30.257142857142856</v>
      </c>
    </row>
    <row r="4055">
      <c r="A4055" s="3" t="s">
        <v>5687</v>
      </c>
      <c r="B4055" s="4">
        <v>0.0</v>
      </c>
      <c r="C4055" s="4">
        <v>5.0</v>
      </c>
      <c r="D4055" s="5">
        <v>0.0</v>
      </c>
      <c r="E4055" s="6">
        <v>93.4</v>
      </c>
    </row>
    <row r="4056">
      <c r="A4056" s="3" t="s">
        <v>4026</v>
      </c>
      <c r="B4056" s="4">
        <v>0.0</v>
      </c>
      <c r="C4056" s="4">
        <v>3.0</v>
      </c>
      <c r="D4056" s="5">
        <v>0.0</v>
      </c>
      <c r="E4056" s="6">
        <v>35.666666666666664</v>
      </c>
    </row>
    <row r="4057">
      <c r="A4057" s="3" t="s">
        <v>4027</v>
      </c>
      <c r="B4057" s="4">
        <v>0.0</v>
      </c>
      <c r="C4057" s="4">
        <v>4.0</v>
      </c>
      <c r="D4057" s="5">
        <v>0.0</v>
      </c>
      <c r="E4057" s="6">
        <v>31.5</v>
      </c>
    </row>
    <row r="4058">
      <c r="A4058" s="3" t="s">
        <v>5688</v>
      </c>
      <c r="B4058" s="4">
        <v>0.0</v>
      </c>
      <c r="C4058" s="4">
        <v>1.0</v>
      </c>
      <c r="D4058" s="5">
        <v>0.0</v>
      </c>
      <c r="E4058" s="6">
        <v>101.0</v>
      </c>
    </row>
    <row r="4059">
      <c r="A4059" s="3" t="s">
        <v>4028</v>
      </c>
      <c r="B4059" s="4">
        <v>0.0</v>
      </c>
      <c r="C4059" s="4">
        <v>3.0</v>
      </c>
      <c r="D4059" s="5">
        <v>0.0</v>
      </c>
      <c r="E4059" s="6">
        <v>92.33333333333333</v>
      </c>
    </row>
    <row r="4060">
      <c r="A4060" s="3" t="s">
        <v>4030</v>
      </c>
      <c r="B4060" s="4">
        <v>0.0</v>
      </c>
      <c r="C4060" s="4">
        <v>2.0</v>
      </c>
      <c r="D4060" s="5">
        <v>0.0</v>
      </c>
      <c r="E4060" s="6">
        <v>26.0</v>
      </c>
    </row>
    <row r="4061">
      <c r="A4061" s="3" t="s">
        <v>4032</v>
      </c>
      <c r="B4061" s="4">
        <v>0.0</v>
      </c>
      <c r="C4061" s="4">
        <v>1.0</v>
      </c>
      <c r="D4061" s="5">
        <v>0.0</v>
      </c>
      <c r="E4061" s="6">
        <v>29.0</v>
      </c>
    </row>
    <row r="4062">
      <c r="A4062" s="3" t="s">
        <v>213</v>
      </c>
      <c r="B4062" s="4">
        <v>0.0</v>
      </c>
      <c r="C4062" s="4">
        <v>10.0</v>
      </c>
      <c r="D4062" s="5">
        <v>0.0</v>
      </c>
      <c r="E4062" s="6">
        <v>18.9</v>
      </c>
    </row>
    <row r="4063">
      <c r="A4063" s="3" t="s">
        <v>5689</v>
      </c>
      <c r="B4063" s="4">
        <v>0.0</v>
      </c>
      <c r="C4063" s="4">
        <v>1.0</v>
      </c>
      <c r="D4063" s="5">
        <v>0.0</v>
      </c>
      <c r="E4063" s="6">
        <v>27.0</v>
      </c>
    </row>
    <row r="4064">
      <c r="A4064" s="3" t="s">
        <v>4033</v>
      </c>
      <c r="B4064" s="4">
        <v>0.0</v>
      </c>
      <c r="C4064" s="4">
        <v>2.0</v>
      </c>
      <c r="D4064" s="5">
        <v>0.0</v>
      </c>
      <c r="E4064" s="6">
        <v>47.0</v>
      </c>
    </row>
    <row r="4065">
      <c r="A4065" s="3" t="s">
        <v>4034</v>
      </c>
      <c r="B4065" s="4">
        <v>0.0</v>
      </c>
      <c r="C4065" s="4">
        <v>2.0</v>
      </c>
      <c r="D4065" s="5">
        <v>0.0</v>
      </c>
      <c r="E4065" s="6">
        <v>38.5</v>
      </c>
    </row>
    <row r="4066">
      <c r="A4066" s="3" t="s">
        <v>5690</v>
      </c>
      <c r="B4066" s="4">
        <v>0.0</v>
      </c>
      <c r="C4066" s="4">
        <v>1.0</v>
      </c>
      <c r="D4066" s="5">
        <v>0.0</v>
      </c>
      <c r="E4066" s="6">
        <v>41.0</v>
      </c>
    </row>
    <row r="4067">
      <c r="A4067" s="3" t="s">
        <v>4035</v>
      </c>
      <c r="B4067" s="4">
        <v>0.0</v>
      </c>
      <c r="C4067" s="4">
        <v>3.0</v>
      </c>
      <c r="D4067" s="5">
        <v>0.0</v>
      </c>
      <c r="E4067" s="6">
        <v>41.333333333333336</v>
      </c>
    </row>
    <row r="4068">
      <c r="A4068" s="3" t="s">
        <v>4036</v>
      </c>
      <c r="B4068" s="4">
        <v>0.0</v>
      </c>
      <c r="C4068" s="4">
        <v>1.0</v>
      </c>
      <c r="D4068" s="5">
        <v>0.0</v>
      </c>
      <c r="E4068" s="6">
        <v>69.0</v>
      </c>
    </row>
    <row r="4069">
      <c r="A4069" s="3" t="s">
        <v>4037</v>
      </c>
      <c r="B4069" s="4">
        <v>0.0</v>
      </c>
      <c r="C4069" s="4">
        <v>1.0</v>
      </c>
      <c r="D4069" s="5">
        <v>0.0</v>
      </c>
      <c r="E4069" s="6">
        <v>37.0</v>
      </c>
    </row>
    <row r="4070">
      <c r="A4070" s="3" t="s">
        <v>5691</v>
      </c>
      <c r="B4070" s="4">
        <v>0.0</v>
      </c>
      <c r="C4070" s="4">
        <v>1.0</v>
      </c>
      <c r="D4070" s="5">
        <v>0.0</v>
      </c>
      <c r="E4070" s="6">
        <v>15.0</v>
      </c>
    </row>
    <row r="4071">
      <c r="A4071" s="3" t="s">
        <v>5692</v>
      </c>
      <c r="B4071" s="4">
        <v>0.0</v>
      </c>
      <c r="C4071" s="4">
        <v>2.0</v>
      </c>
      <c r="D4071" s="5">
        <v>0.0</v>
      </c>
      <c r="E4071" s="6">
        <v>40.0</v>
      </c>
    </row>
    <row r="4072">
      <c r="A4072" s="3" t="s">
        <v>5693</v>
      </c>
      <c r="B4072" s="4">
        <v>0.0</v>
      </c>
      <c r="C4072" s="4">
        <v>29.0</v>
      </c>
      <c r="D4072" s="5">
        <v>0.0</v>
      </c>
      <c r="E4072" s="6">
        <v>22.103448275862068</v>
      </c>
    </row>
    <row r="4073">
      <c r="A4073" s="3" t="s">
        <v>5694</v>
      </c>
      <c r="B4073" s="4">
        <v>0.0</v>
      </c>
      <c r="C4073" s="4">
        <v>1.0</v>
      </c>
      <c r="D4073" s="5">
        <v>0.0</v>
      </c>
      <c r="E4073" s="6">
        <v>78.0</v>
      </c>
    </row>
    <row r="4074">
      <c r="A4074" s="3" t="s">
        <v>5695</v>
      </c>
      <c r="B4074" s="4">
        <v>0.0</v>
      </c>
      <c r="C4074" s="4">
        <v>1.0</v>
      </c>
      <c r="D4074" s="5">
        <v>0.0</v>
      </c>
      <c r="E4074" s="6">
        <v>18.0</v>
      </c>
    </row>
    <row r="4075">
      <c r="A4075" s="3" t="s">
        <v>5696</v>
      </c>
      <c r="B4075" s="4">
        <v>0.0</v>
      </c>
      <c r="C4075" s="4">
        <v>1.0</v>
      </c>
      <c r="D4075" s="5">
        <v>0.0</v>
      </c>
      <c r="E4075" s="6">
        <v>89.0</v>
      </c>
    </row>
    <row r="4076">
      <c r="A4076" s="3" t="s">
        <v>4040</v>
      </c>
      <c r="B4076" s="4">
        <v>0.0</v>
      </c>
      <c r="C4076" s="4">
        <v>1.0</v>
      </c>
      <c r="D4076" s="5">
        <v>0.0</v>
      </c>
      <c r="E4076" s="6">
        <v>86.0</v>
      </c>
    </row>
    <row r="4077">
      <c r="A4077" s="3" t="s">
        <v>4041</v>
      </c>
      <c r="B4077" s="4">
        <v>0.0</v>
      </c>
      <c r="C4077" s="4">
        <v>7.0</v>
      </c>
      <c r="D4077" s="5">
        <v>0.0</v>
      </c>
      <c r="E4077" s="6">
        <v>29.857142857142858</v>
      </c>
    </row>
    <row r="4078">
      <c r="A4078" s="3" t="s">
        <v>4042</v>
      </c>
      <c r="B4078" s="4">
        <v>0.0</v>
      </c>
      <c r="C4078" s="4">
        <v>7.0</v>
      </c>
      <c r="D4078" s="5">
        <v>0.0</v>
      </c>
      <c r="E4078" s="6">
        <v>15.857142857142858</v>
      </c>
    </row>
    <row r="4079">
      <c r="A4079" s="3" t="s">
        <v>5697</v>
      </c>
      <c r="B4079" s="4">
        <v>0.0</v>
      </c>
      <c r="C4079" s="4">
        <v>1.0</v>
      </c>
      <c r="D4079" s="5">
        <v>0.0</v>
      </c>
      <c r="E4079" s="6">
        <v>81.0</v>
      </c>
    </row>
    <row r="4080">
      <c r="A4080" s="3" t="s">
        <v>4045</v>
      </c>
      <c r="B4080" s="4">
        <v>0.0</v>
      </c>
      <c r="C4080" s="4">
        <v>2.0</v>
      </c>
      <c r="D4080" s="5">
        <v>0.0</v>
      </c>
      <c r="E4080" s="6">
        <v>39.0</v>
      </c>
    </row>
    <row r="4081">
      <c r="A4081" s="3" t="s">
        <v>4046</v>
      </c>
      <c r="B4081" s="4">
        <v>0.0</v>
      </c>
      <c r="C4081" s="4">
        <v>3.0</v>
      </c>
      <c r="D4081" s="5">
        <v>0.0</v>
      </c>
      <c r="E4081" s="6">
        <v>86.33333333333333</v>
      </c>
    </row>
    <row r="4082">
      <c r="A4082" s="3" t="s">
        <v>5698</v>
      </c>
      <c r="B4082" s="4">
        <v>0.0</v>
      </c>
      <c r="C4082" s="4">
        <v>1.0</v>
      </c>
      <c r="D4082" s="5">
        <v>0.0</v>
      </c>
      <c r="E4082" s="6">
        <v>38.0</v>
      </c>
    </row>
    <row r="4083">
      <c r="A4083" s="3" t="s">
        <v>5699</v>
      </c>
      <c r="B4083" s="4">
        <v>0.0</v>
      </c>
      <c r="C4083" s="4">
        <v>2.0</v>
      </c>
      <c r="D4083" s="5">
        <v>0.0</v>
      </c>
      <c r="E4083" s="6">
        <v>34.0</v>
      </c>
    </row>
    <row r="4084">
      <c r="A4084" s="3" t="s">
        <v>4047</v>
      </c>
      <c r="B4084" s="4">
        <v>0.0</v>
      </c>
      <c r="C4084" s="4">
        <v>12.0</v>
      </c>
      <c r="D4084" s="5">
        <v>0.0</v>
      </c>
      <c r="E4084" s="6">
        <v>28.416666666666668</v>
      </c>
    </row>
    <row r="4085">
      <c r="A4085" s="3" t="s">
        <v>4048</v>
      </c>
      <c r="B4085" s="4">
        <v>0.0</v>
      </c>
      <c r="C4085" s="4">
        <v>6.0</v>
      </c>
      <c r="D4085" s="5">
        <v>0.0</v>
      </c>
      <c r="E4085" s="6">
        <v>17.5</v>
      </c>
    </row>
    <row r="4086">
      <c r="A4086" s="3" t="s">
        <v>4049</v>
      </c>
      <c r="B4086" s="4">
        <v>0.0</v>
      </c>
      <c r="C4086" s="4">
        <v>26.0</v>
      </c>
      <c r="D4086" s="5">
        <v>0.0</v>
      </c>
      <c r="E4086" s="6">
        <v>15.653846153846153</v>
      </c>
    </row>
    <row r="4087">
      <c r="A4087" s="3" t="s">
        <v>5700</v>
      </c>
      <c r="B4087" s="4">
        <v>0.0</v>
      </c>
      <c r="C4087" s="4">
        <v>1.0</v>
      </c>
      <c r="D4087" s="5">
        <v>0.0</v>
      </c>
      <c r="E4087" s="6">
        <v>95.0</v>
      </c>
    </row>
    <row r="4088">
      <c r="A4088" s="3" t="s">
        <v>5701</v>
      </c>
      <c r="B4088" s="4">
        <v>0.0</v>
      </c>
      <c r="C4088" s="4">
        <v>1.0</v>
      </c>
      <c r="D4088" s="5">
        <v>0.0</v>
      </c>
      <c r="E4088" s="6">
        <v>84.0</v>
      </c>
    </row>
    <row r="4089">
      <c r="A4089" s="3" t="s">
        <v>4050</v>
      </c>
      <c r="B4089" s="4">
        <v>0.0</v>
      </c>
      <c r="C4089" s="4">
        <v>3.0</v>
      </c>
      <c r="D4089" s="5">
        <v>0.0</v>
      </c>
      <c r="E4089" s="6">
        <v>96.33333333333333</v>
      </c>
    </row>
    <row r="4090">
      <c r="A4090" s="3" t="s">
        <v>4051</v>
      </c>
      <c r="B4090" s="4">
        <v>0.0</v>
      </c>
      <c r="C4090" s="4">
        <v>7.0</v>
      </c>
      <c r="D4090" s="5">
        <v>0.0</v>
      </c>
      <c r="E4090" s="6">
        <v>62.857142857142854</v>
      </c>
    </row>
    <row r="4091">
      <c r="A4091" s="3" t="s">
        <v>4052</v>
      </c>
      <c r="B4091" s="4">
        <v>0.0</v>
      </c>
      <c r="C4091" s="4">
        <v>4.0</v>
      </c>
      <c r="D4091" s="5">
        <v>0.0</v>
      </c>
      <c r="E4091" s="6">
        <v>70.25</v>
      </c>
    </row>
    <row r="4092">
      <c r="A4092" s="3" t="s">
        <v>4053</v>
      </c>
      <c r="B4092" s="4">
        <v>0.0</v>
      </c>
      <c r="C4092" s="4">
        <v>5.0</v>
      </c>
      <c r="D4092" s="5">
        <v>0.0</v>
      </c>
      <c r="E4092" s="6">
        <v>68.6</v>
      </c>
    </row>
    <row r="4093">
      <c r="A4093" s="3" t="s">
        <v>5702</v>
      </c>
      <c r="B4093" s="4">
        <v>0.0</v>
      </c>
      <c r="C4093" s="4">
        <v>1.0</v>
      </c>
      <c r="D4093" s="5">
        <v>0.0</v>
      </c>
      <c r="E4093" s="6">
        <v>73.0</v>
      </c>
    </row>
    <row r="4094">
      <c r="A4094" s="3" t="s">
        <v>5703</v>
      </c>
      <c r="B4094" s="4">
        <v>0.0</v>
      </c>
      <c r="C4094" s="4">
        <v>4.0</v>
      </c>
      <c r="D4094" s="5">
        <v>0.0</v>
      </c>
      <c r="E4094" s="6">
        <v>44.5</v>
      </c>
    </row>
    <row r="4095">
      <c r="A4095" s="3" t="s">
        <v>5704</v>
      </c>
      <c r="B4095" s="4">
        <v>0.0</v>
      </c>
      <c r="C4095" s="4">
        <v>2.0</v>
      </c>
      <c r="D4095" s="5">
        <v>0.0</v>
      </c>
      <c r="E4095" s="6">
        <v>37.0</v>
      </c>
    </row>
    <row r="4096">
      <c r="A4096" s="3" t="s">
        <v>4054</v>
      </c>
      <c r="B4096" s="4">
        <v>0.0</v>
      </c>
      <c r="C4096" s="4">
        <v>19.0</v>
      </c>
      <c r="D4096" s="5">
        <v>0.0</v>
      </c>
      <c r="E4096" s="6">
        <v>36.78947368421053</v>
      </c>
    </row>
    <row r="4097">
      <c r="A4097" s="3" t="s">
        <v>4056</v>
      </c>
      <c r="B4097" s="4">
        <v>0.0</v>
      </c>
      <c r="C4097" s="4">
        <v>14.0</v>
      </c>
      <c r="D4097" s="5">
        <v>0.0</v>
      </c>
      <c r="E4097" s="6">
        <v>60.142857142857146</v>
      </c>
    </row>
    <row r="4098">
      <c r="A4098" s="3" t="s">
        <v>4057</v>
      </c>
      <c r="B4098" s="4">
        <v>0.0</v>
      </c>
      <c r="C4098" s="4">
        <v>9.0</v>
      </c>
      <c r="D4098" s="5">
        <v>0.0</v>
      </c>
      <c r="E4098" s="6">
        <v>66.88888888888889</v>
      </c>
    </row>
    <row r="4099">
      <c r="A4099" s="3" t="s">
        <v>4059</v>
      </c>
      <c r="B4099" s="4">
        <v>0.0</v>
      </c>
      <c r="C4099" s="4">
        <v>1.0</v>
      </c>
      <c r="D4099" s="5">
        <v>0.0</v>
      </c>
      <c r="E4099" s="6">
        <v>92.0</v>
      </c>
    </row>
    <row r="4100">
      <c r="A4100" s="3" t="s">
        <v>4060</v>
      </c>
      <c r="B4100" s="4">
        <v>0.0</v>
      </c>
      <c r="C4100" s="4">
        <v>10.0</v>
      </c>
      <c r="D4100" s="5">
        <v>0.0</v>
      </c>
      <c r="E4100" s="6">
        <v>91.4</v>
      </c>
    </row>
    <row r="4101">
      <c r="A4101" s="3" t="s">
        <v>4061</v>
      </c>
      <c r="B4101" s="4">
        <v>0.0</v>
      </c>
      <c r="C4101" s="4">
        <v>8.0</v>
      </c>
      <c r="D4101" s="5">
        <v>0.0</v>
      </c>
      <c r="E4101" s="6">
        <v>73.625</v>
      </c>
    </row>
    <row r="4102">
      <c r="A4102" s="3" t="s">
        <v>4063</v>
      </c>
      <c r="B4102" s="4">
        <v>0.0</v>
      </c>
      <c r="C4102" s="4">
        <v>10.0</v>
      </c>
      <c r="D4102" s="5">
        <v>0.0</v>
      </c>
      <c r="E4102" s="6">
        <v>61.5</v>
      </c>
    </row>
    <row r="4103">
      <c r="A4103" s="3" t="s">
        <v>4064</v>
      </c>
      <c r="B4103" s="4">
        <v>0.0</v>
      </c>
      <c r="C4103" s="4">
        <v>2.0</v>
      </c>
      <c r="D4103" s="5">
        <v>0.0</v>
      </c>
      <c r="E4103" s="6">
        <v>34.0</v>
      </c>
    </row>
    <row r="4104">
      <c r="A4104" s="3" t="s">
        <v>4065</v>
      </c>
      <c r="B4104" s="4">
        <v>0.0</v>
      </c>
      <c r="C4104" s="4">
        <v>15.0</v>
      </c>
      <c r="D4104" s="5">
        <v>0.0</v>
      </c>
      <c r="E4104" s="6">
        <v>56.8</v>
      </c>
    </row>
    <row r="4105">
      <c r="A4105" s="3" t="s">
        <v>4067</v>
      </c>
      <c r="B4105" s="4">
        <v>0.0</v>
      </c>
      <c r="C4105" s="4">
        <v>32.0</v>
      </c>
      <c r="D4105" s="5">
        <v>0.0</v>
      </c>
      <c r="E4105" s="6">
        <v>9.09375</v>
      </c>
    </row>
    <row r="4106">
      <c r="A4106" s="3" t="s">
        <v>5705</v>
      </c>
      <c r="B4106" s="4">
        <v>0.0</v>
      </c>
      <c r="C4106" s="4">
        <v>1.0</v>
      </c>
      <c r="D4106" s="5">
        <v>0.0</v>
      </c>
      <c r="E4106" s="6">
        <v>58.0</v>
      </c>
    </row>
    <row r="4107">
      <c r="A4107" s="3" t="s">
        <v>4068</v>
      </c>
      <c r="B4107" s="4">
        <v>0.0</v>
      </c>
      <c r="C4107" s="4">
        <v>13.0</v>
      </c>
      <c r="D4107" s="5">
        <v>0.0</v>
      </c>
      <c r="E4107" s="6">
        <v>62.15384615384615</v>
      </c>
    </row>
    <row r="4108">
      <c r="A4108" s="3" t="s">
        <v>4069</v>
      </c>
      <c r="B4108" s="4">
        <v>0.0</v>
      </c>
      <c r="C4108" s="4">
        <v>10.0</v>
      </c>
      <c r="D4108" s="5">
        <v>0.0</v>
      </c>
      <c r="E4108" s="6">
        <v>66.6</v>
      </c>
    </row>
    <row r="4109">
      <c r="A4109" s="3" t="s">
        <v>5706</v>
      </c>
      <c r="B4109" s="4">
        <v>0.0</v>
      </c>
      <c r="C4109" s="4">
        <v>2.0</v>
      </c>
      <c r="D4109" s="5">
        <v>0.0</v>
      </c>
      <c r="E4109" s="6">
        <v>51.5</v>
      </c>
    </row>
    <row r="4110">
      <c r="A4110" s="3" t="s">
        <v>4071</v>
      </c>
      <c r="B4110" s="4">
        <v>0.0</v>
      </c>
      <c r="C4110" s="4">
        <v>19.0</v>
      </c>
      <c r="D4110" s="5">
        <v>0.0</v>
      </c>
      <c r="E4110" s="6">
        <v>35.94736842105263</v>
      </c>
    </row>
    <row r="4111">
      <c r="A4111" s="3" t="s">
        <v>5707</v>
      </c>
      <c r="B4111" s="4">
        <v>0.0</v>
      </c>
      <c r="C4111" s="4">
        <v>1.0</v>
      </c>
      <c r="D4111" s="5">
        <v>0.0</v>
      </c>
      <c r="E4111" s="6">
        <v>30.0</v>
      </c>
    </row>
    <row r="4112">
      <c r="A4112" s="3" t="s">
        <v>4072</v>
      </c>
      <c r="B4112" s="4">
        <v>0.0</v>
      </c>
      <c r="C4112" s="4">
        <v>1.0</v>
      </c>
      <c r="D4112" s="5">
        <v>0.0</v>
      </c>
      <c r="E4112" s="6">
        <v>51.0</v>
      </c>
    </row>
    <row r="4113">
      <c r="A4113" s="3" t="s">
        <v>5708</v>
      </c>
      <c r="B4113" s="4">
        <v>0.0</v>
      </c>
      <c r="C4113" s="4">
        <v>8.0</v>
      </c>
      <c r="D4113" s="5">
        <v>0.0</v>
      </c>
      <c r="E4113" s="6">
        <v>91.0</v>
      </c>
    </row>
    <row r="4114">
      <c r="A4114" s="3" t="s">
        <v>4074</v>
      </c>
      <c r="B4114" s="4">
        <v>0.0</v>
      </c>
      <c r="C4114" s="4">
        <v>10.0</v>
      </c>
      <c r="D4114" s="5">
        <v>0.0</v>
      </c>
      <c r="E4114" s="6">
        <v>62.9</v>
      </c>
    </row>
    <row r="4115">
      <c r="A4115" s="3" t="s">
        <v>4075</v>
      </c>
      <c r="B4115" s="4">
        <v>0.0</v>
      </c>
      <c r="C4115" s="4">
        <v>4.0</v>
      </c>
      <c r="D4115" s="5">
        <v>0.0</v>
      </c>
      <c r="E4115" s="6">
        <v>59.75</v>
      </c>
    </row>
    <row r="4116">
      <c r="A4116" s="3" t="s">
        <v>5709</v>
      </c>
      <c r="B4116" s="4">
        <v>0.0</v>
      </c>
      <c r="C4116" s="4">
        <v>2.0</v>
      </c>
      <c r="D4116" s="5">
        <v>0.0</v>
      </c>
      <c r="E4116" s="6">
        <v>21.0</v>
      </c>
    </row>
    <row r="4117">
      <c r="A4117" s="3" t="s">
        <v>4076</v>
      </c>
      <c r="B4117" s="4">
        <v>0.0</v>
      </c>
      <c r="C4117" s="4">
        <v>1.0</v>
      </c>
      <c r="D4117" s="5">
        <v>0.0</v>
      </c>
      <c r="E4117" s="6">
        <v>72.0</v>
      </c>
    </row>
    <row r="4118">
      <c r="A4118" s="3" t="s">
        <v>4077</v>
      </c>
      <c r="B4118" s="4">
        <v>0.0</v>
      </c>
      <c r="C4118" s="4">
        <v>7.0</v>
      </c>
      <c r="D4118" s="5">
        <v>0.0</v>
      </c>
      <c r="E4118" s="6">
        <v>59.42857142857143</v>
      </c>
    </row>
    <row r="4119">
      <c r="A4119" s="3" t="s">
        <v>5710</v>
      </c>
      <c r="B4119" s="4">
        <v>0.0</v>
      </c>
      <c r="C4119" s="4">
        <v>2.0</v>
      </c>
      <c r="D4119" s="5">
        <v>0.0</v>
      </c>
      <c r="E4119" s="6">
        <v>10.5</v>
      </c>
    </row>
    <row r="4120">
      <c r="A4120" s="3" t="s">
        <v>4080</v>
      </c>
      <c r="B4120" s="4">
        <v>0.0</v>
      </c>
      <c r="C4120" s="4">
        <v>21.0</v>
      </c>
      <c r="D4120" s="5">
        <v>0.0</v>
      </c>
      <c r="E4120" s="6">
        <v>46.857142857142854</v>
      </c>
    </row>
    <row r="4121">
      <c r="A4121" s="3" t="s">
        <v>4081</v>
      </c>
      <c r="B4121" s="4">
        <v>0.0</v>
      </c>
      <c r="C4121" s="4">
        <v>2.0</v>
      </c>
      <c r="D4121" s="5">
        <v>0.0</v>
      </c>
      <c r="E4121" s="6">
        <v>43.5</v>
      </c>
    </row>
    <row r="4122">
      <c r="A4122" s="3" t="s">
        <v>5711</v>
      </c>
      <c r="B4122" s="4">
        <v>0.0</v>
      </c>
      <c r="C4122" s="4">
        <v>2.0</v>
      </c>
      <c r="D4122" s="5">
        <v>0.0</v>
      </c>
      <c r="E4122" s="6">
        <v>34.0</v>
      </c>
    </row>
    <row r="4123">
      <c r="A4123" s="3" t="s">
        <v>5712</v>
      </c>
      <c r="B4123" s="4">
        <v>0.0</v>
      </c>
      <c r="C4123" s="4">
        <v>1.0</v>
      </c>
      <c r="D4123" s="5">
        <v>0.0</v>
      </c>
      <c r="E4123" s="6">
        <v>80.0</v>
      </c>
    </row>
    <row r="4124">
      <c r="A4124" s="3" t="s">
        <v>5713</v>
      </c>
      <c r="B4124" s="4">
        <v>0.0</v>
      </c>
      <c r="C4124" s="4">
        <v>1.0</v>
      </c>
      <c r="D4124" s="5">
        <v>0.0</v>
      </c>
      <c r="E4124" s="6">
        <v>40.0</v>
      </c>
    </row>
    <row r="4125">
      <c r="A4125" s="3" t="s">
        <v>4082</v>
      </c>
      <c r="B4125" s="4">
        <v>0.0</v>
      </c>
      <c r="C4125" s="4">
        <v>2.0</v>
      </c>
      <c r="D4125" s="5">
        <v>0.0</v>
      </c>
      <c r="E4125" s="6">
        <v>75.5</v>
      </c>
    </row>
    <row r="4126">
      <c r="A4126" s="3" t="s">
        <v>4083</v>
      </c>
      <c r="B4126" s="4">
        <v>0.0</v>
      </c>
      <c r="C4126" s="4">
        <v>82.0</v>
      </c>
      <c r="D4126" s="5">
        <v>0.0</v>
      </c>
      <c r="E4126" s="6">
        <v>70.73170731707317</v>
      </c>
    </row>
    <row r="4127">
      <c r="A4127" s="3" t="s">
        <v>4084</v>
      </c>
      <c r="B4127" s="4">
        <v>0.0</v>
      </c>
      <c r="C4127" s="4">
        <v>8.0</v>
      </c>
      <c r="D4127" s="5">
        <v>0.0</v>
      </c>
      <c r="E4127" s="6">
        <v>38.375</v>
      </c>
    </row>
    <row r="4128">
      <c r="A4128" s="3" t="s">
        <v>4085</v>
      </c>
      <c r="B4128" s="4">
        <v>0.0</v>
      </c>
      <c r="C4128" s="4">
        <v>4.0</v>
      </c>
      <c r="D4128" s="5">
        <v>0.0</v>
      </c>
      <c r="E4128" s="6">
        <v>70.75</v>
      </c>
    </row>
    <row r="4129">
      <c r="A4129" s="3" t="s">
        <v>4086</v>
      </c>
      <c r="B4129" s="4">
        <v>0.0</v>
      </c>
      <c r="C4129" s="4">
        <v>3.0</v>
      </c>
      <c r="D4129" s="5">
        <v>0.0</v>
      </c>
      <c r="E4129" s="6">
        <v>35.0</v>
      </c>
    </row>
    <row r="4130">
      <c r="A4130" s="3" t="s">
        <v>4087</v>
      </c>
      <c r="B4130" s="4">
        <v>0.0</v>
      </c>
      <c r="C4130" s="4">
        <v>6.0</v>
      </c>
      <c r="D4130" s="5">
        <v>0.0</v>
      </c>
      <c r="E4130" s="6">
        <v>80.16666666666667</v>
      </c>
    </row>
    <row r="4131">
      <c r="A4131" s="3" t="s">
        <v>5714</v>
      </c>
      <c r="B4131" s="4">
        <v>0.0</v>
      </c>
      <c r="C4131" s="4">
        <v>1.0</v>
      </c>
      <c r="D4131" s="5">
        <v>0.0</v>
      </c>
      <c r="E4131" s="6">
        <v>93.0</v>
      </c>
    </row>
    <row r="4132">
      <c r="A4132" s="3" t="s">
        <v>4088</v>
      </c>
      <c r="B4132" s="4">
        <v>0.0</v>
      </c>
      <c r="C4132" s="4">
        <v>1.0</v>
      </c>
      <c r="D4132" s="5">
        <v>0.0</v>
      </c>
      <c r="E4132" s="6">
        <v>44.0</v>
      </c>
    </row>
    <row r="4133">
      <c r="A4133" s="3" t="s">
        <v>5715</v>
      </c>
      <c r="B4133" s="4">
        <v>0.0</v>
      </c>
      <c r="C4133" s="4">
        <v>1.0</v>
      </c>
      <c r="D4133" s="5">
        <v>0.0</v>
      </c>
      <c r="E4133" s="6">
        <v>74.0</v>
      </c>
    </row>
    <row r="4134">
      <c r="A4134" s="3" t="s">
        <v>4092</v>
      </c>
      <c r="B4134" s="4">
        <v>0.0</v>
      </c>
      <c r="C4134" s="4">
        <v>1.0</v>
      </c>
      <c r="D4134" s="5">
        <v>0.0</v>
      </c>
      <c r="E4134" s="6">
        <v>55.0</v>
      </c>
    </row>
    <row r="4135">
      <c r="A4135" s="3" t="s">
        <v>4093</v>
      </c>
      <c r="B4135" s="4">
        <v>0.0</v>
      </c>
      <c r="C4135" s="4">
        <v>8.0</v>
      </c>
      <c r="D4135" s="5">
        <v>0.0</v>
      </c>
      <c r="E4135" s="6">
        <v>9.875</v>
      </c>
    </row>
    <row r="4136">
      <c r="A4136" s="3" t="s">
        <v>5716</v>
      </c>
      <c r="B4136" s="4">
        <v>0.0</v>
      </c>
      <c r="C4136" s="4">
        <v>1.0</v>
      </c>
      <c r="D4136" s="5">
        <v>0.0</v>
      </c>
      <c r="E4136" s="6">
        <v>71.0</v>
      </c>
    </row>
    <row r="4137">
      <c r="A4137" s="3" t="s">
        <v>4094</v>
      </c>
      <c r="B4137" s="4">
        <v>0.0</v>
      </c>
      <c r="C4137" s="4">
        <v>1.0</v>
      </c>
      <c r="D4137" s="5">
        <v>0.0</v>
      </c>
      <c r="E4137" s="6">
        <v>76.0</v>
      </c>
    </row>
    <row r="4138">
      <c r="A4138" s="3" t="s">
        <v>5717</v>
      </c>
      <c r="B4138" s="4">
        <v>0.0</v>
      </c>
      <c r="C4138" s="4">
        <v>5.0</v>
      </c>
      <c r="D4138" s="5">
        <v>0.0</v>
      </c>
      <c r="E4138" s="6">
        <v>41.4</v>
      </c>
    </row>
    <row r="4139">
      <c r="A4139" s="3" t="s">
        <v>5718</v>
      </c>
      <c r="B4139" s="4">
        <v>0.0</v>
      </c>
      <c r="C4139" s="4">
        <v>1.0</v>
      </c>
      <c r="D4139" s="5">
        <v>0.0</v>
      </c>
      <c r="E4139" s="6">
        <v>38.0</v>
      </c>
    </row>
    <row r="4140">
      <c r="A4140" s="3" t="s">
        <v>5719</v>
      </c>
      <c r="B4140" s="4">
        <v>0.0</v>
      </c>
      <c r="C4140" s="4">
        <v>1.0</v>
      </c>
      <c r="D4140" s="5">
        <v>0.0</v>
      </c>
      <c r="E4140" s="6">
        <v>73.0</v>
      </c>
    </row>
    <row r="4141">
      <c r="A4141" s="3" t="s">
        <v>5720</v>
      </c>
      <c r="B4141" s="4">
        <v>0.0</v>
      </c>
      <c r="C4141" s="4">
        <v>1.0</v>
      </c>
      <c r="D4141" s="5">
        <v>0.0</v>
      </c>
      <c r="E4141" s="6">
        <v>88.0</v>
      </c>
    </row>
    <row r="4142">
      <c r="A4142" s="3" t="s">
        <v>5721</v>
      </c>
      <c r="B4142" s="4">
        <v>0.0</v>
      </c>
      <c r="C4142" s="4">
        <v>3.0</v>
      </c>
      <c r="D4142" s="5">
        <v>0.0</v>
      </c>
      <c r="E4142" s="6">
        <v>37.0</v>
      </c>
    </row>
    <row r="4143">
      <c r="A4143" s="3" t="s">
        <v>5722</v>
      </c>
      <c r="B4143" s="4">
        <v>0.0</v>
      </c>
      <c r="C4143" s="4">
        <v>2.0</v>
      </c>
      <c r="D4143" s="5">
        <v>0.0</v>
      </c>
      <c r="E4143" s="6">
        <v>74.5</v>
      </c>
    </row>
    <row r="4144">
      <c r="A4144" s="3" t="s">
        <v>5723</v>
      </c>
      <c r="B4144" s="4">
        <v>0.0</v>
      </c>
      <c r="C4144" s="4">
        <v>1.0</v>
      </c>
      <c r="D4144" s="5">
        <v>0.0</v>
      </c>
      <c r="E4144" s="6">
        <v>89.0</v>
      </c>
    </row>
    <row r="4145">
      <c r="A4145" s="3" t="s">
        <v>5724</v>
      </c>
      <c r="B4145" s="4">
        <v>0.0</v>
      </c>
      <c r="C4145" s="4">
        <v>2.0</v>
      </c>
      <c r="D4145" s="5">
        <v>0.0</v>
      </c>
      <c r="E4145" s="6">
        <v>92.5</v>
      </c>
    </row>
    <row r="4146">
      <c r="A4146" s="3" t="s">
        <v>5725</v>
      </c>
      <c r="B4146" s="4">
        <v>0.0</v>
      </c>
      <c r="C4146" s="4">
        <v>1.0</v>
      </c>
      <c r="D4146" s="5">
        <v>0.0</v>
      </c>
      <c r="E4146" s="6">
        <v>40.0</v>
      </c>
    </row>
    <row r="4147">
      <c r="A4147" s="3" t="s">
        <v>5726</v>
      </c>
      <c r="B4147" s="4">
        <v>0.0</v>
      </c>
      <c r="C4147" s="4">
        <v>1.0</v>
      </c>
      <c r="D4147" s="5">
        <v>0.0</v>
      </c>
      <c r="E4147" s="6">
        <v>5.0</v>
      </c>
    </row>
    <row r="4148">
      <c r="A4148" s="3" t="s">
        <v>4098</v>
      </c>
      <c r="B4148" s="4">
        <v>0.0</v>
      </c>
      <c r="C4148" s="4">
        <v>70.0</v>
      </c>
      <c r="D4148" s="5">
        <v>0.0</v>
      </c>
      <c r="E4148" s="6">
        <v>9.357142857142858</v>
      </c>
    </row>
    <row r="4149">
      <c r="A4149" s="3" t="s">
        <v>4099</v>
      </c>
      <c r="B4149" s="4">
        <v>0.0</v>
      </c>
      <c r="C4149" s="4">
        <v>2.0</v>
      </c>
      <c r="D4149" s="5">
        <v>0.0</v>
      </c>
      <c r="E4149" s="6">
        <v>61.0</v>
      </c>
    </row>
    <row r="4150">
      <c r="A4150" s="3" t="s">
        <v>5727</v>
      </c>
      <c r="B4150" s="4">
        <v>0.0</v>
      </c>
      <c r="C4150" s="4">
        <v>1.0</v>
      </c>
      <c r="D4150" s="5">
        <v>0.0</v>
      </c>
      <c r="E4150" s="6">
        <v>83.0</v>
      </c>
    </row>
    <row r="4151">
      <c r="A4151" s="3" t="s">
        <v>4100</v>
      </c>
      <c r="B4151" s="4">
        <v>0.0</v>
      </c>
      <c r="C4151" s="4">
        <v>2.0</v>
      </c>
      <c r="D4151" s="5">
        <v>0.0</v>
      </c>
      <c r="E4151" s="6">
        <v>60.5</v>
      </c>
    </row>
    <row r="4152">
      <c r="A4152" s="3" t="s">
        <v>4101</v>
      </c>
      <c r="B4152" s="4">
        <v>0.0</v>
      </c>
      <c r="C4152" s="4">
        <v>3.0</v>
      </c>
      <c r="D4152" s="5">
        <v>0.0</v>
      </c>
      <c r="E4152" s="6">
        <v>71.0</v>
      </c>
    </row>
    <row r="4153">
      <c r="A4153" s="3" t="s">
        <v>4102</v>
      </c>
      <c r="B4153" s="4">
        <v>0.0</v>
      </c>
      <c r="C4153" s="4">
        <v>1.0</v>
      </c>
      <c r="D4153" s="5">
        <v>0.0</v>
      </c>
      <c r="E4153" s="6">
        <v>86.0</v>
      </c>
    </row>
    <row r="4154">
      <c r="A4154" s="3" t="s">
        <v>5728</v>
      </c>
      <c r="B4154" s="4">
        <v>0.0</v>
      </c>
      <c r="C4154" s="4">
        <v>2.0</v>
      </c>
      <c r="D4154" s="5">
        <v>0.0</v>
      </c>
      <c r="E4154" s="6">
        <v>82.5</v>
      </c>
    </row>
    <row r="4155">
      <c r="A4155" s="3" t="s">
        <v>5729</v>
      </c>
      <c r="B4155" s="4">
        <v>0.0</v>
      </c>
      <c r="C4155" s="4">
        <v>1.0</v>
      </c>
      <c r="D4155" s="5">
        <v>0.0</v>
      </c>
      <c r="E4155" s="6">
        <v>50.0</v>
      </c>
    </row>
    <row r="4156">
      <c r="A4156" s="3" t="s">
        <v>4104</v>
      </c>
      <c r="B4156" s="4">
        <v>0.0</v>
      </c>
      <c r="C4156" s="4">
        <v>4.0</v>
      </c>
      <c r="D4156" s="5">
        <v>0.0</v>
      </c>
      <c r="E4156" s="6">
        <v>85.75</v>
      </c>
    </row>
    <row r="4157">
      <c r="A4157" s="3" t="s">
        <v>5730</v>
      </c>
      <c r="B4157" s="4">
        <v>0.0</v>
      </c>
      <c r="C4157" s="4">
        <v>1.0</v>
      </c>
      <c r="D4157" s="5">
        <v>0.0</v>
      </c>
      <c r="E4157" s="6">
        <v>67.0</v>
      </c>
    </row>
    <row r="4158">
      <c r="A4158" s="3" t="s">
        <v>4106</v>
      </c>
      <c r="B4158" s="4">
        <v>0.0</v>
      </c>
      <c r="C4158" s="4">
        <v>1.0</v>
      </c>
      <c r="D4158" s="5">
        <v>0.0</v>
      </c>
      <c r="E4158" s="6">
        <v>45.0</v>
      </c>
    </row>
    <row r="4159">
      <c r="A4159" s="3" t="s">
        <v>5731</v>
      </c>
      <c r="B4159" s="4">
        <v>0.0</v>
      </c>
      <c r="C4159" s="4">
        <v>1.0</v>
      </c>
      <c r="D4159" s="5">
        <v>0.0</v>
      </c>
      <c r="E4159" s="6">
        <v>41.0</v>
      </c>
    </row>
    <row r="4160">
      <c r="A4160" s="3" t="s">
        <v>5732</v>
      </c>
      <c r="B4160" s="4">
        <v>0.0</v>
      </c>
      <c r="C4160" s="4">
        <v>1.0</v>
      </c>
      <c r="D4160" s="5">
        <v>0.0</v>
      </c>
      <c r="E4160" s="6">
        <v>84.0</v>
      </c>
    </row>
    <row r="4161">
      <c r="A4161" s="3" t="s">
        <v>4107</v>
      </c>
      <c r="B4161" s="4">
        <v>0.0</v>
      </c>
      <c r="C4161" s="4">
        <v>1.0</v>
      </c>
      <c r="D4161" s="5">
        <v>0.0</v>
      </c>
      <c r="E4161" s="6">
        <v>83.0</v>
      </c>
    </row>
    <row r="4162">
      <c r="A4162" s="3" t="s">
        <v>4108</v>
      </c>
      <c r="B4162" s="4">
        <v>0.0</v>
      </c>
      <c r="C4162" s="4">
        <v>1.0</v>
      </c>
      <c r="D4162" s="5">
        <v>0.0</v>
      </c>
      <c r="E4162" s="6">
        <v>58.0</v>
      </c>
    </row>
    <row r="4163">
      <c r="A4163" s="3" t="s">
        <v>4109</v>
      </c>
      <c r="B4163" s="4">
        <v>0.0</v>
      </c>
      <c r="C4163" s="4">
        <v>6.0</v>
      </c>
      <c r="D4163" s="5">
        <v>0.0</v>
      </c>
      <c r="E4163" s="6">
        <v>80.0</v>
      </c>
    </row>
    <row r="4164">
      <c r="A4164" s="3" t="s">
        <v>4110</v>
      </c>
      <c r="B4164" s="4">
        <v>0.0</v>
      </c>
      <c r="C4164" s="4">
        <v>88.0</v>
      </c>
      <c r="D4164" s="5">
        <v>0.0</v>
      </c>
      <c r="E4164" s="6">
        <v>24.443181818181817</v>
      </c>
    </row>
    <row r="4165">
      <c r="A4165" s="3" t="s">
        <v>5733</v>
      </c>
      <c r="B4165" s="4">
        <v>0.0</v>
      </c>
      <c r="C4165" s="4">
        <v>2.0</v>
      </c>
      <c r="D4165" s="5">
        <v>0.0</v>
      </c>
      <c r="E4165" s="6">
        <v>65.5</v>
      </c>
    </row>
    <row r="4166">
      <c r="A4166" s="3" t="s">
        <v>4111</v>
      </c>
      <c r="B4166" s="4">
        <v>0.0</v>
      </c>
      <c r="C4166" s="4">
        <v>1.0</v>
      </c>
      <c r="D4166" s="5">
        <v>0.0</v>
      </c>
      <c r="E4166" s="6">
        <v>72.0</v>
      </c>
    </row>
    <row r="4167">
      <c r="A4167" s="3" t="s">
        <v>4112</v>
      </c>
      <c r="B4167" s="4">
        <v>0.0</v>
      </c>
      <c r="C4167" s="4">
        <v>6.0</v>
      </c>
      <c r="D4167" s="5">
        <v>0.0</v>
      </c>
      <c r="E4167" s="6">
        <v>80.66666666666667</v>
      </c>
    </row>
    <row r="4168">
      <c r="A4168" s="3" t="s">
        <v>5734</v>
      </c>
      <c r="B4168" s="4">
        <v>0.0</v>
      </c>
      <c r="C4168" s="4">
        <v>1.0</v>
      </c>
      <c r="D4168" s="5">
        <v>0.0</v>
      </c>
      <c r="E4168" s="6">
        <v>69.0</v>
      </c>
    </row>
    <row r="4169">
      <c r="A4169" s="3" t="s">
        <v>4114</v>
      </c>
      <c r="B4169" s="4">
        <v>0.0</v>
      </c>
      <c r="C4169" s="4">
        <v>3.0</v>
      </c>
      <c r="D4169" s="5">
        <v>0.0</v>
      </c>
      <c r="E4169" s="6">
        <v>43.333333333333336</v>
      </c>
    </row>
    <row r="4170">
      <c r="A4170" s="3" t="s">
        <v>5735</v>
      </c>
      <c r="B4170" s="4">
        <v>0.0</v>
      </c>
      <c r="C4170" s="4">
        <v>1.0</v>
      </c>
      <c r="D4170" s="5">
        <v>0.0</v>
      </c>
      <c r="E4170" s="6">
        <v>2.0</v>
      </c>
    </row>
    <row r="4171">
      <c r="A4171" s="3" t="s">
        <v>5736</v>
      </c>
      <c r="B4171" s="4">
        <v>0.0</v>
      </c>
      <c r="C4171" s="4">
        <v>1.0</v>
      </c>
      <c r="D4171" s="5">
        <v>0.0</v>
      </c>
      <c r="E4171" s="6">
        <v>4.0</v>
      </c>
    </row>
    <row r="4172">
      <c r="A4172" s="3" t="s">
        <v>4115</v>
      </c>
      <c r="B4172" s="4">
        <v>0.0</v>
      </c>
      <c r="C4172" s="4">
        <v>25.0</v>
      </c>
      <c r="D4172" s="5">
        <v>0.0</v>
      </c>
      <c r="E4172" s="6">
        <v>180.48</v>
      </c>
    </row>
    <row r="4173">
      <c r="A4173" s="3" t="s">
        <v>4116</v>
      </c>
      <c r="B4173" s="4">
        <v>0.0</v>
      </c>
      <c r="C4173" s="4">
        <v>2.0</v>
      </c>
      <c r="D4173" s="5">
        <v>0.0</v>
      </c>
      <c r="E4173" s="6">
        <v>90.5</v>
      </c>
    </row>
    <row r="4174">
      <c r="A4174" s="3" t="s">
        <v>4118</v>
      </c>
      <c r="B4174" s="4">
        <v>0.0</v>
      </c>
      <c r="C4174" s="4">
        <v>18.0</v>
      </c>
      <c r="D4174" s="5">
        <v>0.0</v>
      </c>
      <c r="E4174" s="6">
        <v>93.0</v>
      </c>
    </row>
    <row r="4175">
      <c r="A4175" s="3" t="s">
        <v>4119</v>
      </c>
      <c r="B4175" s="4">
        <v>0.0</v>
      </c>
      <c r="C4175" s="4">
        <v>1.0</v>
      </c>
      <c r="D4175" s="5">
        <v>0.0</v>
      </c>
      <c r="E4175" s="6">
        <v>97.0</v>
      </c>
    </row>
    <row r="4176">
      <c r="A4176" s="3" t="s">
        <v>4121</v>
      </c>
      <c r="B4176" s="4">
        <v>0.0</v>
      </c>
      <c r="C4176" s="4">
        <v>15.0</v>
      </c>
      <c r="D4176" s="5">
        <v>0.0</v>
      </c>
      <c r="E4176" s="6">
        <v>95.66666666666667</v>
      </c>
    </row>
    <row r="4177">
      <c r="A4177" s="3" t="s">
        <v>4122</v>
      </c>
      <c r="B4177" s="4">
        <v>0.0</v>
      </c>
      <c r="C4177" s="4">
        <v>16.0</v>
      </c>
      <c r="D4177" s="5">
        <v>0.0</v>
      </c>
      <c r="E4177" s="6">
        <v>94.0625</v>
      </c>
    </row>
    <row r="4178">
      <c r="A4178" s="3" t="s">
        <v>4123</v>
      </c>
      <c r="B4178" s="4">
        <v>0.0</v>
      </c>
      <c r="C4178" s="4">
        <v>13.0</v>
      </c>
      <c r="D4178" s="5">
        <v>0.0</v>
      </c>
      <c r="E4178" s="6">
        <v>97.23076923076923</v>
      </c>
    </row>
    <row r="4179">
      <c r="A4179" s="3" t="s">
        <v>4124</v>
      </c>
      <c r="B4179" s="4">
        <v>0.0</v>
      </c>
      <c r="C4179" s="4">
        <v>113.0</v>
      </c>
      <c r="D4179" s="5">
        <v>0.0</v>
      </c>
      <c r="E4179" s="6">
        <v>90.54867256637168</v>
      </c>
    </row>
    <row r="4180">
      <c r="A4180" s="3" t="s">
        <v>4125</v>
      </c>
      <c r="B4180" s="4">
        <v>0.0</v>
      </c>
      <c r="C4180" s="4">
        <v>4.0</v>
      </c>
      <c r="D4180" s="5">
        <v>0.0</v>
      </c>
      <c r="E4180" s="6">
        <v>92.5</v>
      </c>
    </row>
    <row r="4181">
      <c r="A4181" s="3" t="s">
        <v>4126</v>
      </c>
      <c r="B4181" s="4">
        <v>0.0</v>
      </c>
      <c r="C4181" s="4">
        <v>29.0</v>
      </c>
      <c r="D4181" s="5">
        <v>0.0</v>
      </c>
      <c r="E4181" s="6">
        <v>51.44827586206897</v>
      </c>
    </row>
    <row r="4182">
      <c r="A4182" s="3" t="s">
        <v>4127</v>
      </c>
      <c r="B4182" s="4">
        <v>0.0</v>
      </c>
      <c r="C4182" s="4">
        <v>8.0</v>
      </c>
      <c r="D4182" s="5">
        <v>0.0</v>
      </c>
      <c r="E4182" s="6">
        <v>87.125</v>
      </c>
    </row>
    <row r="4183">
      <c r="A4183" s="3" t="s">
        <v>5737</v>
      </c>
      <c r="B4183" s="4">
        <v>0.0</v>
      </c>
      <c r="C4183" s="4">
        <v>15.0</v>
      </c>
      <c r="D4183" s="5">
        <v>0.0</v>
      </c>
      <c r="E4183" s="6">
        <v>88.8</v>
      </c>
    </row>
    <row r="4184">
      <c r="A4184" s="3" t="s">
        <v>4128</v>
      </c>
      <c r="B4184" s="4">
        <v>0.0</v>
      </c>
      <c r="C4184" s="4">
        <v>20.0</v>
      </c>
      <c r="D4184" s="5">
        <v>0.0</v>
      </c>
      <c r="E4184" s="6">
        <v>85.5</v>
      </c>
    </row>
    <row r="4185">
      <c r="A4185" s="3" t="s">
        <v>4129</v>
      </c>
      <c r="B4185" s="4">
        <v>0.0</v>
      </c>
      <c r="C4185" s="4">
        <v>29.0</v>
      </c>
      <c r="D4185" s="5">
        <v>0.0</v>
      </c>
      <c r="E4185" s="6">
        <v>42.41379310344828</v>
      </c>
    </row>
    <row r="4186">
      <c r="A4186" s="3" t="s">
        <v>4130</v>
      </c>
      <c r="B4186" s="4">
        <v>0.0</v>
      </c>
      <c r="C4186" s="4">
        <v>29.0</v>
      </c>
      <c r="D4186" s="5">
        <v>0.0</v>
      </c>
      <c r="E4186" s="6">
        <v>65.93103448275862</v>
      </c>
    </row>
    <row r="4187">
      <c r="A4187" s="3" t="s">
        <v>5738</v>
      </c>
      <c r="B4187" s="4">
        <v>0.0</v>
      </c>
      <c r="C4187" s="4">
        <v>5.0</v>
      </c>
      <c r="D4187" s="5">
        <v>0.0</v>
      </c>
      <c r="E4187" s="6">
        <v>93.0</v>
      </c>
    </row>
    <row r="4188">
      <c r="A4188" s="3" t="s">
        <v>4132</v>
      </c>
      <c r="B4188" s="4">
        <v>0.0</v>
      </c>
      <c r="C4188" s="4">
        <v>11.0</v>
      </c>
      <c r="D4188" s="5">
        <v>0.0</v>
      </c>
      <c r="E4188" s="6">
        <v>94.63636363636364</v>
      </c>
    </row>
    <row r="4189">
      <c r="A4189" s="3" t="s">
        <v>4133</v>
      </c>
      <c r="B4189" s="4">
        <v>0.0</v>
      </c>
      <c r="C4189" s="4">
        <v>4.0</v>
      </c>
      <c r="D4189" s="5">
        <v>0.0</v>
      </c>
      <c r="E4189" s="6">
        <v>100.75</v>
      </c>
    </row>
    <row r="4190">
      <c r="A4190" s="3" t="s">
        <v>4137</v>
      </c>
      <c r="B4190" s="4">
        <v>0.0</v>
      </c>
      <c r="C4190" s="4">
        <v>14.0</v>
      </c>
      <c r="D4190" s="5">
        <v>0.0</v>
      </c>
      <c r="E4190" s="6">
        <v>48.57142857142857</v>
      </c>
    </row>
    <row r="4191">
      <c r="A4191" s="3" t="s">
        <v>4138</v>
      </c>
      <c r="B4191" s="4">
        <v>0.0</v>
      </c>
      <c r="C4191" s="4">
        <v>9.0</v>
      </c>
      <c r="D4191" s="5">
        <v>0.0</v>
      </c>
      <c r="E4191" s="6">
        <v>82.33333333333333</v>
      </c>
    </row>
    <row r="4192">
      <c r="A4192" s="3" t="s">
        <v>4139</v>
      </c>
      <c r="B4192" s="4">
        <v>0.0</v>
      </c>
      <c r="C4192" s="4">
        <v>11.0</v>
      </c>
      <c r="D4192" s="5">
        <v>0.0</v>
      </c>
      <c r="E4192" s="6">
        <v>48.63636363636363</v>
      </c>
    </row>
    <row r="4193">
      <c r="A4193" s="3" t="s">
        <v>4140</v>
      </c>
      <c r="B4193" s="4">
        <v>0.0</v>
      </c>
      <c r="C4193" s="4">
        <v>24.0</v>
      </c>
      <c r="D4193" s="5">
        <v>0.0</v>
      </c>
      <c r="E4193" s="6">
        <v>74.33333333333333</v>
      </c>
    </row>
    <row r="4194">
      <c r="A4194" s="3" t="s">
        <v>5739</v>
      </c>
      <c r="B4194" s="4">
        <v>0.0</v>
      </c>
      <c r="C4194" s="4">
        <v>1.0</v>
      </c>
      <c r="D4194" s="5">
        <v>0.0</v>
      </c>
      <c r="E4194" s="6">
        <v>92.0</v>
      </c>
    </row>
    <row r="4195">
      <c r="A4195" s="3" t="s">
        <v>5740</v>
      </c>
      <c r="B4195" s="4">
        <v>0.0</v>
      </c>
      <c r="C4195" s="4">
        <v>3.0</v>
      </c>
      <c r="D4195" s="5">
        <v>0.0</v>
      </c>
      <c r="E4195" s="6">
        <v>93.66666666666667</v>
      </c>
    </row>
    <row r="4196">
      <c r="A4196" s="3" t="s">
        <v>5741</v>
      </c>
      <c r="B4196" s="4">
        <v>0.0</v>
      </c>
      <c r="C4196" s="4">
        <v>1.0</v>
      </c>
      <c r="D4196" s="5">
        <v>0.0</v>
      </c>
      <c r="E4196" s="6">
        <v>2.0</v>
      </c>
    </row>
    <row r="4197">
      <c r="A4197" s="3" t="s">
        <v>5742</v>
      </c>
      <c r="B4197" s="4">
        <v>0.0</v>
      </c>
      <c r="C4197" s="4">
        <v>1.0</v>
      </c>
      <c r="D4197" s="5">
        <v>0.0</v>
      </c>
      <c r="E4197" s="6">
        <v>18.0</v>
      </c>
    </row>
    <row r="4198">
      <c r="A4198" s="3" t="s">
        <v>4142</v>
      </c>
      <c r="B4198" s="4">
        <v>0.0</v>
      </c>
      <c r="C4198" s="4">
        <v>1.0</v>
      </c>
      <c r="D4198" s="5">
        <v>0.0</v>
      </c>
      <c r="E4198" s="6">
        <v>74.0</v>
      </c>
    </row>
    <row r="4199">
      <c r="A4199" s="3" t="s">
        <v>5743</v>
      </c>
      <c r="B4199" s="4">
        <v>0.0</v>
      </c>
      <c r="C4199" s="4">
        <v>2.0</v>
      </c>
      <c r="D4199" s="5">
        <v>0.0</v>
      </c>
      <c r="E4199" s="6">
        <v>89.5</v>
      </c>
    </row>
    <row r="4200">
      <c r="A4200" s="3" t="s">
        <v>4143</v>
      </c>
      <c r="B4200" s="4">
        <v>0.0</v>
      </c>
      <c r="C4200" s="4">
        <v>24.0</v>
      </c>
      <c r="D4200" s="5">
        <v>0.0</v>
      </c>
      <c r="E4200" s="6">
        <v>45.833333333333336</v>
      </c>
    </row>
    <row r="4201">
      <c r="A4201" s="3" t="s">
        <v>4145</v>
      </c>
      <c r="B4201" s="4">
        <v>0.0</v>
      </c>
      <c r="C4201" s="4">
        <v>2.0</v>
      </c>
      <c r="D4201" s="5">
        <v>0.0</v>
      </c>
      <c r="E4201" s="6">
        <v>40.0</v>
      </c>
    </row>
    <row r="4202">
      <c r="A4202" s="3" t="s">
        <v>5744</v>
      </c>
      <c r="B4202" s="4">
        <v>0.0</v>
      </c>
      <c r="C4202" s="4">
        <v>3.0</v>
      </c>
      <c r="D4202" s="5">
        <v>0.0</v>
      </c>
      <c r="E4202" s="6">
        <v>50.666666666666664</v>
      </c>
    </row>
    <row r="4203">
      <c r="A4203" s="3" t="s">
        <v>4146</v>
      </c>
      <c r="B4203" s="4">
        <v>0.0</v>
      </c>
      <c r="C4203" s="4">
        <v>3.0</v>
      </c>
      <c r="D4203" s="5">
        <v>0.0</v>
      </c>
      <c r="E4203" s="6">
        <v>18.333333333333332</v>
      </c>
    </row>
    <row r="4204">
      <c r="A4204" s="3" t="s">
        <v>4147</v>
      </c>
      <c r="B4204" s="4">
        <v>0.0</v>
      </c>
      <c r="C4204" s="4">
        <v>6.0</v>
      </c>
      <c r="D4204" s="5">
        <v>0.0</v>
      </c>
      <c r="E4204" s="6">
        <v>56.833333333333336</v>
      </c>
    </row>
    <row r="4205">
      <c r="A4205" s="3" t="s">
        <v>4148</v>
      </c>
      <c r="B4205" s="4">
        <v>0.0</v>
      </c>
      <c r="C4205" s="4">
        <v>10.0</v>
      </c>
      <c r="D4205" s="5">
        <v>0.0</v>
      </c>
      <c r="E4205" s="6">
        <v>59.6</v>
      </c>
    </row>
    <row r="4206">
      <c r="A4206" s="3" t="s">
        <v>4149</v>
      </c>
      <c r="B4206" s="4">
        <v>0.0</v>
      </c>
      <c r="C4206" s="4">
        <v>8.0</v>
      </c>
      <c r="D4206" s="5">
        <v>0.0</v>
      </c>
      <c r="E4206" s="6">
        <v>60.75</v>
      </c>
    </row>
    <row r="4207">
      <c r="A4207" s="3" t="s">
        <v>5745</v>
      </c>
      <c r="B4207" s="4">
        <v>0.0</v>
      </c>
      <c r="C4207" s="4">
        <v>7.0</v>
      </c>
      <c r="D4207" s="5">
        <v>0.0</v>
      </c>
      <c r="E4207" s="6">
        <v>59.714285714285715</v>
      </c>
    </row>
    <row r="4208">
      <c r="A4208" s="3" t="s">
        <v>4150</v>
      </c>
      <c r="B4208" s="4">
        <v>0.0</v>
      </c>
      <c r="C4208" s="4">
        <v>8.0</v>
      </c>
      <c r="D4208" s="5">
        <v>0.0</v>
      </c>
      <c r="E4208" s="6">
        <v>59.125</v>
      </c>
    </row>
    <row r="4209">
      <c r="A4209" s="3" t="s">
        <v>4151</v>
      </c>
      <c r="B4209" s="4">
        <v>0.0</v>
      </c>
      <c r="C4209" s="4">
        <v>2.0</v>
      </c>
      <c r="D4209" s="5">
        <v>0.0</v>
      </c>
      <c r="E4209" s="6">
        <v>50.0</v>
      </c>
    </row>
    <row r="4210">
      <c r="A4210" s="3" t="s">
        <v>4152</v>
      </c>
      <c r="B4210" s="4">
        <v>0.0</v>
      </c>
      <c r="C4210" s="4">
        <v>6.0</v>
      </c>
      <c r="D4210" s="5">
        <v>0.0</v>
      </c>
      <c r="E4210" s="6">
        <v>62.333333333333336</v>
      </c>
    </row>
    <row r="4211">
      <c r="A4211" s="3" t="s">
        <v>4153</v>
      </c>
      <c r="B4211" s="4">
        <v>0.0</v>
      </c>
      <c r="C4211" s="4">
        <v>2.0</v>
      </c>
      <c r="D4211" s="5">
        <v>0.0</v>
      </c>
      <c r="E4211" s="6">
        <v>121.5</v>
      </c>
    </row>
    <row r="4212">
      <c r="A4212" s="3" t="s">
        <v>4154</v>
      </c>
      <c r="B4212" s="4">
        <v>0.0</v>
      </c>
      <c r="C4212" s="4">
        <v>111.0</v>
      </c>
      <c r="D4212" s="5">
        <v>0.0</v>
      </c>
      <c r="E4212" s="6">
        <v>45.153153153153156</v>
      </c>
    </row>
    <row r="4213">
      <c r="A4213" s="3" t="s">
        <v>4155</v>
      </c>
      <c r="B4213" s="4">
        <v>0.0</v>
      </c>
      <c r="C4213" s="4">
        <v>23.0</v>
      </c>
      <c r="D4213" s="5">
        <v>0.0</v>
      </c>
      <c r="E4213" s="6">
        <v>144.52173913043478</v>
      </c>
    </row>
    <row r="4214">
      <c r="A4214" s="3" t="s">
        <v>5746</v>
      </c>
      <c r="B4214" s="4">
        <v>0.0</v>
      </c>
      <c r="C4214" s="4">
        <v>2.0</v>
      </c>
      <c r="D4214" s="5">
        <v>0.0</v>
      </c>
      <c r="E4214" s="6">
        <v>28.0</v>
      </c>
    </row>
    <row r="4215">
      <c r="A4215" s="3" t="s">
        <v>5747</v>
      </c>
      <c r="B4215" s="4">
        <v>0.0</v>
      </c>
      <c r="C4215" s="4">
        <v>1.0</v>
      </c>
      <c r="D4215" s="5">
        <v>0.0</v>
      </c>
      <c r="E4215" s="6">
        <v>94.0</v>
      </c>
    </row>
    <row r="4216">
      <c r="A4216" s="3" t="s">
        <v>5748</v>
      </c>
      <c r="B4216" s="4">
        <v>0.0</v>
      </c>
      <c r="C4216" s="4">
        <v>3.0</v>
      </c>
      <c r="D4216" s="5">
        <v>0.0</v>
      </c>
      <c r="E4216" s="6">
        <v>121.33333333333333</v>
      </c>
    </row>
    <row r="4217">
      <c r="A4217" s="3" t="s">
        <v>4156</v>
      </c>
      <c r="B4217" s="4">
        <v>0.0</v>
      </c>
      <c r="C4217" s="4">
        <v>24.0</v>
      </c>
      <c r="D4217" s="5">
        <v>0.0</v>
      </c>
      <c r="E4217" s="6">
        <v>47.291666666666664</v>
      </c>
    </row>
    <row r="4218">
      <c r="A4218" s="3" t="s">
        <v>5749</v>
      </c>
      <c r="B4218" s="4">
        <v>0.0</v>
      </c>
      <c r="C4218" s="4">
        <v>1.0</v>
      </c>
      <c r="D4218" s="5">
        <v>0.0</v>
      </c>
      <c r="E4218" s="6">
        <v>100.0</v>
      </c>
    </row>
    <row r="4219">
      <c r="A4219" s="3" t="s">
        <v>5750</v>
      </c>
      <c r="B4219" s="4">
        <v>0.0</v>
      </c>
      <c r="C4219" s="4">
        <v>2.0</v>
      </c>
      <c r="D4219" s="5">
        <v>0.0</v>
      </c>
      <c r="E4219" s="6">
        <v>99.5</v>
      </c>
    </row>
    <row r="4220">
      <c r="A4220" s="3" t="s">
        <v>4157</v>
      </c>
      <c r="B4220" s="4">
        <v>0.0</v>
      </c>
      <c r="C4220" s="4">
        <v>55.0</v>
      </c>
      <c r="D4220" s="5">
        <v>0.0</v>
      </c>
      <c r="E4220" s="6">
        <v>44.872727272727275</v>
      </c>
    </row>
    <row r="4221">
      <c r="A4221" s="3" t="s">
        <v>4158</v>
      </c>
      <c r="B4221" s="4">
        <v>0.0</v>
      </c>
      <c r="C4221" s="4">
        <v>20.0</v>
      </c>
      <c r="D4221" s="5">
        <v>0.0</v>
      </c>
      <c r="E4221" s="6">
        <v>138.25</v>
      </c>
    </row>
    <row r="4222">
      <c r="A4222" s="3" t="s">
        <v>4159</v>
      </c>
      <c r="B4222" s="4">
        <v>0.0</v>
      </c>
      <c r="C4222" s="4">
        <v>1.0</v>
      </c>
      <c r="D4222" s="5">
        <v>0.0</v>
      </c>
      <c r="E4222" s="6">
        <v>50.0</v>
      </c>
    </row>
    <row r="4223">
      <c r="A4223" s="3" t="s">
        <v>4161</v>
      </c>
      <c r="B4223" s="4">
        <v>0.0</v>
      </c>
      <c r="C4223" s="4">
        <v>15.0</v>
      </c>
      <c r="D4223" s="5">
        <v>0.0</v>
      </c>
      <c r="E4223" s="6">
        <v>13.866666666666667</v>
      </c>
    </row>
    <row r="4224">
      <c r="A4224" s="3" t="s">
        <v>5751</v>
      </c>
      <c r="B4224" s="4">
        <v>0.0</v>
      </c>
      <c r="C4224" s="4">
        <v>4.0</v>
      </c>
      <c r="D4224" s="5">
        <v>0.0</v>
      </c>
      <c r="E4224" s="6">
        <v>89.75</v>
      </c>
    </row>
    <row r="4225">
      <c r="A4225" s="3" t="s">
        <v>5752</v>
      </c>
      <c r="B4225" s="4">
        <v>0.0</v>
      </c>
      <c r="C4225" s="4">
        <v>1.0</v>
      </c>
      <c r="D4225" s="5">
        <v>0.0</v>
      </c>
      <c r="E4225" s="6">
        <v>4.0</v>
      </c>
    </row>
    <row r="4226">
      <c r="A4226" s="3" t="s">
        <v>5753</v>
      </c>
      <c r="B4226" s="4">
        <v>0.0</v>
      </c>
      <c r="C4226" s="4">
        <v>3.0</v>
      </c>
      <c r="D4226" s="5">
        <v>0.0</v>
      </c>
      <c r="E4226" s="6">
        <v>89.0</v>
      </c>
    </row>
    <row r="4227">
      <c r="A4227" s="3" t="s">
        <v>4162</v>
      </c>
      <c r="B4227" s="4">
        <v>0.0</v>
      </c>
      <c r="C4227" s="4">
        <v>26.0</v>
      </c>
      <c r="D4227" s="5">
        <v>0.0</v>
      </c>
      <c r="E4227" s="6">
        <v>86.57692307692308</v>
      </c>
    </row>
    <row r="4228">
      <c r="A4228" s="3" t="s">
        <v>4163</v>
      </c>
      <c r="B4228" s="4">
        <v>0.0</v>
      </c>
      <c r="C4228" s="4">
        <v>6.0</v>
      </c>
      <c r="D4228" s="5">
        <v>0.0</v>
      </c>
      <c r="E4228" s="6">
        <v>99.83333333333333</v>
      </c>
    </row>
    <row r="4229">
      <c r="A4229" s="3" t="s">
        <v>5754</v>
      </c>
      <c r="B4229" s="4">
        <v>0.0</v>
      </c>
      <c r="C4229" s="4">
        <v>9.0</v>
      </c>
      <c r="D4229" s="5">
        <v>0.0</v>
      </c>
      <c r="E4229" s="6">
        <v>95.33333333333333</v>
      </c>
    </row>
    <row r="4230">
      <c r="A4230" s="3" t="s">
        <v>5755</v>
      </c>
      <c r="B4230" s="4">
        <v>0.0</v>
      </c>
      <c r="C4230" s="4">
        <v>2.0</v>
      </c>
      <c r="D4230" s="5">
        <v>0.0</v>
      </c>
      <c r="E4230" s="6">
        <v>46.0</v>
      </c>
    </row>
    <row r="4231">
      <c r="A4231" s="3" t="s">
        <v>5756</v>
      </c>
      <c r="B4231" s="4">
        <v>0.0</v>
      </c>
      <c r="C4231" s="4">
        <v>2.0</v>
      </c>
      <c r="D4231" s="5">
        <v>0.0</v>
      </c>
      <c r="E4231" s="6">
        <v>49.5</v>
      </c>
    </row>
    <row r="4232">
      <c r="A4232" s="3" t="s">
        <v>5757</v>
      </c>
      <c r="B4232" s="4">
        <v>0.0</v>
      </c>
      <c r="C4232" s="4">
        <v>1.0</v>
      </c>
      <c r="D4232" s="5">
        <v>0.0</v>
      </c>
      <c r="E4232" s="6">
        <v>6.0</v>
      </c>
    </row>
    <row r="4233">
      <c r="A4233" s="3" t="s">
        <v>4164</v>
      </c>
      <c r="B4233" s="4">
        <v>0.0</v>
      </c>
      <c r="C4233" s="4">
        <v>1.0</v>
      </c>
      <c r="D4233" s="5">
        <v>0.0</v>
      </c>
      <c r="E4233" s="6">
        <v>101.0</v>
      </c>
    </row>
    <row r="4234">
      <c r="A4234" s="3" t="s">
        <v>5758</v>
      </c>
      <c r="B4234" s="4">
        <v>0.0</v>
      </c>
      <c r="C4234" s="4">
        <v>1.0</v>
      </c>
      <c r="D4234" s="5">
        <v>0.0</v>
      </c>
      <c r="E4234" s="6">
        <v>99.0</v>
      </c>
    </row>
    <row r="4235">
      <c r="A4235" s="3" t="s">
        <v>4165</v>
      </c>
      <c r="B4235" s="4">
        <v>0.0</v>
      </c>
      <c r="C4235" s="4">
        <v>1.0</v>
      </c>
      <c r="D4235" s="5">
        <v>0.0</v>
      </c>
      <c r="E4235" s="6">
        <v>86.0</v>
      </c>
    </row>
    <row r="4236">
      <c r="A4236" s="3" t="s">
        <v>5759</v>
      </c>
      <c r="B4236" s="4">
        <v>0.0</v>
      </c>
      <c r="C4236" s="4">
        <v>1.0</v>
      </c>
      <c r="D4236" s="5">
        <v>0.0</v>
      </c>
      <c r="E4236" s="6">
        <v>8.0</v>
      </c>
    </row>
    <row r="4237">
      <c r="A4237" s="3" t="s">
        <v>4166</v>
      </c>
      <c r="B4237" s="4">
        <v>0.0</v>
      </c>
      <c r="C4237" s="4">
        <v>6.0</v>
      </c>
      <c r="D4237" s="5">
        <v>0.0</v>
      </c>
      <c r="E4237" s="6">
        <v>66.5</v>
      </c>
    </row>
    <row r="4238">
      <c r="A4238" s="3" t="s">
        <v>4167</v>
      </c>
      <c r="B4238" s="4">
        <v>0.0</v>
      </c>
      <c r="C4238" s="4">
        <v>28.0</v>
      </c>
      <c r="D4238" s="5">
        <v>0.0</v>
      </c>
      <c r="E4238" s="6">
        <v>57.82142857142857</v>
      </c>
    </row>
    <row r="4239">
      <c r="A4239" s="3" t="s">
        <v>4168</v>
      </c>
      <c r="B4239" s="4">
        <v>0.0</v>
      </c>
      <c r="C4239" s="4">
        <v>4.0</v>
      </c>
      <c r="D4239" s="5">
        <v>0.0</v>
      </c>
      <c r="E4239" s="6">
        <v>78.75</v>
      </c>
    </row>
    <row r="4240">
      <c r="A4240" s="3" t="s">
        <v>5760</v>
      </c>
      <c r="B4240" s="4">
        <v>0.0</v>
      </c>
      <c r="C4240" s="4">
        <v>1.0</v>
      </c>
      <c r="D4240" s="5">
        <v>0.0</v>
      </c>
      <c r="E4240" s="6">
        <v>52.0</v>
      </c>
    </row>
    <row r="4241">
      <c r="A4241" s="3" t="s">
        <v>5761</v>
      </c>
      <c r="B4241" s="4">
        <v>0.0</v>
      </c>
      <c r="C4241" s="4">
        <v>1.0</v>
      </c>
      <c r="D4241" s="5">
        <v>0.0</v>
      </c>
      <c r="E4241" s="6">
        <v>101.0</v>
      </c>
    </row>
    <row r="4242">
      <c r="A4242" s="3" t="s">
        <v>4172</v>
      </c>
      <c r="B4242" s="4">
        <v>0.0</v>
      </c>
      <c r="C4242" s="4">
        <v>5.0</v>
      </c>
      <c r="D4242" s="5">
        <v>0.0</v>
      </c>
      <c r="E4242" s="6">
        <v>27.6</v>
      </c>
    </row>
    <row r="4243">
      <c r="A4243" s="3" t="s">
        <v>5762</v>
      </c>
      <c r="B4243" s="4">
        <v>0.0</v>
      </c>
      <c r="C4243" s="4">
        <v>3.0</v>
      </c>
      <c r="D4243" s="5">
        <v>0.0</v>
      </c>
      <c r="E4243" s="6">
        <v>2.0</v>
      </c>
    </row>
    <row r="4244">
      <c r="A4244" s="3" t="s">
        <v>5763</v>
      </c>
      <c r="B4244" s="4">
        <v>0.0</v>
      </c>
      <c r="C4244" s="4">
        <v>1.0</v>
      </c>
      <c r="D4244" s="5">
        <v>0.0</v>
      </c>
      <c r="E4244" s="6">
        <v>85.0</v>
      </c>
    </row>
    <row r="4245">
      <c r="A4245" s="3" t="s">
        <v>5764</v>
      </c>
      <c r="B4245" s="4">
        <v>0.0</v>
      </c>
      <c r="C4245" s="4">
        <v>1.0</v>
      </c>
      <c r="D4245" s="5">
        <v>0.0</v>
      </c>
      <c r="E4245" s="6">
        <v>99.0</v>
      </c>
    </row>
    <row r="4246">
      <c r="A4246" s="3" t="s">
        <v>4174</v>
      </c>
      <c r="B4246" s="4">
        <v>0.0</v>
      </c>
      <c r="C4246" s="4">
        <v>17.0</v>
      </c>
      <c r="D4246" s="5">
        <v>0.0</v>
      </c>
      <c r="E4246" s="6">
        <v>62.705882352941174</v>
      </c>
    </row>
    <row r="4247">
      <c r="A4247" s="3" t="s">
        <v>4175</v>
      </c>
      <c r="B4247" s="4">
        <v>0.0</v>
      </c>
      <c r="C4247" s="4">
        <v>6.0</v>
      </c>
      <c r="D4247" s="5">
        <v>0.0</v>
      </c>
      <c r="E4247" s="6">
        <v>74.5</v>
      </c>
    </row>
    <row r="4248">
      <c r="A4248" s="3" t="s">
        <v>4176</v>
      </c>
      <c r="B4248" s="4">
        <v>0.0</v>
      </c>
      <c r="C4248" s="4">
        <v>9.0</v>
      </c>
      <c r="D4248" s="5">
        <v>0.0</v>
      </c>
      <c r="E4248" s="6">
        <v>12.88888888888889</v>
      </c>
    </row>
    <row r="4249">
      <c r="A4249" s="3" t="s">
        <v>4177</v>
      </c>
      <c r="B4249" s="4">
        <v>0.0</v>
      </c>
      <c r="C4249" s="4">
        <v>18.0</v>
      </c>
      <c r="D4249" s="5">
        <v>0.0</v>
      </c>
      <c r="E4249" s="6">
        <v>83.05555555555556</v>
      </c>
    </row>
    <row r="4250">
      <c r="A4250" s="3" t="s">
        <v>5765</v>
      </c>
      <c r="B4250" s="4">
        <v>0.0</v>
      </c>
      <c r="C4250" s="4">
        <v>2.0</v>
      </c>
      <c r="D4250" s="5">
        <v>0.0</v>
      </c>
      <c r="E4250" s="6">
        <v>97.5</v>
      </c>
    </row>
    <row r="4251">
      <c r="A4251" s="3" t="s">
        <v>5766</v>
      </c>
      <c r="B4251" s="4">
        <v>0.0</v>
      </c>
      <c r="C4251" s="4">
        <v>1.0</v>
      </c>
      <c r="D4251" s="5">
        <v>0.0</v>
      </c>
      <c r="E4251" s="6">
        <v>77.0</v>
      </c>
    </row>
    <row r="4252">
      <c r="A4252" s="3" t="s">
        <v>4180</v>
      </c>
      <c r="B4252" s="4">
        <v>0.0</v>
      </c>
      <c r="C4252" s="4">
        <v>17.0</v>
      </c>
      <c r="D4252" s="5">
        <v>0.0</v>
      </c>
      <c r="E4252" s="6">
        <v>98.52941176470588</v>
      </c>
    </row>
    <row r="4253">
      <c r="A4253" s="3" t="s">
        <v>5767</v>
      </c>
      <c r="B4253" s="4">
        <v>0.0</v>
      </c>
      <c r="C4253" s="4">
        <v>4.0</v>
      </c>
      <c r="D4253" s="5">
        <v>0.0</v>
      </c>
      <c r="E4253" s="6">
        <v>49.5</v>
      </c>
    </row>
    <row r="4254">
      <c r="A4254" s="3" t="s">
        <v>4182</v>
      </c>
      <c r="B4254" s="4">
        <v>0.0</v>
      </c>
      <c r="C4254" s="4">
        <v>3.0</v>
      </c>
      <c r="D4254" s="5">
        <v>0.0</v>
      </c>
      <c r="E4254" s="6">
        <v>17.666666666666668</v>
      </c>
    </row>
    <row r="4255">
      <c r="A4255" s="3" t="s">
        <v>5768</v>
      </c>
      <c r="B4255" s="4">
        <v>0.0</v>
      </c>
      <c r="C4255" s="4">
        <v>2.0</v>
      </c>
      <c r="D4255" s="5">
        <v>0.0</v>
      </c>
      <c r="E4255" s="6">
        <v>89.0</v>
      </c>
    </row>
    <row r="4256">
      <c r="A4256" s="3" t="s">
        <v>4183</v>
      </c>
      <c r="B4256" s="4">
        <v>0.0</v>
      </c>
      <c r="C4256" s="4">
        <v>8.0</v>
      </c>
      <c r="D4256" s="5">
        <v>0.0</v>
      </c>
      <c r="E4256" s="6">
        <v>64.125</v>
      </c>
    </row>
    <row r="4257">
      <c r="A4257" s="3" t="s">
        <v>4184</v>
      </c>
      <c r="B4257" s="4">
        <v>0.0</v>
      </c>
      <c r="C4257" s="4">
        <v>11.0</v>
      </c>
      <c r="D4257" s="5">
        <v>0.0</v>
      </c>
      <c r="E4257" s="6">
        <v>66.36363636363636</v>
      </c>
    </row>
    <row r="4258">
      <c r="A4258" s="3" t="s">
        <v>5769</v>
      </c>
      <c r="B4258" s="4">
        <v>0.0</v>
      </c>
      <c r="C4258" s="4">
        <v>1.0</v>
      </c>
      <c r="D4258" s="5">
        <v>0.0</v>
      </c>
      <c r="E4258" s="6">
        <v>95.0</v>
      </c>
    </row>
    <row r="4259">
      <c r="A4259" s="3" t="s">
        <v>4185</v>
      </c>
      <c r="B4259" s="4">
        <v>0.0</v>
      </c>
      <c r="C4259" s="4">
        <v>11.0</v>
      </c>
      <c r="D4259" s="5">
        <v>0.0</v>
      </c>
      <c r="E4259" s="6">
        <v>61.09090909090909</v>
      </c>
    </row>
    <row r="4260">
      <c r="A4260" s="3" t="s">
        <v>4186</v>
      </c>
      <c r="B4260" s="4">
        <v>0.0</v>
      </c>
      <c r="C4260" s="4">
        <v>6.0</v>
      </c>
      <c r="D4260" s="5">
        <v>0.0</v>
      </c>
      <c r="E4260" s="6">
        <v>23.333333333333332</v>
      </c>
    </row>
    <row r="4261">
      <c r="A4261" s="3" t="s">
        <v>5770</v>
      </c>
      <c r="B4261" s="4">
        <v>0.0</v>
      </c>
      <c r="C4261" s="4">
        <v>1.0</v>
      </c>
      <c r="D4261" s="5">
        <v>0.0</v>
      </c>
      <c r="E4261" s="6">
        <v>70.0</v>
      </c>
    </row>
    <row r="4262">
      <c r="A4262" s="3" t="s">
        <v>4187</v>
      </c>
      <c r="B4262" s="4">
        <v>0.0</v>
      </c>
      <c r="C4262" s="4">
        <v>1.0</v>
      </c>
      <c r="D4262" s="5">
        <v>0.0</v>
      </c>
      <c r="E4262" s="6">
        <v>73.0</v>
      </c>
    </row>
    <row r="4263">
      <c r="A4263" s="3" t="s">
        <v>4188</v>
      </c>
      <c r="B4263" s="4">
        <v>0.0</v>
      </c>
      <c r="C4263" s="4">
        <v>2.0</v>
      </c>
      <c r="D4263" s="5">
        <v>0.0</v>
      </c>
      <c r="E4263" s="6">
        <v>19.5</v>
      </c>
    </row>
    <row r="4264">
      <c r="A4264" s="3" t="s">
        <v>4189</v>
      </c>
      <c r="B4264" s="4">
        <v>0.0</v>
      </c>
      <c r="C4264" s="4">
        <v>17.0</v>
      </c>
      <c r="D4264" s="5">
        <v>0.0</v>
      </c>
      <c r="E4264" s="6">
        <v>22.529411764705884</v>
      </c>
    </row>
    <row r="4265">
      <c r="A4265" s="3" t="s">
        <v>4190</v>
      </c>
      <c r="B4265" s="4">
        <v>0.0</v>
      </c>
      <c r="C4265" s="4">
        <v>10.0</v>
      </c>
      <c r="D4265" s="5">
        <v>0.0</v>
      </c>
      <c r="E4265" s="6">
        <v>80.3</v>
      </c>
    </row>
    <row r="4266">
      <c r="A4266" s="3" t="s">
        <v>4192</v>
      </c>
      <c r="B4266" s="4">
        <v>0.0</v>
      </c>
      <c r="C4266" s="4">
        <v>10.0</v>
      </c>
      <c r="D4266" s="5">
        <v>0.0</v>
      </c>
      <c r="E4266" s="6">
        <v>12.0</v>
      </c>
    </row>
    <row r="4267">
      <c r="A4267" s="3" t="s">
        <v>4193</v>
      </c>
      <c r="B4267" s="4">
        <v>0.0</v>
      </c>
      <c r="C4267" s="4">
        <v>9.0</v>
      </c>
      <c r="D4267" s="5">
        <v>0.0</v>
      </c>
      <c r="E4267" s="6">
        <v>64.55555555555556</v>
      </c>
    </row>
    <row r="4268">
      <c r="A4268" s="3" t="s">
        <v>4194</v>
      </c>
      <c r="B4268" s="4">
        <v>0.0</v>
      </c>
      <c r="C4268" s="4">
        <v>9.0</v>
      </c>
      <c r="D4268" s="5">
        <v>0.0</v>
      </c>
      <c r="E4268" s="6">
        <v>55.333333333333336</v>
      </c>
    </row>
    <row r="4269">
      <c r="A4269" s="3" t="s">
        <v>5771</v>
      </c>
      <c r="B4269" s="4">
        <v>0.0</v>
      </c>
      <c r="C4269" s="4">
        <v>3.0</v>
      </c>
      <c r="D4269" s="5">
        <v>0.0</v>
      </c>
      <c r="E4269" s="6">
        <v>79.66666666666667</v>
      </c>
    </row>
    <row r="4270">
      <c r="A4270" s="3" t="s">
        <v>4195</v>
      </c>
      <c r="B4270" s="4">
        <v>0.0</v>
      </c>
      <c r="C4270" s="4">
        <v>12.0</v>
      </c>
      <c r="D4270" s="5">
        <v>0.0</v>
      </c>
      <c r="E4270" s="6">
        <v>58.083333333333336</v>
      </c>
    </row>
    <row r="4271">
      <c r="A4271" s="3" t="s">
        <v>5772</v>
      </c>
      <c r="B4271" s="4">
        <v>0.0</v>
      </c>
      <c r="C4271" s="4">
        <v>1.0</v>
      </c>
      <c r="D4271" s="5">
        <v>0.0</v>
      </c>
      <c r="E4271" s="6">
        <v>88.0</v>
      </c>
    </row>
    <row r="4272">
      <c r="A4272" s="3" t="s">
        <v>4196</v>
      </c>
      <c r="B4272" s="4">
        <v>0.0</v>
      </c>
      <c r="C4272" s="4">
        <v>14.0</v>
      </c>
      <c r="D4272" s="5">
        <v>0.0</v>
      </c>
      <c r="E4272" s="6">
        <v>50.357142857142854</v>
      </c>
    </row>
    <row r="4273">
      <c r="A4273" s="3" t="s">
        <v>5773</v>
      </c>
      <c r="B4273" s="4">
        <v>0.0</v>
      </c>
      <c r="C4273" s="4">
        <v>1.0</v>
      </c>
      <c r="D4273" s="5">
        <v>0.0</v>
      </c>
      <c r="E4273" s="6">
        <v>54.0</v>
      </c>
    </row>
    <row r="4274">
      <c r="A4274" s="3" t="s">
        <v>4197</v>
      </c>
      <c r="B4274" s="4">
        <v>0.0</v>
      </c>
      <c r="C4274" s="4">
        <v>26.0</v>
      </c>
      <c r="D4274" s="5">
        <v>0.0</v>
      </c>
      <c r="E4274" s="6">
        <v>12.076923076923077</v>
      </c>
    </row>
    <row r="4275">
      <c r="A4275" s="3" t="s">
        <v>5774</v>
      </c>
      <c r="B4275" s="4">
        <v>0.0</v>
      </c>
      <c r="C4275" s="4">
        <v>3.0</v>
      </c>
      <c r="D4275" s="5">
        <v>0.0</v>
      </c>
      <c r="E4275" s="6">
        <v>69.33333333333333</v>
      </c>
    </row>
    <row r="4276">
      <c r="A4276" s="3" t="s">
        <v>4198</v>
      </c>
      <c r="B4276" s="4">
        <v>0.0</v>
      </c>
      <c r="C4276" s="4">
        <v>13.0</v>
      </c>
      <c r="D4276" s="5">
        <v>0.0</v>
      </c>
      <c r="E4276" s="6">
        <v>56.46153846153846</v>
      </c>
    </row>
    <row r="4277">
      <c r="A4277" s="3" t="s">
        <v>4199</v>
      </c>
      <c r="B4277" s="4">
        <v>0.0</v>
      </c>
      <c r="C4277" s="4">
        <v>4.0</v>
      </c>
      <c r="D4277" s="5">
        <v>0.0</v>
      </c>
      <c r="E4277" s="6">
        <v>61.75</v>
      </c>
    </row>
    <row r="4278">
      <c r="A4278" s="3" t="s">
        <v>4201</v>
      </c>
      <c r="B4278" s="4">
        <v>0.0</v>
      </c>
      <c r="C4278" s="4">
        <v>3.0</v>
      </c>
      <c r="D4278" s="5">
        <v>0.0</v>
      </c>
      <c r="E4278" s="6">
        <v>93.66666666666667</v>
      </c>
    </row>
    <row r="4279">
      <c r="A4279" s="3" t="s">
        <v>4202</v>
      </c>
      <c r="B4279" s="4">
        <v>0.0</v>
      </c>
      <c r="C4279" s="4">
        <v>14.0</v>
      </c>
      <c r="D4279" s="5">
        <v>0.0</v>
      </c>
      <c r="E4279" s="6">
        <v>13.5</v>
      </c>
    </row>
    <row r="4280">
      <c r="A4280" s="3" t="s">
        <v>5775</v>
      </c>
      <c r="B4280" s="4">
        <v>0.0</v>
      </c>
      <c r="C4280" s="4">
        <v>2.0</v>
      </c>
      <c r="D4280" s="5">
        <v>0.0</v>
      </c>
      <c r="E4280" s="6">
        <v>14.5</v>
      </c>
    </row>
    <row r="4281">
      <c r="A4281" s="3" t="s">
        <v>90</v>
      </c>
      <c r="B4281" s="4">
        <v>0.0</v>
      </c>
      <c r="C4281" s="4">
        <v>4.0</v>
      </c>
      <c r="D4281" s="5">
        <v>0.0</v>
      </c>
      <c r="E4281" s="6">
        <v>7.25</v>
      </c>
    </row>
    <row r="4282">
      <c r="A4282" s="3" t="s">
        <v>4204</v>
      </c>
      <c r="B4282" s="4">
        <v>0.0</v>
      </c>
      <c r="C4282" s="4">
        <v>18.0</v>
      </c>
      <c r="D4282" s="5">
        <v>0.0</v>
      </c>
      <c r="E4282" s="6">
        <v>9.5</v>
      </c>
    </row>
    <row r="4283">
      <c r="A4283" s="3" t="s">
        <v>4205</v>
      </c>
      <c r="B4283" s="4">
        <v>0.0</v>
      </c>
      <c r="C4283" s="4">
        <v>2.0</v>
      </c>
      <c r="D4283" s="5">
        <v>0.0</v>
      </c>
      <c r="E4283" s="6">
        <v>99.5</v>
      </c>
    </row>
    <row r="4284">
      <c r="A4284" s="3" t="s">
        <v>4206</v>
      </c>
      <c r="B4284" s="4">
        <v>0.0</v>
      </c>
      <c r="C4284" s="4">
        <v>6.0</v>
      </c>
      <c r="D4284" s="5">
        <v>0.0</v>
      </c>
      <c r="E4284" s="6">
        <v>9.666666666666666</v>
      </c>
    </row>
    <row r="4285">
      <c r="A4285" s="3" t="s">
        <v>4207</v>
      </c>
      <c r="B4285" s="4">
        <v>0.0</v>
      </c>
      <c r="C4285" s="4">
        <v>12.0</v>
      </c>
      <c r="D4285" s="5">
        <v>0.0</v>
      </c>
      <c r="E4285" s="6">
        <v>6.25</v>
      </c>
    </row>
    <row r="4286">
      <c r="A4286" s="3" t="s">
        <v>5776</v>
      </c>
      <c r="B4286" s="4">
        <v>0.0</v>
      </c>
      <c r="C4286" s="4">
        <v>6.0</v>
      </c>
      <c r="D4286" s="5">
        <v>0.0</v>
      </c>
      <c r="E4286" s="6">
        <v>9.666666666666666</v>
      </c>
    </row>
    <row r="4287">
      <c r="A4287" s="3" t="s">
        <v>5777</v>
      </c>
      <c r="B4287" s="4">
        <v>0.0</v>
      </c>
      <c r="C4287" s="4">
        <v>1.0</v>
      </c>
      <c r="D4287" s="5">
        <v>0.0</v>
      </c>
      <c r="E4287" s="6">
        <v>34.0</v>
      </c>
    </row>
    <row r="4288">
      <c r="A4288" s="3" t="s">
        <v>4208</v>
      </c>
      <c r="B4288" s="4">
        <v>0.0</v>
      </c>
      <c r="C4288" s="4">
        <v>16.0</v>
      </c>
      <c r="D4288" s="5">
        <v>0.0</v>
      </c>
      <c r="E4288" s="6">
        <v>8.5625</v>
      </c>
    </row>
    <row r="4289">
      <c r="A4289" s="3" t="s">
        <v>4209</v>
      </c>
      <c r="B4289" s="4">
        <v>0.0</v>
      </c>
      <c r="C4289" s="4">
        <v>6.0</v>
      </c>
      <c r="D4289" s="5">
        <v>0.0</v>
      </c>
      <c r="E4289" s="6">
        <v>17.333333333333332</v>
      </c>
    </row>
    <row r="4290">
      <c r="A4290" s="3" t="s">
        <v>4210</v>
      </c>
      <c r="B4290" s="4">
        <v>0.0</v>
      </c>
      <c r="C4290" s="4">
        <v>2.0</v>
      </c>
      <c r="D4290" s="5">
        <v>0.0</v>
      </c>
      <c r="E4290" s="6">
        <v>25.0</v>
      </c>
    </row>
    <row r="4291">
      <c r="A4291" s="3" t="s">
        <v>4211</v>
      </c>
      <c r="B4291" s="4">
        <v>0.0</v>
      </c>
      <c r="C4291" s="4">
        <v>1.0</v>
      </c>
      <c r="D4291" s="5">
        <v>0.0</v>
      </c>
      <c r="E4291" s="6">
        <v>72.0</v>
      </c>
    </row>
    <row r="4292">
      <c r="A4292" s="3" t="s">
        <v>4212</v>
      </c>
      <c r="B4292" s="4">
        <v>0.0</v>
      </c>
      <c r="C4292" s="4">
        <v>9.0</v>
      </c>
      <c r="D4292" s="5">
        <v>0.0</v>
      </c>
      <c r="E4292" s="6">
        <v>41.55555555555556</v>
      </c>
    </row>
    <row r="4293">
      <c r="A4293" s="3" t="s">
        <v>4213</v>
      </c>
      <c r="B4293" s="4">
        <v>0.0</v>
      </c>
      <c r="C4293" s="4">
        <v>17.0</v>
      </c>
      <c r="D4293" s="5">
        <v>0.0</v>
      </c>
      <c r="E4293" s="6">
        <v>34.8235294117647</v>
      </c>
    </row>
    <row r="4294">
      <c r="A4294" s="3" t="s">
        <v>5778</v>
      </c>
      <c r="B4294" s="4">
        <v>0.0</v>
      </c>
      <c r="C4294" s="4">
        <v>1.0</v>
      </c>
      <c r="D4294" s="5">
        <v>0.0</v>
      </c>
      <c r="E4294" s="6">
        <v>16.0</v>
      </c>
    </row>
    <row r="4295">
      <c r="A4295" s="3" t="s">
        <v>5779</v>
      </c>
      <c r="B4295" s="4">
        <v>0.0</v>
      </c>
      <c r="C4295" s="4">
        <v>1.0</v>
      </c>
      <c r="D4295" s="5">
        <v>0.0</v>
      </c>
      <c r="E4295" s="6">
        <v>39.0</v>
      </c>
    </row>
    <row r="4296">
      <c r="A4296" s="3" t="s">
        <v>4215</v>
      </c>
      <c r="B4296" s="4">
        <v>0.0</v>
      </c>
      <c r="C4296" s="4">
        <v>3.0</v>
      </c>
      <c r="D4296" s="5">
        <v>0.0</v>
      </c>
      <c r="E4296" s="6">
        <v>21.0</v>
      </c>
    </row>
    <row r="4297">
      <c r="A4297" s="3" t="s">
        <v>4216</v>
      </c>
      <c r="B4297" s="4">
        <v>0.0</v>
      </c>
      <c r="C4297" s="4">
        <v>2.0</v>
      </c>
      <c r="D4297" s="5">
        <v>0.0</v>
      </c>
      <c r="E4297" s="6">
        <v>24.5</v>
      </c>
    </row>
    <row r="4298">
      <c r="A4298" s="3" t="s">
        <v>4217</v>
      </c>
      <c r="B4298" s="4">
        <v>0.0</v>
      </c>
      <c r="C4298" s="4">
        <v>2.0</v>
      </c>
      <c r="D4298" s="5">
        <v>0.0</v>
      </c>
      <c r="E4298" s="6">
        <v>24.5</v>
      </c>
    </row>
    <row r="4299">
      <c r="A4299" s="3" t="s">
        <v>4220</v>
      </c>
      <c r="B4299" s="4">
        <v>0.0</v>
      </c>
      <c r="C4299" s="4">
        <v>18.0</v>
      </c>
      <c r="D4299" s="5">
        <v>0.0</v>
      </c>
      <c r="E4299" s="6">
        <v>19.444444444444443</v>
      </c>
    </row>
    <row r="4300">
      <c r="A4300" s="3" t="s">
        <v>4221</v>
      </c>
      <c r="B4300" s="4">
        <v>0.0</v>
      </c>
      <c r="C4300" s="4">
        <v>16.0</v>
      </c>
      <c r="D4300" s="5">
        <v>0.0</v>
      </c>
      <c r="E4300" s="6">
        <v>18.875</v>
      </c>
    </row>
    <row r="4301">
      <c r="A4301" s="3" t="s">
        <v>4223</v>
      </c>
      <c r="B4301" s="4">
        <v>0.0</v>
      </c>
      <c r="C4301" s="4">
        <v>2.0</v>
      </c>
      <c r="D4301" s="5">
        <v>0.0</v>
      </c>
      <c r="E4301" s="6">
        <v>50.0</v>
      </c>
    </row>
    <row r="4302">
      <c r="A4302" s="3" t="s">
        <v>4224</v>
      </c>
      <c r="B4302" s="4">
        <v>0.0</v>
      </c>
      <c r="C4302" s="4">
        <v>1.0</v>
      </c>
      <c r="D4302" s="5">
        <v>0.0</v>
      </c>
      <c r="E4302" s="6">
        <v>40.0</v>
      </c>
    </row>
    <row r="4303">
      <c r="A4303" s="3" t="s">
        <v>5780</v>
      </c>
      <c r="B4303" s="4">
        <v>0.0</v>
      </c>
      <c r="C4303" s="4">
        <v>1.0</v>
      </c>
      <c r="D4303" s="5">
        <v>0.0</v>
      </c>
      <c r="E4303" s="6">
        <v>72.0</v>
      </c>
    </row>
    <row r="4304">
      <c r="A4304" s="3" t="s">
        <v>4225</v>
      </c>
      <c r="B4304" s="4">
        <v>0.0</v>
      </c>
      <c r="C4304" s="4">
        <v>3.0</v>
      </c>
      <c r="D4304" s="5">
        <v>0.0</v>
      </c>
      <c r="E4304" s="6">
        <v>6.333333333333333</v>
      </c>
    </row>
    <row r="4305">
      <c r="A4305" s="3" t="s">
        <v>5781</v>
      </c>
      <c r="B4305" s="4">
        <v>0.0</v>
      </c>
      <c r="C4305" s="4">
        <v>2.0</v>
      </c>
      <c r="D4305" s="5">
        <v>0.0</v>
      </c>
      <c r="E4305" s="6">
        <v>2.0</v>
      </c>
    </row>
    <row r="4306">
      <c r="A4306" s="3" t="s">
        <v>91</v>
      </c>
      <c r="B4306" s="4">
        <v>0.0</v>
      </c>
      <c r="C4306" s="4">
        <v>20.0</v>
      </c>
      <c r="D4306" s="5">
        <v>0.0</v>
      </c>
      <c r="E4306" s="6">
        <v>6.85</v>
      </c>
    </row>
    <row r="4307">
      <c r="A4307" s="3" t="s">
        <v>4226</v>
      </c>
      <c r="B4307" s="4">
        <v>0.0</v>
      </c>
      <c r="C4307" s="4">
        <v>7.0</v>
      </c>
      <c r="D4307" s="5">
        <v>0.0</v>
      </c>
      <c r="E4307" s="6">
        <v>20.285714285714285</v>
      </c>
    </row>
    <row r="4308">
      <c r="A4308" s="3" t="s">
        <v>5782</v>
      </c>
      <c r="B4308" s="4">
        <v>0.0</v>
      </c>
      <c r="C4308" s="4">
        <v>1.0</v>
      </c>
      <c r="D4308" s="5">
        <v>0.0</v>
      </c>
      <c r="E4308" s="6">
        <v>106.0</v>
      </c>
    </row>
    <row r="4309">
      <c r="A4309" s="3" t="s">
        <v>5783</v>
      </c>
      <c r="B4309" s="4">
        <v>0.0</v>
      </c>
      <c r="C4309" s="4">
        <v>1.0</v>
      </c>
      <c r="D4309" s="5">
        <v>0.0</v>
      </c>
      <c r="E4309" s="6">
        <v>29.0</v>
      </c>
    </row>
    <row r="4310">
      <c r="A4310" s="3" t="s">
        <v>4228</v>
      </c>
      <c r="B4310" s="4">
        <v>0.0</v>
      </c>
      <c r="C4310" s="4">
        <v>4.0</v>
      </c>
      <c r="D4310" s="5">
        <v>0.0</v>
      </c>
      <c r="E4310" s="6">
        <v>46.75</v>
      </c>
    </row>
    <row r="4311">
      <c r="A4311" s="3" t="s">
        <v>5784</v>
      </c>
      <c r="B4311" s="4">
        <v>0.0</v>
      </c>
      <c r="C4311" s="4">
        <v>1.0</v>
      </c>
      <c r="D4311" s="5">
        <v>0.0</v>
      </c>
      <c r="E4311" s="6">
        <v>98.0</v>
      </c>
    </row>
    <row r="4312">
      <c r="A4312" s="3" t="s">
        <v>5785</v>
      </c>
      <c r="B4312" s="4">
        <v>0.0</v>
      </c>
      <c r="C4312" s="4">
        <v>3.0</v>
      </c>
      <c r="D4312" s="5">
        <v>0.0</v>
      </c>
      <c r="E4312" s="6">
        <v>92.66666666666667</v>
      </c>
    </row>
    <row r="4313">
      <c r="A4313" s="3" t="s">
        <v>4229</v>
      </c>
      <c r="B4313" s="4">
        <v>0.0</v>
      </c>
      <c r="C4313" s="4">
        <v>16.0</v>
      </c>
      <c r="D4313" s="5">
        <v>0.0</v>
      </c>
      <c r="E4313" s="6">
        <v>94.75</v>
      </c>
    </row>
    <row r="4314">
      <c r="A4314" s="3" t="s">
        <v>4230</v>
      </c>
      <c r="B4314" s="4">
        <v>0.0</v>
      </c>
      <c r="C4314" s="4">
        <v>12.0</v>
      </c>
      <c r="D4314" s="5">
        <v>0.0</v>
      </c>
      <c r="E4314" s="6">
        <v>70.5</v>
      </c>
    </row>
    <row r="4315">
      <c r="A4315" s="3" t="s">
        <v>4231</v>
      </c>
      <c r="B4315" s="4">
        <v>0.0</v>
      </c>
      <c r="C4315" s="4">
        <v>13.0</v>
      </c>
      <c r="D4315" s="5">
        <v>0.0</v>
      </c>
      <c r="E4315" s="6">
        <v>73.38461538461539</v>
      </c>
    </row>
    <row r="4316">
      <c r="A4316" s="3" t="s">
        <v>4232</v>
      </c>
      <c r="B4316" s="4">
        <v>0.0</v>
      </c>
      <c r="C4316" s="4">
        <v>116.0</v>
      </c>
      <c r="D4316" s="5">
        <v>0.0</v>
      </c>
      <c r="E4316" s="6">
        <v>92.62068965517241</v>
      </c>
    </row>
    <row r="4317">
      <c r="A4317" s="3" t="s">
        <v>4233</v>
      </c>
      <c r="B4317" s="4">
        <v>0.0</v>
      </c>
      <c r="C4317" s="4">
        <v>98.0</v>
      </c>
      <c r="D4317" s="5">
        <v>0.0</v>
      </c>
      <c r="E4317" s="6">
        <v>128.55102040816325</v>
      </c>
    </row>
    <row r="4318">
      <c r="A4318" s="3" t="s">
        <v>5786</v>
      </c>
      <c r="B4318" s="4">
        <v>0.0</v>
      </c>
      <c r="C4318" s="4">
        <v>6.0</v>
      </c>
      <c r="D4318" s="5">
        <v>0.0</v>
      </c>
      <c r="E4318" s="6">
        <v>92.16666666666667</v>
      </c>
    </row>
    <row r="4319">
      <c r="A4319" s="3" t="s">
        <v>4235</v>
      </c>
      <c r="B4319" s="4">
        <v>0.0</v>
      </c>
      <c r="C4319" s="4">
        <v>2.0</v>
      </c>
      <c r="D4319" s="5">
        <v>0.0</v>
      </c>
      <c r="E4319" s="6">
        <v>88.5</v>
      </c>
    </row>
    <row r="4320">
      <c r="A4320" s="3" t="s">
        <v>5787</v>
      </c>
      <c r="B4320" s="4">
        <v>0.0</v>
      </c>
      <c r="C4320" s="4">
        <v>2.0</v>
      </c>
      <c r="D4320" s="5">
        <v>0.0</v>
      </c>
      <c r="E4320" s="6">
        <v>68.0</v>
      </c>
    </row>
    <row r="4321">
      <c r="A4321" s="3" t="s">
        <v>5788</v>
      </c>
      <c r="B4321" s="4">
        <v>0.0</v>
      </c>
      <c r="C4321" s="4">
        <v>1.0</v>
      </c>
      <c r="D4321" s="5">
        <v>0.0</v>
      </c>
      <c r="E4321" s="6">
        <v>93.0</v>
      </c>
    </row>
    <row r="4322">
      <c r="A4322" s="3" t="s">
        <v>4236</v>
      </c>
      <c r="B4322" s="4">
        <v>0.0</v>
      </c>
      <c r="C4322" s="4">
        <v>3.0</v>
      </c>
      <c r="D4322" s="5">
        <v>0.0</v>
      </c>
      <c r="E4322" s="6">
        <v>15.333333333333334</v>
      </c>
    </row>
    <row r="4323">
      <c r="A4323" s="3" t="s">
        <v>4237</v>
      </c>
      <c r="B4323" s="4">
        <v>0.0</v>
      </c>
      <c r="C4323" s="4">
        <v>3.0</v>
      </c>
      <c r="D4323" s="5">
        <v>0.0</v>
      </c>
      <c r="E4323" s="6">
        <v>217.66666666666666</v>
      </c>
    </row>
    <row r="4324">
      <c r="A4324" s="3" t="s">
        <v>4238</v>
      </c>
      <c r="B4324" s="4">
        <v>0.0</v>
      </c>
      <c r="C4324" s="4">
        <v>12.0</v>
      </c>
      <c r="D4324" s="5">
        <v>0.0</v>
      </c>
      <c r="E4324" s="6">
        <v>173.83333333333334</v>
      </c>
    </row>
    <row r="4325">
      <c r="A4325" s="3" t="s">
        <v>4240</v>
      </c>
      <c r="B4325" s="4">
        <v>0.0</v>
      </c>
      <c r="C4325" s="4">
        <v>5.0</v>
      </c>
      <c r="D4325" s="5">
        <v>0.0</v>
      </c>
      <c r="E4325" s="6">
        <v>21.2</v>
      </c>
    </row>
    <row r="4326">
      <c r="A4326" s="3" t="s">
        <v>5789</v>
      </c>
      <c r="B4326" s="4">
        <v>0.0</v>
      </c>
      <c r="C4326" s="4">
        <v>1.0</v>
      </c>
      <c r="D4326" s="5">
        <v>0.0</v>
      </c>
      <c r="E4326" s="6">
        <v>2.0</v>
      </c>
    </row>
    <row r="4327">
      <c r="A4327" s="3" t="s">
        <v>4242</v>
      </c>
      <c r="B4327" s="4">
        <v>0.0</v>
      </c>
      <c r="C4327" s="4">
        <v>11.0</v>
      </c>
      <c r="D4327" s="5">
        <v>0.0</v>
      </c>
      <c r="E4327" s="6">
        <v>1.8181818181818183</v>
      </c>
    </row>
    <row r="4328">
      <c r="A4328" s="3" t="s">
        <v>5790</v>
      </c>
      <c r="B4328" s="4">
        <v>0.0</v>
      </c>
      <c r="C4328" s="4">
        <v>1.0</v>
      </c>
      <c r="D4328" s="5">
        <v>0.0</v>
      </c>
      <c r="E4328" s="6">
        <v>22.0</v>
      </c>
    </row>
    <row r="4329">
      <c r="A4329" s="3" t="s">
        <v>4243</v>
      </c>
      <c r="B4329" s="4">
        <v>0.0</v>
      </c>
      <c r="C4329" s="4">
        <v>1.0</v>
      </c>
      <c r="D4329" s="5">
        <v>0.0</v>
      </c>
      <c r="E4329" s="6">
        <v>3.0</v>
      </c>
    </row>
    <row r="4330">
      <c r="A4330" s="3" t="s">
        <v>5791</v>
      </c>
      <c r="B4330" s="4">
        <v>0.0</v>
      </c>
      <c r="C4330" s="4">
        <v>1.0</v>
      </c>
      <c r="D4330" s="5">
        <v>0.0</v>
      </c>
      <c r="E4330" s="6">
        <v>12.0</v>
      </c>
    </row>
    <row r="4331">
      <c r="A4331" s="3" t="s">
        <v>4246</v>
      </c>
      <c r="B4331" s="4">
        <v>0.0</v>
      </c>
      <c r="C4331" s="4">
        <v>1.0</v>
      </c>
      <c r="D4331" s="5">
        <v>0.0</v>
      </c>
      <c r="E4331" s="6">
        <v>1.0</v>
      </c>
    </row>
    <row r="4332">
      <c r="A4332" s="3" t="s">
        <v>4247</v>
      </c>
      <c r="B4332" s="4">
        <v>0.0</v>
      </c>
      <c r="C4332" s="4">
        <v>2.0</v>
      </c>
      <c r="D4332" s="5">
        <v>0.0</v>
      </c>
      <c r="E4332" s="6">
        <v>88.5</v>
      </c>
    </row>
    <row r="4333">
      <c r="A4333" s="3" t="s">
        <v>4249</v>
      </c>
      <c r="B4333" s="4">
        <v>0.0</v>
      </c>
      <c r="C4333" s="4">
        <v>4.0</v>
      </c>
      <c r="D4333" s="5">
        <v>0.0</v>
      </c>
      <c r="E4333" s="6">
        <v>96.5</v>
      </c>
    </row>
    <row r="4334">
      <c r="A4334" s="3" t="s">
        <v>4250</v>
      </c>
      <c r="B4334" s="4">
        <v>0.0</v>
      </c>
      <c r="C4334" s="4">
        <v>1.0</v>
      </c>
      <c r="D4334" s="5">
        <v>0.0</v>
      </c>
      <c r="E4334" s="6">
        <v>99.0</v>
      </c>
    </row>
    <row r="4335">
      <c r="A4335" s="3" t="s">
        <v>4251</v>
      </c>
      <c r="B4335" s="4">
        <v>0.0</v>
      </c>
      <c r="C4335" s="4">
        <v>1.0</v>
      </c>
      <c r="D4335" s="5">
        <v>0.0</v>
      </c>
      <c r="E4335" s="6">
        <v>98.0</v>
      </c>
    </row>
    <row r="4336">
      <c r="A4336" s="3" t="s">
        <v>4253</v>
      </c>
      <c r="B4336" s="4">
        <v>0.0</v>
      </c>
      <c r="C4336" s="4">
        <v>1.0</v>
      </c>
      <c r="D4336" s="5">
        <v>0.0</v>
      </c>
      <c r="E4336" s="6">
        <v>69.0</v>
      </c>
    </row>
    <row r="4337">
      <c r="A4337" s="3" t="s">
        <v>5792</v>
      </c>
      <c r="B4337" s="4">
        <v>0.0</v>
      </c>
      <c r="C4337" s="4">
        <v>1.0</v>
      </c>
      <c r="D4337" s="5">
        <v>0.0</v>
      </c>
      <c r="E4337" s="6">
        <v>5.0</v>
      </c>
    </row>
    <row r="4338">
      <c r="A4338" s="3" t="s">
        <v>5793</v>
      </c>
      <c r="B4338" s="4">
        <v>0.0</v>
      </c>
      <c r="C4338" s="4">
        <v>1.0</v>
      </c>
      <c r="D4338" s="5">
        <v>0.0</v>
      </c>
      <c r="E4338" s="6">
        <v>83.0</v>
      </c>
    </row>
    <row r="4339">
      <c r="A4339" s="3" t="s">
        <v>5794</v>
      </c>
      <c r="B4339" s="4">
        <v>0.0</v>
      </c>
      <c r="C4339" s="4">
        <v>2.0</v>
      </c>
      <c r="D4339" s="5">
        <v>0.0</v>
      </c>
      <c r="E4339" s="6">
        <v>92.5</v>
      </c>
    </row>
    <row r="4340">
      <c r="A4340" s="3" t="s">
        <v>4255</v>
      </c>
      <c r="B4340" s="4">
        <v>0.0</v>
      </c>
      <c r="C4340" s="4">
        <v>13.0</v>
      </c>
      <c r="D4340" s="5">
        <v>0.0</v>
      </c>
      <c r="E4340" s="6">
        <v>83.6923076923077</v>
      </c>
    </row>
    <row r="4341">
      <c r="A4341" s="3" t="s">
        <v>5795</v>
      </c>
      <c r="B4341" s="4">
        <v>0.0</v>
      </c>
      <c r="C4341" s="4">
        <v>1.0</v>
      </c>
      <c r="D4341" s="5">
        <v>0.0</v>
      </c>
      <c r="E4341" s="6">
        <v>91.0</v>
      </c>
    </row>
    <row r="4342">
      <c r="A4342" s="3" t="s">
        <v>4258</v>
      </c>
      <c r="B4342" s="4">
        <v>0.0</v>
      </c>
      <c r="C4342" s="4">
        <v>2.0</v>
      </c>
      <c r="D4342" s="5">
        <v>0.0</v>
      </c>
      <c r="E4342" s="6">
        <v>88.0</v>
      </c>
    </row>
    <row r="4343">
      <c r="A4343" s="3" t="s">
        <v>5796</v>
      </c>
      <c r="B4343" s="4">
        <v>0.0</v>
      </c>
      <c r="C4343" s="4">
        <v>1.0</v>
      </c>
      <c r="D4343" s="5">
        <v>0.0</v>
      </c>
      <c r="E4343" s="6">
        <v>100.0</v>
      </c>
    </row>
    <row r="4344">
      <c r="A4344" s="3" t="s">
        <v>5797</v>
      </c>
      <c r="B4344" s="4">
        <v>0.0</v>
      </c>
      <c r="C4344" s="4">
        <v>1.0</v>
      </c>
      <c r="D4344" s="5">
        <v>0.0</v>
      </c>
      <c r="E4344" s="6">
        <v>61.0</v>
      </c>
    </row>
    <row r="4345">
      <c r="A4345" s="3" t="s">
        <v>5798</v>
      </c>
      <c r="B4345" s="4">
        <v>0.0</v>
      </c>
      <c r="C4345" s="4">
        <v>1.0</v>
      </c>
      <c r="D4345" s="5">
        <v>0.0</v>
      </c>
      <c r="E4345" s="6">
        <v>52.0</v>
      </c>
    </row>
    <row r="4346">
      <c r="A4346" s="3" t="s">
        <v>4259</v>
      </c>
      <c r="B4346" s="4">
        <v>0.0</v>
      </c>
      <c r="C4346" s="4">
        <v>1.0</v>
      </c>
      <c r="D4346" s="5">
        <v>0.0</v>
      </c>
      <c r="E4346" s="6">
        <v>81.0</v>
      </c>
    </row>
    <row r="4347">
      <c r="A4347" s="3" t="s">
        <v>5799</v>
      </c>
      <c r="B4347" s="4">
        <v>0.0</v>
      </c>
      <c r="C4347" s="4">
        <v>1.0</v>
      </c>
      <c r="D4347" s="5">
        <v>0.0</v>
      </c>
      <c r="E4347" s="6">
        <v>94.0</v>
      </c>
    </row>
    <row r="4348">
      <c r="A4348" s="3" t="s">
        <v>4260</v>
      </c>
      <c r="B4348" s="4">
        <v>0.0</v>
      </c>
      <c r="C4348" s="4">
        <v>37.0</v>
      </c>
      <c r="D4348" s="5">
        <v>0.0</v>
      </c>
      <c r="E4348" s="6">
        <v>85.67567567567568</v>
      </c>
    </row>
    <row r="4349">
      <c r="A4349" s="3" t="s">
        <v>4261</v>
      </c>
      <c r="B4349" s="4">
        <v>0.0</v>
      </c>
      <c r="C4349" s="4">
        <v>49.0</v>
      </c>
      <c r="D4349" s="5">
        <v>0.0</v>
      </c>
      <c r="E4349" s="6">
        <v>60.40816326530612</v>
      </c>
    </row>
    <row r="4350">
      <c r="A4350" s="3" t="s">
        <v>5800</v>
      </c>
      <c r="B4350" s="4">
        <v>0.0</v>
      </c>
      <c r="C4350" s="4">
        <v>1.0</v>
      </c>
      <c r="D4350" s="5">
        <v>0.0</v>
      </c>
      <c r="E4350" s="6">
        <v>63.0</v>
      </c>
    </row>
    <row r="4351">
      <c r="A4351" s="3" t="s">
        <v>5801</v>
      </c>
      <c r="B4351" s="4">
        <v>0.0</v>
      </c>
      <c r="C4351" s="4">
        <v>7.0</v>
      </c>
      <c r="D4351" s="5">
        <v>0.0</v>
      </c>
      <c r="E4351" s="6">
        <v>95.14285714285714</v>
      </c>
    </row>
    <row r="4352">
      <c r="A4352" s="3" t="s">
        <v>5802</v>
      </c>
      <c r="B4352" s="4">
        <v>0.0</v>
      </c>
      <c r="C4352" s="4">
        <v>3.0</v>
      </c>
      <c r="D4352" s="5">
        <v>0.0</v>
      </c>
      <c r="E4352" s="6">
        <v>100.33333333333333</v>
      </c>
    </row>
    <row r="4353">
      <c r="A4353" s="3" t="s">
        <v>4262</v>
      </c>
      <c r="B4353" s="4">
        <v>0.0</v>
      </c>
      <c r="C4353" s="4">
        <v>99.0</v>
      </c>
      <c r="D4353" s="5">
        <v>0.0</v>
      </c>
      <c r="E4353" s="6">
        <v>113.11111111111111</v>
      </c>
    </row>
    <row r="4354">
      <c r="A4354" s="3" t="s">
        <v>4263</v>
      </c>
      <c r="B4354" s="4">
        <v>0.0</v>
      </c>
      <c r="C4354" s="4">
        <v>1.0</v>
      </c>
      <c r="D4354" s="5">
        <v>0.0</v>
      </c>
      <c r="E4354" s="6">
        <v>100.0</v>
      </c>
    </row>
    <row r="4355">
      <c r="A4355" s="3" t="s">
        <v>5803</v>
      </c>
      <c r="B4355" s="4">
        <v>0.0</v>
      </c>
      <c r="C4355" s="4">
        <v>1.0</v>
      </c>
      <c r="D4355" s="5">
        <v>0.0</v>
      </c>
      <c r="E4355" s="6">
        <v>85.0</v>
      </c>
    </row>
    <row r="4356">
      <c r="A4356" s="3" t="s">
        <v>5804</v>
      </c>
      <c r="B4356" s="4">
        <v>0.0</v>
      </c>
      <c r="C4356" s="4">
        <v>4.0</v>
      </c>
      <c r="D4356" s="5">
        <v>0.0</v>
      </c>
      <c r="E4356" s="6">
        <v>80.25</v>
      </c>
    </row>
    <row r="4357">
      <c r="A4357" s="3" t="s">
        <v>4264</v>
      </c>
      <c r="B4357" s="4">
        <v>0.0</v>
      </c>
      <c r="C4357" s="4">
        <v>24.0</v>
      </c>
      <c r="D4357" s="5">
        <v>0.0</v>
      </c>
      <c r="E4357" s="6">
        <v>88.58333333333333</v>
      </c>
    </row>
    <row r="4358">
      <c r="A4358" s="3" t="s">
        <v>5805</v>
      </c>
      <c r="B4358" s="4">
        <v>0.0</v>
      </c>
      <c r="C4358" s="4">
        <v>1.0</v>
      </c>
      <c r="D4358" s="5">
        <v>0.0</v>
      </c>
      <c r="E4358" s="6">
        <v>30.0</v>
      </c>
    </row>
    <row r="4359">
      <c r="A4359" s="3" t="s">
        <v>218</v>
      </c>
      <c r="B4359" s="4">
        <v>0.0</v>
      </c>
      <c r="C4359" s="4">
        <v>11.0</v>
      </c>
      <c r="D4359" s="5">
        <v>0.0</v>
      </c>
      <c r="E4359" s="6">
        <v>21.09090909090909</v>
      </c>
    </row>
    <row r="4360">
      <c r="A4360" s="3" t="s">
        <v>5806</v>
      </c>
      <c r="B4360" s="4">
        <v>0.0</v>
      </c>
      <c r="C4360" s="4">
        <v>19.0</v>
      </c>
      <c r="D4360" s="5">
        <v>0.0</v>
      </c>
      <c r="E4360" s="6">
        <v>90.78947368421052</v>
      </c>
    </row>
    <row r="4361">
      <c r="A4361" s="3" t="s">
        <v>5807</v>
      </c>
      <c r="B4361" s="4">
        <v>0.0</v>
      </c>
      <c r="C4361" s="4">
        <v>2.0</v>
      </c>
      <c r="D4361" s="5">
        <v>0.0</v>
      </c>
      <c r="E4361" s="6">
        <v>61.5</v>
      </c>
    </row>
    <row r="4362">
      <c r="A4362" s="3" t="s">
        <v>5808</v>
      </c>
      <c r="B4362" s="4">
        <v>0.0</v>
      </c>
      <c r="C4362" s="4">
        <v>6.0</v>
      </c>
      <c r="D4362" s="5">
        <v>0.0</v>
      </c>
      <c r="E4362" s="6">
        <v>80.33333333333333</v>
      </c>
    </row>
    <row r="4363">
      <c r="A4363" s="3" t="s">
        <v>4268</v>
      </c>
      <c r="B4363" s="4">
        <v>0.0</v>
      </c>
      <c r="C4363" s="4">
        <v>4.0</v>
      </c>
      <c r="D4363" s="5">
        <v>0.0</v>
      </c>
      <c r="E4363" s="6">
        <v>96.25</v>
      </c>
    </row>
    <row r="4364">
      <c r="A4364" s="3" t="s">
        <v>5809</v>
      </c>
      <c r="B4364" s="4">
        <v>0.0</v>
      </c>
      <c r="C4364" s="4">
        <v>1.0</v>
      </c>
      <c r="D4364" s="5">
        <v>0.0</v>
      </c>
      <c r="E4364" s="6">
        <v>99.0</v>
      </c>
    </row>
    <row r="4365">
      <c r="A4365" s="3" t="s">
        <v>4269</v>
      </c>
      <c r="B4365" s="4">
        <v>0.0</v>
      </c>
      <c r="C4365" s="4">
        <v>20.0</v>
      </c>
      <c r="D4365" s="5">
        <v>0.0</v>
      </c>
      <c r="E4365" s="6">
        <v>86.8</v>
      </c>
    </row>
    <row r="4366">
      <c r="A4366" s="3" t="s">
        <v>4270</v>
      </c>
      <c r="B4366" s="4">
        <v>0.0</v>
      </c>
      <c r="C4366" s="4">
        <v>19.0</v>
      </c>
      <c r="D4366" s="5">
        <v>0.0</v>
      </c>
      <c r="E4366" s="6">
        <v>89.05263157894737</v>
      </c>
    </row>
    <row r="4367">
      <c r="A4367" s="3" t="s">
        <v>4271</v>
      </c>
      <c r="B4367" s="4">
        <v>0.0</v>
      </c>
      <c r="C4367" s="4">
        <v>40.0</v>
      </c>
      <c r="D4367" s="5">
        <v>0.0</v>
      </c>
      <c r="E4367" s="6">
        <v>82.425</v>
      </c>
    </row>
    <row r="4368">
      <c r="A4368" s="3" t="s">
        <v>5810</v>
      </c>
      <c r="B4368" s="4">
        <v>0.0</v>
      </c>
      <c r="C4368" s="4">
        <v>1.0</v>
      </c>
      <c r="D4368" s="5">
        <v>0.0</v>
      </c>
      <c r="E4368" s="6">
        <v>95.0</v>
      </c>
    </row>
    <row r="4369">
      <c r="A4369" s="3" t="s">
        <v>5811</v>
      </c>
      <c r="B4369" s="4">
        <v>0.0</v>
      </c>
      <c r="C4369" s="4">
        <v>1.0</v>
      </c>
      <c r="D4369" s="5">
        <v>0.0</v>
      </c>
      <c r="E4369" s="6">
        <v>93.0</v>
      </c>
    </row>
    <row r="4370">
      <c r="A4370" s="3" t="s">
        <v>5812</v>
      </c>
      <c r="B4370" s="4">
        <v>0.0</v>
      </c>
      <c r="C4370" s="4">
        <v>8.0</v>
      </c>
      <c r="D4370" s="5">
        <v>0.0</v>
      </c>
      <c r="E4370" s="6">
        <v>87.0</v>
      </c>
    </row>
    <row r="4371">
      <c r="A4371" s="3" t="s">
        <v>4273</v>
      </c>
      <c r="B4371" s="4">
        <v>0.0</v>
      </c>
      <c r="C4371" s="4">
        <v>1.0</v>
      </c>
      <c r="D4371" s="5">
        <v>0.0</v>
      </c>
      <c r="E4371" s="6">
        <v>1.0</v>
      </c>
    </row>
    <row r="4372">
      <c r="A4372" s="3" t="s">
        <v>4274</v>
      </c>
      <c r="B4372" s="4">
        <v>0.0</v>
      </c>
      <c r="C4372" s="4">
        <v>9.0</v>
      </c>
      <c r="D4372" s="5">
        <v>0.0</v>
      </c>
      <c r="E4372" s="6">
        <v>18.333333333333332</v>
      </c>
    </row>
    <row r="4373">
      <c r="A4373" s="3" t="s">
        <v>4275</v>
      </c>
      <c r="B4373" s="4">
        <v>0.0</v>
      </c>
      <c r="C4373" s="4">
        <v>223.0</v>
      </c>
      <c r="D4373" s="5">
        <v>0.0</v>
      </c>
      <c r="E4373" s="6">
        <v>11.650224215246636</v>
      </c>
    </row>
    <row r="4374">
      <c r="A4374" s="3" t="s">
        <v>4276</v>
      </c>
      <c r="B4374" s="4">
        <v>0.0</v>
      </c>
      <c r="C4374" s="4">
        <v>4.0</v>
      </c>
      <c r="D4374" s="5">
        <v>0.0</v>
      </c>
      <c r="E4374" s="6">
        <v>14.75</v>
      </c>
    </row>
    <row r="4375">
      <c r="A4375" s="3" t="s">
        <v>4277</v>
      </c>
      <c r="B4375" s="4">
        <v>0.0</v>
      </c>
      <c r="C4375" s="4">
        <v>1.0</v>
      </c>
      <c r="D4375" s="5">
        <v>0.0</v>
      </c>
      <c r="E4375" s="6">
        <v>20.0</v>
      </c>
    </row>
    <row r="4376">
      <c r="A4376" s="3" t="s">
        <v>5813</v>
      </c>
      <c r="B4376" s="4">
        <v>0.0</v>
      </c>
      <c r="C4376" s="4">
        <v>1.0</v>
      </c>
      <c r="D4376" s="5">
        <v>0.0</v>
      </c>
      <c r="E4376" s="6">
        <v>24.0</v>
      </c>
    </row>
    <row r="4377">
      <c r="A4377" s="3" t="s">
        <v>4278</v>
      </c>
      <c r="B4377" s="4">
        <v>0.0</v>
      </c>
      <c r="C4377" s="4">
        <v>1.0</v>
      </c>
      <c r="D4377" s="5">
        <v>0.0</v>
      </c>
      <c r="E4377" s="6">
        <v>84.0</v>
      </c>
    </row>
    <row r="4378">
      <c r="A4378" s="3" t="s">
        <v>4279</v>
      </c>
      <c r="B4378" s="4">
        <v>0.0</v>
      </c>
      <c r="C4378" s="4">
        <v>2.0</v>
      </c>
      <c r="D4378" s="5">
        <v>0.0</v>
      </c>
      <c r="E4378" s="6">
        <v>31.0</v>
      </c>
    </row>
    <row r="4379">
      <c r="A4379" s="3" t="s">
        <v>4281</v>
      </c>
      <c r="B4379" s="4">
        <v>0.0</v>
      </c>
      <c r="C4379" s="4">
        <v>2.0</v>
      </c>
      <c r="D4379" s="5">
        <v>0.0</v>
      </c>
      <c r="E4379" s="6">
        <v>33.0</v>
      </c>
    </row>
    <row r="4380">
      <c r="A4380" s="3" t="s">
        <v>4282</v>
      </c>
      <c r="B4380" s="4">
        <v>0.0</v>
      </c>
      <c r="C4380" s="4">
        <v>3.0</v>
      </c>
      <c r="D4380" s="5">
        <v>0.0</v>
      </c>
      <c r="E4380" s="6">
        <v>30.333333333333332</v>
      </c>
    </row>
    <row r="4381">
      <c r="A4381" s="3" t="s">
        <v>4283</v>
      </c>
      <c r="B4381" s="4">
        <v>0.0</v>
      </c>
      <c r="C4381" s="4">
        <v>48.0</v>
      </c>
      <c r="D4381" s="5">
        <v>0.0</v>
      </c>
      <c r="E4381" s="6">
        <v>47.416666666666664</v>
      </c>
    </row>
    <row r="4382">
      <c r="A4382" s="3" t="s">
        <v>4284</v>
      </c>
      <c r="B4382" s="4">
        <v>0.0</v>
      </c>
      <c r="C4382" s="4">
        <v>15.0</v>
      </c>
      <c r="D4382" s="5">
        <v>0.0</v>
      </c>
      <c r="E4382" s="6">
        <v>46.6</v>
      </c>
    </row>
    <row r="4383">
      <c r="A4383" s="3" t="s">
        <v>4285</v>
      </c>
      <c r="B4383" s="4">
        <v>0.0</v>
      </c>
      <c r="C4383" s="4">
        <v>1.0</v>
      </c>
      <c r="D4383" s="5">
        <v>0.0</v>
      </c>
      <c r="E4383" s="6">
        <v>46.0</v>
      </c>
    </row>
    <row r="4384">
      <c r="A4384" s="3" t="s">
        <v>4286</v>
      </c>
      <c r="B4384" s="4">
        <v>0.0</v>
      </c>
      <c r="C4384" s="4">
        <v>5.0</v>
      </c>
      <c r="D4384" s="5">
        <v>0.0</v>
      </c>
      <c r="E4384" s="6">
        <v>31.4</v>
      </c>
    </row>
    <row r="4385">
      <c r="A4385" s="3" t="s">
        <v>4287</v>
      </c>
      <c r="B4385" s="4">
        <v>0.0</v>
      </c>
      <c r="C4385" s="4">
        <v>1.0</v>
      </c>
      <c r="D4385" s="5">
        <v>0.0</v>
      </c>
      <c r="E4385" s="6">
        <v>78.0</v>
      </c>
    </row>
    <row r="4386">
      <c r="A4386" s="3" t="s">
        <v>4289</v>
      </c>
      <c r="B4386" s="4">
        <v>0.0</v>
      </c>
      <c r="C4386" s="4">
        <v>1.0</v>
      </c>
      <c r="D4386" s="5">
        <v>0.0</v>
      </c>
      <c r="E4386" s="6">
        <v>200.0</v>
      </c>
    </row>
    <row r="4387">
      <c r="A4387" s="3" t="s">
        <v>4290</v>
      </c>
      <c r="B4387" s="4">
        <v>0.0</v>
      </c>
      <c r="C4387" s="4">
        <v>17.0</v>
      </c>
      <c r="D4387" s="5">
        <v>0.0</v>
      </c>
      <c r="E4387" s="6">
        <v>92.88235294117646</v>
      </c>
    </row>
    <row r="4388">
      <c r="A4388" s="3" t="s">
        <v>4291</v>
      </c>
      <c r="B4388" s="4">
        <v>0.0</v>
      </c>
      <c r="C4388" s="4">
        <v>41.0</v>
      </c>
      <c r="D4388" s="5">
        <v>0.0</v>
      </c>
      <c r="E4388" s="6">
        <v>54.41463414634146</v>
      </c>
    </row>
    <row r="4389">
      <c r="A4389" s="3" t="s">
        <v>4293</v>
      </c>
      <c r="B4389" s="4">
        <v>0.0</v>
      </c>
      <c r="C4389" s="4">
        <v>16.0</v>
      </c>
      <c r="D4389" s="5">
        <v>0.0</v>
      </c>
      <c r="E4389" s="6">
        <v>5.0625</v>
      </c>
    </row>
    <row r="4390">
      <c r="A4390" s="3" t="s">
        <v>5814</v>
      </c>
      <c r="B4390" s="4">
        <v>0.0</v>
      </c>
      <c r="C4390" s="4">
        <v>2.0</v>
      </c>
      <c r="D4390" s="5">
        <v>0.0</v>
      </c>
      <c r="E4390" s="6">
        <v>50.5</v>
      </c>
    </row>
    <row r="4391">
      <c r="A4391" s="3" t="s">
        <v>4295</v>
      </c>
      <c r="B4391" s="4">
        <v>0.0</v>
      </c>
      <c r="C4391" s="4">
        <v>58.0</v>
      </c>
      <c r="D4391" s="5">
        <v>0.0</v>
      </c>
      <c r="E4391" s="6">
        <v>210.93103448275863</v>
      </c>
    </row>
    <row r="4392">
      <c r="A4392" s="3" t="s">
        <v>4296</v>
      </c>
      <c r="B4392" s="4">
        <v>0.0</v>
      </c>
      <c r="C4392" s="4">
        <v>32.0</v>
      </c>
      <c r="D4392" s="5">
        <v>0.0</v>
      </c>
      <c r="E4392" s="6">
        <v>67.25</v>
      </c>
    </row>
    <row r="4393">
      <c r="A4393" s="3" t="s">
        <v>4297</v>
      </c>
      <c r="B4393" s="4">
        <v>0.0</v>
      </c>
      <c r="C4393" s="4">
        <v>1.0</v>
      </c>
      <c r="D4393" s="5">
        <v>0.0</v>
      </c>
      <c r="E4393" s="6">
        <v>23.0</v>
      </c>
    </row>
    <row r="4394">
      <c r="A4394" s="3" t="s">
        <v>5815</v>
      </c>
      <c r="B4394" s="4">
        <v>0.0</v>
      </c>
      <c r="C4394" s="4">
        <v>1.0</v>
      </c>
      <c r="D4394" s="5">
        <v>0.0</v>
      </c>
      <c r="E4394" s="6">
        <v>49.0</v>
      </c>
    </row>
    <row r="4395">
      <c r="A4395" s="3" t="s">
        <v>5816</v>
      </c>
      <c r="B4395" s="4">
        <v>0.0</v>
      </c>
      <c r="C4395" s="4">
        <v>2.0</v>
      </c>
      <c r="D4395" s="5">
        <v>0.0</v>
      </c>
      <c r="E4395" s="6">
        <v>11.5</v>
      </c>
    </row>
    <row r="4396">
      <c r="A4396" s="3" t="s">
        <v>4298</v>
      </c>
      <c r="B4396" s="4">
        <v>0.0</v>
      </c>
      <c r="C4396" s="4">
        <v>1.0</v>
      </c>
      <c r="D4396" s="5">
        <v>0.0</v>
      </c>
      <c r="E4396" s="6">
        <v>30.0</v>
      </c>
    </row>
    <row r="4397">
      <c r="A4397" s="3" t="s">
        <v>4301</v>
      </c>
      <c r="B4397" s="4">
        <v>0.0</v>
      </c>
      <c r="C4397" s="4">
        <v>2.0</v>
      </c>
      <c r="D4397" s="5">
        <v>0.0</v>
      </c>
      <c r="E4397" s="6">
        <v>50.0</v>
      </c>
    </row>
    <row r="4398">
      <c r="A4398" s="3" t="s">
        <v>4302</v>
      </c>
      <c r="B4398" s="4">
        <v>0.0</v>
      </c>
      <c r="C4398" s="4">
        <v>42.0</v>
      </c>
      <c r="D4398" s="5">
        <v>0.0</v>
      </c>
      <c r="E4398" s="6">
        <v>73.61904761904762</v>
      </c>
    </row>
    <row r="4399">
      <c r="A4399" s="3" t="s">
        <v>4303</v>
      </c>
      <c r="B4399" s="4">
        <v>0.0</v>
      </c>
      <c r="C4399" s="4">
        <v>7.0</v>
      </c>
      <c r="D4399" s="5">
        <v>0.0</v>
      </c>
      <c r="E4399" s="6">
        <v>27.142857142857142</v>
      </c>
    </row>
    <row r="4400">
      <c r="A4400" s="3" t="s">
        <v>4304</v>
      </c>
      <c r="B4400" s="4">
        <v>0.0</v>
      </c>
      <c r="C4400" s="4">
        <v>23.0</v>
      </c>
      <c r="D4400" s="5">
        <v>0.0</v>
      </c>
      <c r="E4400" s="6">
        <v>78.56521739130434</v>
      </c>
    </row>
    <row r="4401">
      <c r="A4401" s="3" t="s">
        <v>4305</v>
      </c>
      <c r="B4401" s="4">
        <v>0.0</v>
      </c>
      <c r="C4401" s="4">
        <v>1.0</v>
      </c>
      <c r="D4401" s="5">
        <v>0.0</v>
      </c>
      <c r="E4401" s="6">
        <v>58.0</v>
      </c>
    </row>
    <row r="4402">
      <c r="A4402" s="3" t="s">
        <v>4307</v>
      </c>
      <c r="B4402" s="4">
        <v>0.0</v>
      </c>
      <c r="C4402" s="4">
        <v>8.0</v>
      </c>
      <c r="D4402" s="5">
        <v>0.0</v>
      </c>
      <c r="E4402" s="6">
        <v>88.875</v>
      </c>
    </row>
    <row r="4403">
      <c r="A4403" s="3" t="s">
        <v>5817</v>
      </c>
      <c r="B4403" s="4">
        <v>0.0</v>
      </c>
      <c r="C4403" s="4">
        <v>6.0</v>
      </c>
      <c r="D4403" s="5">
        <v>0.0</v>
      </c>
      <c r="E4403" s="6">
        <v>94.33333333333333</v>
      </c>
    </row>
    <row r="4404">
      <c r="A4404" s="3" t="s">
        <v>4308</v>
      </c>
      <c r="B4404" s="4">
        <v>0.0</v>
      </c>
      <c r="C4404" s="4">
        <v>1.0</v>
      </c>
      <c r="D4404" s="5">
        <v>0.0</v>
      </c>
      <c r="E4404" s="6">
        <v>64.0</v>
      </c>
    </row>
    <row r="4405">
      <c r="A4405" s="3" t="s">
        <v>4309</v>
      </c>
      <c r="B4405" s="4">
        <v>0.0</v>
      </c>
      <c r="C4405" s="4">
        <v>3.0</v>
      </c>
      <c r="D4405" s="5">
        <v>0.0</v>
      </c>
      <c r="E4405" s="6">
        <v>32.66666666666667</v>
      </c>
    </row>
    <row r="4406">
      <c r="A4406" s="3" t="s">
        <v>4310</v>
      </c>
      <c r="B4406" s="4">
        <v>0.0</v>
      </c>
      <c r="C4406" s="4">
        <v>4.0</v>
      </c>
      <c r="D4406" s="5">
        <v>0.0</v>
      </c>
      <c r="E4406" s="6">
        <v>22.25</v>
      </c>
    </row>
    <row r="4407">
      <c r="A4407" s="3" t="s">
        <v>4311</v>
      </c>
      <c r="B4407" s="4">
        <v>0.0</v>
      </c>
      <c r="C4407" s="4">
        <v>1.0</v>
      </c>
      <c r="D4407" s="5">
        <v>0.0</v>
      </c>
      <c r="E4407" s="6">
        <v>24.0</v>
      </c>
    </row>
    <row r="4408">
      <c r="A4408" s="3" t="s">
        <v>4312</v>
      </c>
      <c r="B4408" s="4">
        <v>0.0</v>
      </c>
      <c r="C4408" s="4">
        <v>1.0</v>
      </c>
      <c r="D4408" s="5">
        <v>0.0</v>
      </c>
      <c r="E4408" s="6">
        <v>30.0</v>
      </c>
    </row>
    <row r="4409">
      <c r="A4409" s="3" t="s">
        <v>5818</v>
      </c>
      <c r="B4409" s="4">
        <v>0.0</v>
      </c>
      <c r="C4409" s="4">
        <v>1.0</v>
      </c>
      <c r="D4409" s="5">
        <v>0.0</v>
      </c>
      <c r="E4409" s="6">
        <v>58.0</v>
      </c>
    </row>
    <row r="4410">
      <c r="A4410" s="3" t="s">
        <v>5819</v>
      </c>
      <c r="B4410" s="4">
        <v>0.0</v>
      </c>
      <c r="C4410" s="4">
        <v>5.0</v>
      </c>
      <c r="D4410" s="5">
        <v>0.0</v>
      </c>
      <c r="E4410" s="6">
        <v>87.0</v>
      </c>
    </row>
    <row r="4411">
      <c r="A4411" s="3" t="s">
        <v>4313</v>
      </c>
      <c r="B4411" s="4">
        <v>0.0</v>
      </c>
      <c r="C4411" s="4">
        <v>89.0</v>
      </c>
      <c r="D4411" s="5">
        <v>0.0</v>
      </c>
      <c r="E4411" s="6">
        <v>61.741573033707866</v>
      </c>
    </row>
    <row r="4412">
      <c r="A4412" s="3" t="s">
        <v>4314</v>
      </c>
      <c r="B4412" s="4">
        <v>0.0</v>
      </c>
      <c r="C4412" s="4">
        <v>3.0</v>
      </c>
      <c r="D4412" s="5">
        <v>0.0</v>
      </c>
      <c r="E4412" s="6">
        <v>30.333333333333332</v>
      </c>
    </row>
    <row r="4413">
      <c r="A4413" s="3" t="s">
        <v>4315</v>
      </c>
      <c r="B4413" s="4">
        <v>0.0</v>
      </c>
      <c r="C4413" s="4">
        <v>20.0</v>
      </c>
      <c r="D4413" s="5">
        <v>0.0</v>
      </c>
      <c r="E4413" s="6">
        <v>86.45</v>
      </c>
    </row>
    <row r="4414">
      <c r="A4414" s="3" t="s">
        <v>4316</v>
      </c>
      <c r="B4414" s="4">
        <v>0.0</v>
      </c>
      <c r="C4414" s="4">
        <v>7.0</v>
      </c>
      <c r="D4414" s="5">
        <v>0.0</v>
      </c>
      <c r="E4414" s="6">
        <v>79.28571428571429</v>
      </c>
    </row>
    <row r="4415">
      <c r="A4415" s="3" t="s">
        <v>4317</v>
      </c>
      <c r="B4415" s="4">
        <v>0.0</v>
      </c>
      <c r="C4415" s="4">
        <v>9.0</v>
      </c>
      <c r="D4415" s="5">
        <v>0.0</v>
      </c>
      <c r="E4415" s="6">
        <v>58.111111111111114</v>
      </c>
    </row>
    <row r="4416">
      <c r="A4416" s="3" t="s">
        <v>4318</v>
      </c>
      <c r="B4416" s="4">
        <v>0.0</v>
      </c>
      <c r="C4416" s="4">
        <v>5.0</v>
      </c>
      <c r="D4416" s="5">
        <v>0.0</v>
      </c>
      <c r="E4416" s="6">
        <v>59.0</v>
      </c>
    </row>
    <row r="4417">
      <c r="A4417" s="3" t="s">
        <v>5820</v>
      </c>
      <c r="B4417" s="4">
        <v>0.0</v>
      </c>
      <c r="C4417" s="4">
        <v>1.0</v>
      </c>
      <c r="D4417" s="5">
        <v>0.0</v>
      </c>
      <c r="E4417" s="6">
        <v>94.0</v>
      </c>
    </row>
    <row r="4418">
      <c r="A4418" s="3" t="s">
        <v>5821</v>
      </c>
      <c r="B4418" s="4">
        <v>0.0</v>
      </c>
      <c r="C4418" s="4">
        <v>1.0</v>
      </c>
      <c r="D4418" s="5">
        <v>0.0</v>
      </c>
      <c r="E4418" s="6">
        <v>55.0</v>
      </c>
    </row>
    <row r="4419">
      <c r="A4419" s="3" t="s">
        <v>5822</v>
      </c>
      <c r="B4419" s="4">
        <v>0.0</v>
      </c>
      <c r="C4419" s="4">
        <v>2.0</v>
      </c>
      <c r="D4419" s="5">
        <v>0.0</v>
      </c>
      <c r="E4419" s="6">
        <v>15.5</v>
      </c>
    </row>
    <row r="4420">
      <c r="A4420" s="3" t="s">
        <v>4319</v>
      </c>
      <c r="B4420" s="4">
        <v>0.0</v>
      </c>
      <c r="C4420" s="4">
        <v>5.0</v>
      </c>
      <c r="D4420" s="5">
        <v>0.0</v>
      </c>
      <c r="E4420" s="6">
        <v>80.4</v>
      </c>
    </row>
    <row r="4421">
      <c r="A4421" s="3" t="s">
        <v>4320</v>
      </c>
      <c r="B4421" s="4">
        <v>0.0</v>
      </c>
      <c r="C4421" s="4">
        <v>7.0</v>
      </c>
      <c r="D4421" s="5">
        <v>0.0</v>
      </c>
      <c r="E4421" s="6">
        <v>49.857142857142854</v>
      </c>
    </row>
    <row r="4422">
      <c r="A4422" s="3" t="s">
        <v>5823</v>
      </c>
      <c r="B4422" s="4">
        <v>0.0</v>
      </c>
      <c r="C4422" s="4">
        <v>1.0</v>
      </c>
      <c r="D4422" s="5">
        <v>0.0</v>
      </c>
      <c r="E4422" s="6">
        <v>2.0</v>
      </c>
    </row>
    <row r="4423">
      <c r="A4423" s="3" t="s">
        <v>4321</v>
      </c>
      <c r="B4423" s="4">
        <v>0.0</v>
      </c>
      <c r="C4423" s="4">
        <v>8.0</v>
      </c>
      <c r="D4423" s="5">
        <v>0.0</v>
      </c>
      <c r="E4423" s="6">
        <v>89.75</v>
      </c>
    </row>
    <row r="4424">
      <c r="A4424" s="3" t="s">
        <v>4322</v>
      </c>
      <c r="B4424" s="4">
        <v>0.0</v>
      </c>
      <c r="C4424" s="4">
        <v>9.0</v>
      </c>
      <c r="D4424" s="5">
        <v>0.0</v>
      </c>
      <c r="E4424" s="6">
        <v>52.22222222222222</v>
      </c>
    </row>
    <row r="4425">
      <c r="A4425" s="3" t="s">
        <v>4324</v>
      </c>
      <c r="B4425" s="4">
        <v>0.0</v>
      </c>
      <c r="C4425" s="4">
        <v>4.0</v>
      </c>
      <c r="D4425" s="5">
        <v>0.0</v>
      </c>
      <c r="E4425" s="6">
        <v>44.75</v>
      </c>
    </row>
    <row r="4426">
      <c r="A4426" s="3" t="s">
        <v>4325</v>
      </c>
      <c r="B4426" s="4">
        <v>0.0</v>
      </c>
      <c r="C4426" s="4">
        <v>1.0</v>
      </c>
      <c r="D4426" s="5">
        <v>0.0</v>
      </c>
      <c r="E4426" s="6">
        <v>22.0</v>
      </c>
    </row>
    <row r="4427">
      <c r="A4427" s="3" t="s">
        <v>4326</v>
      </c>
      <c r="B4427" s="4">
        <v>0.0</v>
      </c>
      <c r="C4427" s="4">
        <v>2.0</v>
      </c>
      <c r="D4427" s="5">
        <v>0.0</v>
      </c>
      <c r="E4427" s="6">
        <v>12.0</v>
      </c>
    </row>
    <row r="4428">
      <c r="A4428" s="3" t="s">
        <v>4327</v>
      </c>
      <c r="B4428" s="4">
        <v>0.0</v>
      </c>
      <c r="C4428" s="4">
        <v>16.0</v>
      </c>
      <c r="D4428" s="5">
        <v>0.0</v>
      </c>
      <c r="E4428" s="6">
        <v>97.5</v>
      </c>
    </row>
    <row r="4429">
      <c r="A4429" s="3" t="s">
        <v>4328</v>
      </c>
      <c r="B4429" s="4">
        <v>0.0</v>
      </c>
      <c r="C4429" s="4">
        <v>41.0</v>
      </c>
      <c r="D4429" s="5">
        <v>0.0</v>
      </c>
      <c r="E4429" s="6">
        <v>54.170731707317074</v>
      </c>
    </row>
  </sheetData>
  <hyperlinks>
    <hyperlink r:id="rId1" ref="A818"/>
    <hyperlink r:id="rId2" ref="A819"/>
    <hyperlink r:id="rId3" ref="A1195"/>
    <hyperlink r:id="rId4" ref="A2123"/>
    <hyperlink r:id="rId5" ref="A2281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5824</v>
      </c>
      <c r="B2" s="4">
        <v>136.0</v>
      </c>
      <c r="C2" s="4">
        <v>366.0</v>
      </c>
      <c r="D2" s="5">
        <v>0.37158469945355194</v>
      </c>
      <c r="E2" s="6">
        <v>2.2950819672131146</v>
      </c>
    </row>
    <row r="3">
      <c r="A3" s="3" t="s">
        <v>184</v>
      </c>
      <c r="B3" s="4">
        <v>51.0</v>
      </c>
      <c r="C3" s="4">
        <v>287.0</v>
      </c>
      <c r="D3" s="5">
        <v>0.17770034843205576</v>
      </c>
      <c r="E3" s="6">
        <v>3.686411149825784</v>
      </c>
    </row>
    <row r="4">
      <c r="A4" s="3" t="s">
        <v>2351</v>
      </c>
      <c r="B4" s="4">
        <v>21.0</v>
      </c>
      <c r="C4" s="4">
        <v>130.0</v>
      </c>
      <c r="D4" s="5">
        <v>0.16153846153846155</v>
      </c>
      <c r="E4" s="6">
        <v>6.361538461538461</v>
      </c>
    </row>
    <row r="5">
      <c r="A5" s="3" t="s">
        <v>185</v>
      </c>
      <c r="B5" s="4">
        <v>18.0</v>
      </c>
      <c r="C5" s="4">
        <v>133.0</v>
      </c>
      <c r="D5" s="5">
        <v>0.13533834586466165</v>
      </c>
      <c r="E5" s="6">
        <v>4.398496240601504</v>
      </c>
    </row>
    <row r="6">
      <c r="A6" s="3" t="s">
        <v>3158</v>
      </c>
      <c r="B6" s="4">
        <v>17.0</v>
      </c>
      <c r="C6" s="4">
        <v>60.0</v>
      </c>
      <c r="D6" s="5">
        <v>0.2833333333333333</v>
      </c>
      <c r="E6" s="6">
        <v>3.283333333333333</v>
      </c>
    </row>
    <row r="7">
      <c r="A7" s="3" t="s">
        <v>3159</v>
      </c>
      <c r="B7" s="4">
        <v>14.0</v>
      </c>
      <c r="C7" s="4">
        <v>70.0</v>
      </c>
      <c r="D7" s="5">
        <v>0.2</v>
      </c>
      <c r="E7" s="6">
        <v>3.7857142857142856</v>
      </c>
    </row>
    <row r="8">
      <c r="A8" s="3" t="s">
        <v>5825</v>
      </c>
      <c r="B8" s="4">
        <v>14.0</v>
      </c>
      <c r="C8" s="4">
        <v>37.0</v>
      </c>
      <c r="D8" s="5">
        <v>0.3783783783783784</v>
      </c>
      <c r="E8" s="6">
        <v>1.027027027027027</v>
      </c>
    </row>
    <row r="9">
      <c r="A9" s="3" t="s">
        <v>52</v>
      </c>
      <c r="B9" s="4">
        <v>13.0</v>
      </c>
      <c r="C9" s="4">
        <v>42.0</v>
      </c>
      <c r="D9" s="5">
        <v>0.30952380952380953</v>
      </c>
      <c r="E9" s="6">
        <v>4.571428571428571</v>
      </c>
    </row>
    <row r="10">
      <c r="A10" s="3" t="s">
        <v>3071</v>
      </c>
      <c r="B10" s="4">
        <v>13.0</v>
      </c>
      <c r="C10" s="4">
        <v>66.0</v>
      </c>
      <c r="D10" s="5">
        <v>0.19696969696969696</v>
      </c>
      <c r="E10" s="6">
        <v>3.893939393939394</v>
      </c>
    </row>
    <row r="11">
      <c r="A11" s="3" t="s">
        <v>6</v>
      </c>
      <c r="B11" s="4">
        <v>11.0</v>
      </c>
      <c r="C11" s="4">
        <v>45.0</v>
      </c>
      <c r="D11" s="5">
        <v>0.24444444444444444</v>
      </c>
      <c r="E11" s="6">
        <v>1.1333333333333333</v>
      </c>
    </row>
    <row r="12">
      <c r="A12" s="3" t="s">
        <v>5826</v>
      </c>
      <c r="B12" s="4">
        <v>9.0</v>
      </c>
      <c r="C12" s="4">
        <v>56.0</v>
      </c>
      <c r="D12" s="5">
        <v>0.16071428571428573</v>
      </c>
      <c r="E12" s="6">
        <v>3.767857142857143</v>
      </c>
    </row>
    <row r="13">
      <c r="A13" s="3" t="s">
        <v>34</v>
      </c>
      <c r="B13" s="4">
        <v>9.0</v>
      </c>
      <c r="C13" s="4">
        <v>28.0</v>
      </c>
      <c r="D13" s="5">
        <v>0.32142857142857145</v>
      </c>
      <c r="E13" s="6">
        <v>10.035714285714286</v>
      </c>
    </row>
    <row r="14">
      <c r="A14" s="3" t="s">
        <v>7</v>
      </c>
      <c r="B14" s="4">
        <v>9.0</v>
      </c>
      <c r="C14" s="4">
        <v>40.0</v>
      </c>
      <c r="D14" s="5">
        <v>0.225</v>
      </c>
      <c r="E14" s="6">
        <v>3.425</v>
      </c>
    </row>
    <row r="15">
      <c r="A15" s="3" t="s">
        <v>5827</v>
      </c>
      <c r="B15" s="4">
        <v>9.0</v>
      </c>
      <c r="C15" s="4">
        <v>44.0</v>
      </c>
      <c r="D15" s="5">
        <v>0.20454545454545456</v>
      </c>
      <c r="E15" s="6">
        <v>3.409090909090909</v>
      </c>
    </row>
    <row r="16">
      <c r="A16" s="3" t="s">
        <v>20</v>
      </c>
      <c r="B16" s="4">
        <v>7.0</v>
      </c>
      <c r="C16" s="4">
        <v>11.0</v>
      </c>
      <c r="D16" s="5">
        <v>0.6363636363636364</v>
      </c>
      <c r="E16" s="6">
        <v>12.272727272727273</v>
      </c>
    </row>
    <row r="17">
      <c r="A17" s="3" t="s">
        <v>40</v>
      </c>
      <c r="B17" s="4">
        <v>7.0</v>
      </c>
      <c r="C17" s="4">
        <v>292.0</v>
      </c>
      <c r="D17" s="5">
        <v>0.023972602739726026</v>
      </c>
      <c r="E17" s="6">
        <v>5.777397260273973</v>
      </c>
    </row>
    <row r="18">
      <c r="A18" s="3" t="s">
        <v>3068</v>
      </c>
      <c r="B18" s="4">
        <v>7.0</v>
      </c>
      <c r="C18" s="4">
        <v>100.0</v>
      </c>
      <c r="D18" s="5">
        <v>0.07</v>
      </c>
      <c r="E18" s="6">
        <v>8.17</v>
      </c>
    </row>
    <row r="19">
      <c r="A19" s="3" t="s">
        <v>3070</v>
      </c>
      <c r="B19" s="4">
        <v>7.0</v>
      </c>
      <c r="C19" s="4">
        <v>103.0</v>
      </c>
      <c r="D19" s="5">
        <v>0.06796116504854369</v>
      </c>
      <c r="E19" s="6">
        <v>5.854368932038835</v>
      </c>
    </row>
    <row r="20">
      <c r="A20" s="3" t="s">
        <v>73</v>
      </c>
      <c r="B20" s="4">
        <v>6.0</v>
      </c>
      <c r="C20" s="4">
        <v>17.0</v>
      </c>
      <c r="D20" s="5">
        <v>0.35294117647058826</v>
      </c>
      <c r="E20" s="6">
        <v>18.0</v>
      </c>
    </row>
    <row r="21">
      <c r="A21" s="3" t="s">
        <v>3110</v>
      </c>
      <c r="B21" s="4">
        <v>5.0</v>
      </c>
      <c r="C21" s="4">
        <v>50.0</v>
      </c>
      <c r="D21" s="5">
        <v>0.1</v>
      </c>
      <c r="E21" s="6">
        <v>5.84</v>
      </c>
    </row>
    <row r="22">
      <c r="A22" s="3" t="s">
        <v>5828</v>
      </c>
      <c r="B22" s="4">
        <v>4.0</v>
      </c>
      <c r="C22" s="4">
        <v>38.0</v>
      </c>
      <c r="D22" s="5">
        <v>0.10526315789473684</v>
      </c>
      <c r="E22" s="6">
        <v>5.5</v>
      </c>
    </row>
    <row r="23">
      <c r="A23" s="3" t="s">
        <v>5829</v>
      </c>
      <c r="B23" s="4">
        <v>4.0</v>
      </c>
      <c r="C23" s="4">
        <v>25.0</v>
      </c>
      <c r="D23" s="5">
        <v>0.16</v>
      </c>
      <c r="E23" s="6">
        <v>29.96</v>
      </c>
    </row>
    <row r="24">
      <c r="A24" s="3" t="s">
        <v>1088</v>
      </c>
      <c r="B24" s="4">
        <v>4.0</v>
      </c>
      <c r="C24" s="4">
        <v>15.0</v>
      </c>
      <c r="D24" s="5">
        <v>0.26666666666666666</v>
      </c>
      <c r="E24" s="6">
        <v>1.0</v>
      </c>
    </row>
    <row r="25">
      <c r="A25" s="3" t="s">
        <v>9</v>
      </c>
      <c r="B25" s="4">
        <v>4.0</v>
      </c>
      <c r="C25" s="4">
        <v>11.0</v>
      </c>
      <c r="D25" s="5">
        <v>0.36363636363636365</v>
      </c>
      <c r="E25" s="6">
        <v>1.2727272727272727</v>
      </c>
    </row>
    <row r="26">
      <c r="A26" s="3" t="s">
        <v>1720</v>
      </c>
      <c r="B26" s="4">
        <v>4.0</v>
      </c>
      <c r="C26" s="4">
        <v>78.0</v>
      </c>
      <c r="D26" s="5">
        <v>0.05128205128205128</v>
      </c>
      <c r="E26" s="6">
        <v>5.038461538461538</v>
      </c>
    </row>
    <row r="27">
      <c r="A27" s="3" t="s">
        <v>2348</v>
      </c>
      <c r="B27" s="4">
        <v>4.0</v>
      </c>
      <c r="C27" s="4">
        <v>65.0</v>
      </c>
      <c r="D27" s="5">
        <v>0.06153846153846154</v>
      </c>
      <c r="E27" s="6">
        <v>6.138461538461539</v>
      </c>
    </row>
    <row r="28">
      <c r="A28" s="3" t="s">
        <v>3093</v>
      </c>
      <c r="B28" s="4">
        <v>4.0</v>
      </c>
      <c r="C28" s="4">
        <v>43.0</v>
      </c>
      <c r="D28" s="5">
        <v>0.09302325581395349</v>
      </c>
      <c r="E28" s="6">
        <v>4.930232558139535</v>
      </c>
    </row>
    <row r="29">
      <c r="A29" s="3" t="s">
        <v>5830</v>
      </c>
      <c r="B29" s="4">
        <v>3.0</v>
      </c>
      <c r="C29" s="4">
        <v>70.0</v>
      </c>
      <c r="D29" s="5">
        <v>0.04285714285714286</v>
      </c>
      <c r="E29" s="6">
        <v>9.071428571428571</v>
      </c>
    </row>
    <row r="30">
      <c r="A30" s="3" t="s">
        <v>107</v>
      </c>
      <c r="B30" s="4">
        <v>3.0</v>
      </c>
      <c r="C30" s="4">
        <v>5.0</v>
      </c>
      <c r="D30" s="5">
        <v>0.6</v>
      </c>
      <c r="E30" s="6">
        <v>14.4</v>
      </c>
    </row>
    <row r="31">
      <c r="A31" s="3" t="s">
        <v>4746</v>
      </c>
      <c r="B31" s="4">
        <v>3.0</v>
      </c>
      <c r="C31" s="4">
        <v>33.0</v>
      </c>
      <c r="D31" s="5">
        <v>0.09090909090909091</v>
      </c>
      <c r="E31" s="6">
        <v>8.545454545454547</v>
      </c>
    </row>
    <row r="32">
      <c r="A32" s="3" t="s">
        <v>76</v>
      </c>
      <c r="B32" s="4">
        <v>3.0</v>
      </c>
      <c r="C32" s="4">
        <v>26.0</v>
      </c>
      <c r="D32" s="5">
        <v>0.11538461538461539</v>
      </c>
      <c r="E32" s="6">
        <v>3.5384615384615383</v>
      </c>
    </row>
    <row r="33">
      <c r="A33" s="3" t="s">
        <v>130</v>
      </c>
      <c r="B33" s="4">
        <v>3.0</v>
      </c>
      <c r="C33" s="4">
        <v>20.0</v>
      </c>
      <c r="D33" s="5">
        <v>0.15</v>
      </c>
      <c r="E33" s="6">
        <v>2.25</v>
      </c>
    </row>
    <row r="34">
      <c r="A34" s="3" t="s">
        <v>5831</v>
      </c>
      <c r="B34" s="4">
        <v>3.0</v>
      </c>
      <c r="C34" s="4">
        <v>26.0</v>
      </c>
      <c r="D34" s="5">
        <v>0.11538461538461539</v>
      </c>
      <c r="E34" s="6">
        <v>4.923076923076923</v>
      </c>
    </row>
    <row r="35">
      <c r="A35" s="3" t="s">
        <v>38</v>
      </c>
      <c r="B35" s="4">
        <v>3.0</v>
      </c>
      <c r="C35" s="4">
        <v>6.0</v>
      </c>
      <c r="D35" s="5">
        <v>0.5</v>
      </c>
      <c r="E35" s="6">
        <v>1.5</v>
      </c>
    </row>
    <row r="36">
      <c r="A36" s="3" t="s">
        <v>5832</v>
      </c>
      <c r="B36" s="4">
        <v>3.0</v>
      </c>
      <c r="C36" s="4">
        <v>18.0</v>
      </c>
      <c r="D36" s="5">
        <v>0.16666666666666666</v>
      </c>
      <c r="E36" s="6">
        <v>3.0</v>
      </c>
    </row>
    <row r="37">
      <c r="A37" s="3" t="s">
        <v>3069</v>
      </c>
      <c r="B37" s="4">
        <v>3.0</v>
      </c>
      <c r="C37" s="4">
        <v>51.0</v>
      </c>
      <c r="D37" s="5">
        <v>0.058823529411764705</v>
      </c>
      <c r="E37" s="6">
        <v>6.823529411764706</v>
      </c>
    </row>
    <row r="38">
      <c r="A38" s="3" t="s">
        <v>19</v>
      </c>
      <c r="B38" s="4">
        <v>3.0</v>
      </c>
      <c r="C38" s="4">
        <v>210.0</v>
      </c>
      <c r="D38" s="5">
        <v>0.014285714285714285</v>
      </c>
      <c r="E38" s="6">
        <v>8.066666666666666</v>
      </c>
    </row>
    <row r="39">
      <c r="A39" s="3" t="s">
        <v>5833</v>
      </c>
      <c r="B39" s="4">
        <v>2.0</v>
      </c>
      <c r="C39" s="4">
        <v>27.0</v>
      </c>
      <c r="D39" s="5">
        <v>0.07407407407407407</v>
      </c>
      <c r="E39" s="6">
        <v>38.111111111111114</v>
      </c>
    </row>
    <row r="40">
      <c r="A40" s="3" t="s">
        <v>17</v>
      </c>
      <c r="B40" s="4">
        <v>2.0</v>
      </c>
      <c r="C40" s="4">
        <v>8.0</v>
      </c>
      <c r="D40" s="5">
        <v>0.25</v>
      </c>
      <c r="E40" s="6">
        <v>1.125</v>
      </c>
    </row>
    <row r="41">
      <c r="A41" s="3" t="s">
        <v>5834</v>
      </c>
      <c r="B41" s="4">
        <v>2.0</v>
      </c>
      <c r="C41" s="4">
        <v>586.0</v>
      </c>
      <c r="D41" s="5">
        <v>0.0034129692832764505</v>
      </c>
      <c r="E41" s="6">
        <v>46.07679180887372</v>
      </c>
    </row>
    <row r="42">
      <c r="A42" s="3" t="s">
        <v>5835</v>
      </c>
      <c r="B42" s="4">
        <v>2.0</v>
      </c>
      <c r="C42" s="4">
        <v>36.0</v>
      </c>
      <c r="D42" s="5">
        <v>0.05555555555555555</v>
      </c>
      <c r="E42" s="6">
        <v>4.0</v>
      </c>
    </row>
    <row r="43">
      <c r="A43" s="3" t="s">
        <v>1094</v>
      </c>
      <c r="B43" s="4">
        <v>2.0</v>
      </c>
      <c r="C43" s="4">
        <v>8.0</v>
      </c>
      <c r="D43" s="5">
        <v>0.25</v>
      </c>
      <c r="E43" s="6">
        <v>26.0</v>
      </c>
    </row>
    <row r="44">
      <c r="A44" s="3" t="s">
        <v>36</v>
      </c>
      <c r="B44" s="4">
        <v>2.0</v>
      </c>
      <c r="C44" s="4">
        <v>27.0</v>
      </c>
      <c r="D44" s="5">
        <v>0.07407407407407407</v>
      </c>
      <c r="E44" s="6">
        <v>7.111111111111111</v>
      </c>
    </row>
    <row r="45">
      <c r="A45" s="3" t="s">
        <v>29</v>
      </c>
      <c r="B45" s="4">
        <v>2.0</v>
      </c>
      <c r="C45" s="4">
        <v>9.0</v>
      </c>
      <c r="D45" s="5">
        <v>0.2222222222222222</v>
      </c>
      <c r="E45" s="6">
        <v>3.111111111111111</v>
      </c>
    </row>
    <row r="46">
      <c r="A46" s="3" t="s">
        <v>1325</v>
      </c>
      <c r="B46" s="4">
        <v>2.0</v>
      </c>
      <c r="C46" s="4">
        <v>69.0</v>
      </c>
      <c r="D46" s="5">
        <v>0.028985507246376812</v>
      </c>
      <c r="E46" s="6">
        <v>5.202898550724638</v>
      </c>
    </row>
    <row r="47">
      <c r="A47" s="3" t="s">
        <v>37</v>
      </c>
      <c r="B47" s="4">
        <v>2.0</v>
      </c>
      <c r="C47" s="4">
        <v>42.0</v>
      </c>
      <c r="D47" s="5">
        <v>0.047619047619047616</v>
      </c>
      <c r="E47" s="6">
        <v>9.80952380952381</v>
      </c>
    </row>
    <row r="48">
      <c r="A48" s="3" t="s">
        <v>131</v>
      </c>
      <c r="B48" s="4">
        <v>2.0</v>
      </c>
      <c r="C48" s="4">
        <v>13.0</v>
      </c>
      <c r="D48" s="5">
        <v>0.15384615384615385</v>
      </c>
      <c r="E48" s="6">
        <v>3.3846153846153846</v>
      </c>
    </row>
    <row r="49">
      <c r="A49" s="3" t="s">
        <v>54</v>
      </c>
      <c r="B49" s="4">
        <v>2.0</v>
      </c>
      <c r="C49" s="4">
        <v>71.0</v>
      </c>
      <c r="D49" s="5">
        <v>0.028169014084507043</v>
      </c>
      <c r="E49" s="6">
        <v>5.492957746478873</v>
      </c>
    </row>
    <row r="50">
      <c r="A50" s="3" t="s">
        <v>144</v>
      </c>
      <c r="B50" s="4">
        <v>2.0</v>
      </c>
      <c r="C50" s="4">
        <v>85.0</v>
      </c>
      <c r="D50" s="5">
        <v>0.023529411764705882</v>
      </c>
      <c r="E50" s="6">
        <v>2.235294117647059</v>
      </c>
    </row>
    <row r="51">
      <c r="A51" s="3" t="s">
        <v>84</v>
      </c>
      <c r="B51" s="4">
        <v>2.0</v>
      </c>
      <c r="C51" s="4">
        <v>14.0</v>
      </c>
      <c r="D51" s="5">
        <v>0.14285714285714285</v>
      </c>
      <c r="E51" s="6">
        <v>2.142857142857143</v>
      </c>
    </row>
    <row r="52">
      <c r="A52" s="3" t="s">
        <v>5836</v>
      </c>
      <c r="B52" s="4">
        <v>2.0</v>
      </c>
      <c r="C52" s="4">
        <v>25.0</v>
      </c>
      <c r="D52" s="5">
        <v>0.08</v>
      </c>
      <c r="E52" s="6">
        <v>6.88</v>
      </c>
    </row>
    <row r="53">
      <c r="A53" s="3" t="s">
        <v>5837</v>
      </c>
      <c r="B53" s="4">
        <v>2.0</v>
      </c>
      <c r="C53" s="4">
        <v>20.0</v>
      </c>
      <c r="D53" s="5">
        <v>0.1</v>
      </c>
      <c r="E53" s="6">
        <v>9.05</v>
      </c>
    </row>
    <row r="54">
      <c r="A54" s="3" t="s">
        <v>3010</v>
      </c>
      <c r="B54" s="4">
        <v>2.0</v>
      </c>
      <c r="C54" s="4">
        <v>28.0</v>
      </c>
      <c r="D54" s="5">
        <v>0.07142857142857142</v>
      </c>
      <c r="E54" s="6">
        <v>6.928571428571429</v>
      </c>
    </row>
    <row r="55">
      <c r="A55" s="3" t="s">
        <v>3015</v>
      </c>
      <c r="B55" s="4">
        <v>2.0</v>
      </c>
      <c r="C55" s="4">
        <v>24.0</v>
      </c>
      <c r="D55" s="5">
        <v>0.08333333333333333</v>
      </c>
      <c r="E55" s="6">
        <v>6.916666666666667</v>
      </c>
    </row>
    <row r="56">
      <c r="A56" s="3" t="s">
        <v>3091</v>
      </c>
      <c r="B56" s="4">
        <v>2.0</v>
      </c>
      <c r="C56" s="4">
        <v>59.0</v>
      </c>
      <c r="D56" s="5">
        <v>0.03389830508474576</v>
      </c>
      <c r="E56" s="6">
        <v>5.47457627118644</v>
      </c>
    </row>
    <row r="57">
      <c r="A57" s="3" t="s">
        <v>5838</v>
      </c>
      <c r="B57" s="4">
        <v>2.0</v>
      </c>
      <c r="C57" s="4">
        <v>4.0</v>
      </c>
      <c r="D57" s="5">
        <v>0.5</v>
      </c>
      <c r="E57" s="6">
        <v>1.0</v>
      </c>
    </row>
    <row r="58">
      <c r="A58" s="3" t="s">
        <v>3156</v>
      </c>
      <c r="B58" s="4">
        <v>2.0</v>
      </c>
      <c r="C58" s="4">
        <v>74.0</v>
      </c>
      <c r="D58" s="5">
        <v>0.02702702702702703</v>
      </c>
      <c r="E58" s="6">
        <v>20.12162162162162</v>
      </c>
    </row>
    <row r="59">
      <c r="A59" s="3" t="s">
        <v>3176</v>
      </c>
      <c r="B59" s="4">
        <v>2.0</v>
      </c>
      <c r="C59" s="4">
        <v>17.0</v>
      </c>
      <c r="D59" s="5">
        <v>0.11764705882352941</v>
      </c>
      <c r="E59" s="6">
        <v>5.470588235294118</v>
      </c>
    </row>
    <row r="60">
      <c r="A60" s="3" t="s">
        <v>3281</v>
      </c>
      <c r="B60" s="4">
        <v>2.0</v>
      </c>
      <c r="C60" s="4">
        <v>31.0</v>
      </c>
      <c r="D60" s="5">
        <v>0.06451612903225806</v>
      </c>
      <c r="E60" s="6">
        <v>5.0</v>
      </c>
    </row>
    <row r="61">
      <c r="A61" s="3" t="s">
        <v>303</v>
      </c>
      <c r="B61" s="4">
        <v>1.0</v>
      </c>
      <c r="C61" s="4">
        <v>3.0</v>
      </c>
      <c r="D61" s="5">
        <v>0.3333333333333333</v>
      </c>
      <c r="E61" s="6">
        <v>10.333333333333334</v>
      </c>
    </row>
    <row r="62">
      <c r="A62" s="3" t="s">
        <v>321</v>
      </c>
      <c r="B62" s="4">
        <v>1.0</v>
      </c>
      <c r="C62" s="4">
        <v>3.0</v>
      </c>
      <c r="D62" s="5">
        <v>0.3333333333333333</v>
      </c>
      <c r="E62" s="6">
        <v>12.333333333333334</v>
      </c>
    </row>
    <row r="63">
      <c r="A63" s="3" t="s">
        <v>33</v>
      </c>
      <c r="B63" s="4">
        <v>1.0</v>
      </c>
      <c r="C63" s="4">
        <v>20.0</v>
      </c>
      <c r="D63" s="5">
        <v>0.05</v>
      </c>
      <c r="E63" s="6">
        <v>4.6</v>
      </c>
    </row>
    <row r="64">
      <c r="A64" s="3" t="s">
        <v>5839</v>
      </c>
      <c r="B64" s="4">
        <v>1.0</v>
      </c>
      <c r="C64" s="4">
        <v>121.0</v>
      </c>
      <c r="D64" s="5">
        <v>0.008264462809917356</v>
      </c>
      <c r="E64" s="6">
        <v>30.09917355371901</v>
      </c>
    </row>
    <row r="65">
      <c r="A65" s="3" t="s">
        <v>5840</v>
      </c>
      <c r="B65" s="4">
        <v>1.0</v>
      </c>
      <c r="C65" s="4">
        <v>205.0</v>
      </c>
      <c r="D65" s="5">
        <v>0.004878048780487805</v>
      </c>
      <c r="E65" s="6">
        <v>87.68780487804878</v>
      </c>
    </row>
    <row r="66">
      <c r="A66" s="3" t="s">
        <v>5841</v>
      </c>
      <c r="B66" s="4">
        <v>1.0</v>
      </c>
      <c r="C66" s="4">
        <v>2.0</v>
      </c>
      <c r="D66" s="5">
        <v>0.5</v>
      </c>
      <c r="E66" s="6">
        <v>23.0</v>
      </c>
    </row>
    <row r="67">
      <c r="A67" s="3" t="s">
        <v>5842</v>
      </c>
      <c r="B67" s="4">
        <v>1.0</v>
      </c>
      <c r="C67" s="4">
        <v>2.0</v>
      </c>
      <c r="D67" s="5">
        <v>0.5</v>
      </c>
      <c r="E67" s="6">
        <v>27.5</v>
      </c>
    </row>
    <row r="68">
      <c r="A68" s="3" t="s">
        <v>555</v>
      </c>
      <c r="B68" s="4">
        <v>1.0</v>
      </c>
      <c r="C68" s="4">
        <v>4.0</v>
      </c>
      <c r="D68" s="5">
        <v>0.25</v>
      </c>
      <c r="E68" s="6">
        <v>18.0</v>
      </c>
    </row>
    <row r="69">
      <c r="A69" s="3" t="s">
        <v>5843</v>
      </c>
      <c r="B69" s="4">
        <v>1.0</v>
      </c>
      <c r="C69" s="4">
        <v>2.0</v>
      </c>
      <c r="D69" s="5">
        <v>0.5</v>
      </c>
      <c r="E69" s="6">
        <v>5.5</v>
      </c>
    </row>
    <row r="70">
      <c r="A70" s="3" t="s">
        <v>5844</v>
      </c>
      <c r="B70" s="4">
        <v>1.0</v>
      </c>
      <c r="C70" s="4">
        <v>1.0</v>
      </c>
      <c r="D70" s="5">
        <v>1.0</v>
      </c>
      <c r="E70" s="6">
        <v>1.0</v>
      </c>
    </row>
    <row r="71">
      <c r="A71" s="3" t="s">
        <v>5845</v>
      </c>
      <c r="B71" s="4">
        <v>1.0</v>
      </c>
      <c r="C71" s="4">
        <v>1.0</v>
      </c>
      <c r="D71" s="5">
        <v>1.0</v>
      </c>
      <c r="E71" s="6">
        <v>25.0</v>
      </c>
    </row>
    <row r="72">
      <c r="A72" s="3" t="s">
        <v>4548</v>
      </c>
      <c r="B72" s="4">
        <v>1.0</v>
      </c>
      <c r="C72" s="4">
        <v>15.0</v>
      </c>
      <c r="D72" s="5">
        <v>0.06666666666666667</v>
      </c>
      <c r="E72" s="6">
        <v>3.066666666666667</v>
      </c>
    </row>
    <row r="73">
      <c r="A73" s="3" t="s">
        <v>66</v>
      </c>
      <c r="B73" s="4">
        <v>1.0</v>
      </c>
      <c r="C73" s="4">
        <v>23.0</v>
      </c>
      <c r="D73" s="5">
        <v>0.043478260869565216</v>
      </c>
      <c r="E73" s="6">
        <v>1.7391304347826086</v>
      </c>
    </row>
    <row r="74">
      <c r="A74" s="3" t="s">
        <v>35</v>
      </c>
      <c r="B74" s="4">
        <v>1.0</v>
      </c>
      <c r="C74" s="4">
        <v>3.0</v>
      </c>
      <c r="D74" s="5">
        <v>0.3333333333333333</v>
      </c>
      <c r="E74" s="6">
        <v>1.0</v>
      </c>
    </row>
    <row r="75">
      <c r="A75" s="3" t="s">
        <v>28</v>
      </c>
      <c r="B75" s="4">
        <v>1.0</v>
      </c>
      <c r="C75" s="4">
        <v>23.0</v>
      </c>
      <c r="D75" s="5">
        <v>0.043478260869565216</v>
      </c>
      <c r="E75" s="6">
        <v>7.913043478260869</v>
      </c>
    </row>
    <row r="76">
      <c r="A76" s="3" t="s">
        <v>11</v>
      </c>
      <c r="B76" s="4">
        <v>1.0</v>
      </c>
      <c r="C76" s="4">
        <v>14.0</v>
      </c>
      <c r="D76" s="5">
        <v>0.07142857142857142</v>
      </c>
      <c r="E76" s="6">
        <v>7.5</v>
      </c>
    </row>
    <row r="77">
      <c r="A77" s="3" t="s">
        <v>952</v>
      </c>
      <c r="B77" s="4">
        <v>1.0</v>
      </c>
      <c r="C77" s="4">
        <v>58.0</v>
      </c>
      <c r="D77" s="5">
        <v>0.017241379310344827</v>
      </c>
      <c r="E77" s="6">
        <v>30.362068965517242</v>
      </c>
    </row>
    <row r="78">
      <c r="A78" s="3" t="s">
        <v>5846</v>
      </c>
      <c r="B78" s="4">
        <v>1.0</v>
      </c>
      <c r="C78" s="4">
        <v>152.0</v>
      </c>
      <c r="D78" s="5">
        <v>0.006578947368421052</v>
      </c>
      <c r="E78" s="6">
        <v>45.43421052631579</v>
      </c>
    </row>
    <row r="79">
      <c r="A79" s="3" t="s">
        <v>5847</v>
      </c>
      <c r="B79" s="4">
        <v>1.0</v>
      </c>
      <c r="C79" s="4">
        <v>16.0</v>
      </c>
      <c r="D79" s="5">
        <v>0.0625</v>
      </c>
      <c r="E79" s="6">
        <v>6.125</v>
      </c>
    </row>
    <row r="80">
      <c r="A80" s="3" t="s">
        <v>5848</v>
      </c>
      <c r="B80" s="4">
        <v>1.0</v>
      </c>
      <c r="C80" s="4">
        <v>15.0</v>
      </c>
      <c r="D80" s="5">
        <v>0.06666666666666667</v>
      </c>
      <c r="E80" s="6">
        <v>7.733333333333333</v>
      </c>
    </row>
    <row r="81">
      <c r="A81" s="3" t="s">
        <v>124</v>
      </c>
      <c r="B81" s="4">
        <v>1.0</v>
      </c>
      <c r="C81" s="4">
        <v>37.0</v>
      </c>
      <c r="D81" s="5">
        <v>0.02702702702702703</v>
      </c>
      <c r="E81" s="6">
        <v>10.72972972972973</v>
      </c>
    </row>
    <row r="82">
      <c r="A82" s="3" t="s">
        <v>51</v>
      </c>
      <c r="B82" s="4">
        <v>1.0</v>
      </c>
      <c r="C82" s="4">
        <v>34.0</v>
      </c>
      <c r="D82" s="5">
        <v>0.029411764705882353</v>
      </c>
      <c r="E82" s="6">
        <v>11.441176470588236</v>
      </c>
    </row>
    <row r="83">
      <c r="A83" s="3" t="s">
        <v>5849</v>
      </c>
      <c r="B83" s="4">
        <v>1.0</v>
      </c>
      <c r="C83" s="4">
        <v>67.0</v>
      </c>
      <c r="D83" s="5">
        <v>0.014925373134328358</v>
      </c>
      <c r="E83" s="6">
        <v>6.641791044776119</v>
      </c>
    </row>
    <row r="84">
      <c r="A84" s="3" t="s">
        <v>53</v>
      </c>
      <c r="B84" s="4">
        <v>1.0</v>
      </c>
      <c r="C84" s="4">
        <v>3.0</v>
      </c>
      <c r="D84" s="5">
        <v>0.3333333333333333</v>
      </c>
      <c r="E84" s="6">
        <v>14.666666666666666</v>
      </c>
    </row>
    <row r="85">
      <c r="A85" s="3" t="s">
        <v>1628</v>
      </c>
      <c r="B85" s="4">
        <v>1.0</v>
      </c>
      <c r="C85" s="4">
        <v>12.0</v>
      </c>
      <c r="D85" s="5">
        <v>0.08333333333333333</v>
      </c>
      <c r="E85" s="6">
        <v>2.833333333333333</v>
      </c>
    </row>
    <row r="86">
      <c r="A86" s="3" t="s">
        <v>5850</v>
      </c>
      <c r="B86" s="4">
        <v>1.0</v>
      </c>
      <c r="C86" s="4">
        <v>2.0</v>
      </c>
      <c r="D86" s="5">
        <v>0.5</v>
      </c>
      <c r="E86" s="6">
        <v>9.0</v>
      </c>
    </row>
    <row r="87">
      <c r="A87" s="3" t="s">
        <v>5851</v>
      </c>
      <c r="B87" s="4">
        <v>1.0</v>
      </c>
      <c r="C87" s="4">
        <v>2.0</v>
      </c>
      <c r="D87" s="5">
        <v>0.5</v>
      </c>
      <c r="E87" s="6">
        <v>9.0</v>
      </c>
    </row>
    <row r="88">
      <c r="A88" s="3" t="s">
        <v>5852</v>
      </c>
      <c r="B88" s="4">
        <v>1.0</v>
      </c>
      <c r="C88" s="4">
        <v>29.0</v>
      </c>
      <c r="D88" s="5">
        <v>0.034482758620689655</v>
      </c>
      <c r="E88" s="6">
        <v>44.06896551724138</v>
      </c>
    </row>
    <row r="89">
      <c r="A89" s="3" t="s">
        <v>5853</v>
      </c>
      <c r="B89" s="4">
        <v>1.0</v>
      </c>
      <c r="C89" s="4">
        <v>1.0</v>
      </c>
      <c r="D89" s="5">
        <v>1.0</v>
      </c>
      <c r="E89" s="6">
        <v>11.0</v>
      </c>
    </row>
    <row r="90">
      <c r="A90" s="3" t="s">
        <v>83</v>
      </c>
      <c r="B90" s="4">
        <v>1.0</v>
      </c>
      <c r="C90" s="4">
        <v>519.0</v>
      </c>
      <c r="D90" s="5">
        <v>0.0019267822736030828</v>
      </c>
      <c r="E90" s="6">
        <v>4.851637764932563</v>
      </c>
    </row>
    <row r="91">
      <c r="A91" s="3" t="s">
        <v>145</v>
      </c>
      <c r="B91" s="4">
        <v>1.0</v>
      </c>
      <c r="C91" s="4">
        <v>399.0</v>
      </c>
      <c r="D91" s="5">
        <v>0.002506265664160401</v>
      </c>
      <c r="E91" s="6">
        <v>5.305764411027569</v>
      </c>
    </row>
    <row r="92">
      <c r="A92" s="3" t="s">
        <v>2092</v>
      </c>
      <c r="B92" s="4">
        <v>1.0</v>
      </c>
      <c r="C92" s="4">
        <v>34.0</v>
      </c>
      <c r="D92" s="5">
        <v>0.029411764705882353</v>
      </c>
      <c r="E92" s="6">
        <v>8.235294117647058</v>
      </c>
    </row>
    <row r="93">
      <c r="A93" s="3" t="s">
        <v>149</v>
      </c>
      <c r="B93" s="4">
        <v>1.0</v>
      </c>
      <c r="C93" s="4">
        <v>1.0</v>
      </c>
      <c r="D93" s="5">
        <v>1.0</v>
      </c>
      <c r="E93" s="6">
        <v>20.0</v>
      </c>
    </row>
    <row r="94">
      <c r="A94" s="3" t="s">
        <v>57</v>
      </c>
      <c r="B94" s="4">
        <v>1.0</v>
      </c>
      <c r="C94" s="4">
        <v>5.0</v>
      </c>
      <c r="D94" s="5">
        <v>0.2</v>
      </c>
      <c r="E94" s="6">
        <v>23.6</v>
      </c>
    </row>
    <row r="95">
      <c r="A95" s="3" t="s">
        <v>152</v>
      </c>
      <c r="B95" s="4">
        <v>1.0</v>
      </c>
      <c r="C95" s="4">
        <v>1.0</v>
      </c>
      <c r="D95" s="5">
        <v>1.0</v>
      </c>
      <c r="E95" s="6">
        <v>3.0</v>
      </c>
    </row>
    <row r="96">
      <c r="A96" s="3" t="s">
        <v>5030</v>
      </c>
      <c r="B96" s="4">
        <v>1.0</v>
      </c>
      <c r="C96" s="4">
        <v>12.0</v>
      </c>
      <c r="D96" s="5">
        <v>0.08333333333333333</v>
      </c>
      <c r="E96" s="6">
        <v>6.416666666666667</v>
      </c>
    </row>
    <row r="97">
      <c r="A97" s="3" t="s">
        <v>5854</v>
      </c>
      <c r="B97" s="4">
        <v>1.0</v>
      </c>
      <c r="C97" s="4">
        <v>34.0</v>
      </c>
      <c r="D97" s="5">
        <v>0.029411764705882353</v>
      </c>
      <c r="E97" s="6">
        <v>11.882352941176471</v>
      </c>
    </row>
    <row r="98">
      <c r="A98" s="3" t="s">
        <v>5127</v>
      </c>
      <c r="B98" s="4">
        <v>1.0</v>
      </c>
      <c r="C98" s="4">
        <v>7.0</v>
      </c>
      <c r="D98" s="5">
        <v>0.14285714285714285</v>
      </c>
      <c r="E98" s="6">
        <v>82.85714285714286</v>
      </c>
    </row>
    <row r="99">
      <c r="A99" s="3" t="s">
        <v>5855</v>
      </c>
      <c r="B99" s="4">
        <v>1.0</v>
      </c>
      <c r="C99" s="4">
        <v>6.0</v>
      </c>
      <c r="D99" s="5">
        <v>0.16666666666666666</v>
      </c>
      <c r="E99" s="6">
        <v>32.16666666666667</v>
      </c>
    </row>
    <row r="100">
      <c r="A100" s="3" t="s">
        <v>5856</v>
      </c>
      <c r="B100" s="4">
        <v>1.0</v>
      </c>
      <c r="C100" s="4">
        <v>2.0</v>
      </c>
      <c r="D100" s="5">
        <v>0.5</v>
      </c>
      <c r="E100" s="6">
        <v>65.0</v>
      </c>
    </row>
    <row r="101">
      <c r="A101" s="3" t="s">
        <v>5857</v>
      </c>
      <c r="B101" s="4">
        <v>1.0</v>
      </c>
      <c r="C101" s="4">
        <v>3.0</v>
      </c>
      <c r="D101" s="5">
        <v>0.3333333333333333</v>
      </c>
      <c r="E101" s="6">
        <v>9.666666666666666</v>
      </c>
    </row>
    <row r="102">
      <c r="A102" s="3" t="s">
        <v>14</v>
      </c>
      <c r="B102" s="4">
        <v>1.0</v>
      </c>
      <c r="C102" s="4">
        <v>52.0</v>
      </c>
      <c r="D102" s="5">
        <v>0.019230769230769232</v>
      </c>
      <c r="E102" s="6">
        <v>8.557692307692307</v>
      </c>
    </row>
    <row r="103">
      <c r="A103" s="3" t="s">
        <v>3066</v>
      </c>
      <c r="B103" s="4">
        <v>1.0</v>
      </c>
      <c r="C103" s="4">
        <v>9.0</v>
      </c>
      <c r="D103" s="5">
        <v>0.1111111111111111</v>
      </c>
      <c r="E103" s="6">
        <v>9.777777777777779</v>
      </c>
    </row>
    <row r="104">
      <c r="A104" s="3" t="s">
        <v>5858</v>
      </c>
      <c r="B104" s="4">
        <v>1.0</v>
      </c>
      <c r="C104" s="4">
        <v>21.0</v>
      </c>
      <c r="D104" s="5">
        <v>0.047619047619047616</v>
      </c>
      <c r="E104" s="6">
        <v>9.142857142857142</v>
      </c>
    </row>
    <row r="105">
      <c r="A105" s="3" t="s">
        <v>5859</v>
      </c>
      <c r="B105" s="4">
        <v>1.0</v>
      </c>
      <c r="C105" s="4">
        <v>9.0</v>
      </c>
      <c r="D105" s="5">
        <v>0.1111111111111111</v>
      </c>
      <c r="E105" s="6">
        <v>22.88888888888889</v>
      </c>
    </row>
    <row r="106">
      <c r="A106" s="3" t="s">
        <v>5860</v>
      </c>
      <c r="B106" s="4">
        <v>1.0</v>
      </c>
      <c r="C106" s="4">
        <v>6.0</v>
      </c>
      <c r="D106" s="5">
        <v>0.16666666666666666</v>
      </c>
      <c r="E106" s="6">
        <v>5.0</v>
      </c>
    </row>
    <row r="107">
      <c r="A107" s="3" t="s">
        <v>3116</v>
      </c>
      <c r="B107" s="4">
        <v>1.0</v>
      </c>
      <c r="C107" s="4">
        <v>9.0</v>
      </c>
      <c r="D107" s="5">
        <v>0.1111111111111111</v>
      </c>
      <c r="E107" s="6">
        <v>7.222222222222222</v>
      </c>
    </row>
    <row r="108">
      <c r="A108" s="3" t="s">
        <v>5861</v>
      </c>
      <c r="B108" s="4">
        <v>1.0</v>
      </c>
      <c r="C108" s="4">
        <v>21.0</v>
      </c>
      <c r="D108" s="5">
        <v>0.047619047619047616</v>
      </c>
      <c r="E108" s="6">
        <v>5.571428571428571</v>
      </c>
    </row>
    <row r="109">
      <c r="A109" s="3" t="s">
        <v>3117</v>
      </c>
      <c r="B109" s="4">
        <v>1.0</v>
      </c>
      <c r="C109" s="4">
        <v>30.0</v>
      </c>
      <c r="D109" s="5">
        <v>0.03333333333333333</v>
      </c>
      <c r="E109" s="6">
        <v>7.233333333333333</v>
      </c>
    </row>
    <row r="110">
      <c r="A110" s="3" t="s">
        <v>3344</v>
      </c>
      <c r="B110" s="4">
        <v>1.0</v>
      </c>
      <c r="C110" s="4">
        <v>5.0</v>
      </c>
      <c r="D110" s="5">
        <v>0.2</v>
      </c>
      <c r="E110" s="6">
        <v>39.4</v>
      </c>
    </row>
    <row r="111">
      <c r="A111" s="3" t="s">
        <v>3420</v>
      </c>
      <c r="B111" s="4">
        <v>1.0</v>
      </c>
      <c r="C111" s="4">
        <v>1.0</v>
      </c>
      <c r="D111" s="5">
        <v>1.0</v>
      </c>
      <c r="E111" s="6">
        <v>38.0</v>
      </c>
    </row>
    <row r="112">
      <c r="A112" s="3" t="s">
        <v>3466</v>
      </c>
      <c r="B112" s="4">
        <v>1.0</v>
      </c>
      <c r="C112" s="4">
        <v>2.0</v>
      </c>
      <c r="D112" s="5">
        <v>0.5</v>
      </c>
      <c r="E112" s="6">
        <v>28.0</v>
      </c>
    </row>
    <row r="113">
      <c r="A113" s="3" t="s">
        <v>32</v>
      </c>
      <c r="B113" s="4">
        <v>1.0</v>
      </c>
      <c r="C113" s="4">
        <v>28.0</v>
      </c>
      <c r="D113" s="5">
        <v>0.03571428571428571</v>
      </c>
      <c r="E113" s="6">
        <v>4.071428571428571</v>
      </c>
    </row>
    <row r="114">
      <c r="A114" s="3" t="s">
        <v>5862</v>
      </c>
      <c r="B114" s="4">
        <v>1.0</v>
      </c>
      <c r="C114" s="4">
        <v>18.0</v>
      </c>
      <c r="D114" s="5">
        <v>0.05555555555555555</v>
      </c>
      <c r="E114" s="6">
        <v>6.222222222222222</v>
      </c>
    </row>
    <row r="115">
      <c r="A115" s="3" t="s">
        <v>5791</v>
      </c>
      <c r="B115" s="4">
        <v>1.0</v>
      </c>
      <c r="C115" s="4">
        <v>2.0</v>
      </c>
      <c r="D115" s="5">
        <v>0.5</v>
      </c>
      <c r="E115" s="6">
        <v>10.0</v>
      </c>
    </row>
    <row r="116">
      <c r="A116" s="3" t="s">
        <v>5863</v>
      </c>
      <c r="B116" s="4">
        <v>1.0</v>
      </c>
      <c r="C116" s="4">
        <v>4.0</v>
      </c>
      <c r="D116" s="5">
        <v>0.25</v>
      </c>
      <c r="E116" s="6">
        <v>43.5</v>
      </c>
    </row>
    <row r="117">
      <c r="A117" s="3" t="s">
        <v>5864</v>
      </c>
      <c r="B117" s="4">
        <v>0.0</v>
      </c>
      <c r="C117" s="4">
        <v>6.0</v>
      </c>
      <c r="D117" s="5">
        <v>0.0</v>
      </c>
      <c r="E117" s="6">
        <v>61.166666666666664</v>
      </c>
    </row>
    <row r="118">
      <c r="A118" s="3" t="s">
        <v>5865</v>
      </c>
      <c r="B118" s="4">
        <v>0.0</v>
      </c>
      <c r="C118" s="4">
        <v>20.0</v>
      </c>
      <c r="D118" s="5">
        <v>0.0</v>
      </c>
      <c r="E118" s="6">
        <v>87.55</v>
      </c>
    </row>
    <row r="119">
      <c r="A119" s="3" t="s">
        <v>5866</v>
      </c>
      <c r="B119" s="4">
        <v>0.0</v>
      </c>
      <c r="C119" s="4">
        <v>3.0</v>
      </c>
      <c r="D119" s="5">
        <v>0.0</v>
      </c>
      <c r="E119" s="6">
        <v>8.0</v>
      </c>
    </row>
    <row r="120">
      <c r="A120" s="3" t="s">
        <v>5867</v>
      </c>
      <c r="B120" s="4">
        <v>0.0</v>
      </c>
      <c r="C120" s="4">
        <v>5.0</v>
      </c>
      <c r="D120" s="5">
        <v>0.0</v>
      </c>
      <c r="E120" s="6">
        <v>9.2</v>
      </c>
    </row>
    <row r="121">
      <c r="A121" s="3" t="s">
        <v>5868</v>
      </c>
      <c r="B121" s="4">
        <v>0.0</v>
      </c>
      <c r="C121" s="4">
        <v>3.0</v>
      </c>
      <c r="D121" s="5">
        <v>0.0</v>
      </c>
      <c r="E121" s="6">
        <v>11.333333333333334</v>
      </c>
    </row>
    <row r="122">
      <c r="A122" s="3" t="s">
        <v>230</v>
      </c>
      <c r="B122" s="4">
        <v>0.0</v>
      </c>
      <c r="C122" s="4">
        <v>1.0</v>
      </c>
      <c r="D122" s="5">
        <v>0.0</v>
      </c>
      <c r="E122" s="6">
        <v>69.0</v>
      </c>
    </row>
    <row r="123">
      <c r="A123" s="3" t="s">
        <v>231</v>
      </c>
      <c r="B123" s="4">
        <v>0.0</v>
      </c>
      <c r="C123" s="4">
        <v>36.0</v>
      </c>
      <c r="D123" s="5">
        <v>0.0</v>
      </c>
      <c r="E123" s="6">
        <v>62.666666666666664</v>
      </c>
    </row>
    <row r="124">
      <c r="A124" s="3" t="s">
        <v>232</v>
      </c>
      <c r="B124" s="4">
        <v>0.0</v>
      </c>
      <c r="C124" s="4">
        <v>1.0</v>
      </c>
      <c r="D124" s="5">
        <v>0.0</v>
      </c>
      <c r="E124" s="6">
        <v>97.0</v>
      </c>
    </row>
    <row r="125">
      <c r="A125" s="3" t="s">
        <v>5869</v>
      </c>
      <c r="B125" s="4">
        <v>0.0</v>
      </c>
      <c r="C125" s="4">
        <v>10.0</v>
      </c>
      <c r="D125" s="5">
        <v>0.0</v>
      </c>
      <c r="E125" s="6">
        <v>93.9</v>
      </c>
    </row>
    <row r="126">
      <c r="A126" s="3" t="s">
        <v>4350</v>
      </c>
      <c r="B126" s="4">
        <v>0.0</v>
      </c>
      <c r="C126" s="4">
        <v>5.0</v>
      </c>
      <c r="D126" s="5">
        <v>0.0</v>
      </c>
      <c r="E126" s="6">
        <v>49.2</v>
      </c>
    </row>
    <row r="127">
      <c r="A127" s="3" t="s">
        <v>237</v>
      </c>
      <c r="B127" s="4">
        <v>0.0</v>
      </c>
      <c r="C127" s="4">
        <v>85.0</v>
      </c>
      <c r="D127" s="5">
        <v>0.0</v>
      </c>
      <c r="E127" s="6">
        <v>61.8</v>
      </c>
    </row>
    <row r="128">
      <c r="A128" s="3" t="s">
        <v>5870</v>
      </c>
      <c r="B128" s="4">
        <v>0.0</v>
      </c>
      <c r="C128" s="4">
        <v>3.0</v>
      </c>
      <c r="D128" s="5">
        <v>0.0</v>
      </c>
      <c r="E128" s="6">
        <v>97.66666666666667</v>
      </c>
    </row>
    <row r="129">
      <c r="A129" s="3" t="s">
        <v>238</v>
      </c>
      <c r="B129" s="4">
        <v>0.0</v>
      </c>
      <c r="C129" s="4">
        <v>232.0</v>
      </c>
      <c r="D129" s="5">
        <v>0.0</v>
      </c>
      <c r="E129" s="6">
        <v>78.80172413793103</v>
      </c>
    </row>
    <row r="130">
      <c r="A130" s="3" t="s">
        <v>5871</v>
      </c>
      <c r="B130" s="4">
        <v>0.0</v>
      </c>
      <c r="C130" s="4">
        <v>1.0</v>
      </c>
      <c r="D130" s="5">
        <v>0.0</v>
      </c>
      <c r="E130" s="6">
        <v>53.0</v>
      </c>
    </row>
    <row r="131">
      <c r="A131" s="3" t="s">
        <v>5872</v>
      </c>
      <c r="B131" s="4">
        <v>0.0</v>
      </c>
      <c r="C131" s="4">
        <v>3.0</v>
      </c>
      <c r="D131" s="5">
        <v>0.0</v>
      </c>
      <c r="E131" s="6">
        <v>81.33333333333333</v>
      </c>
    </row>
    <row r="132">
      <c r="A132" s="3" t="s">
        <v>249</v>
      </c>
      <c r="B132" s="4">
        <v>0.0</v>
      </c>
      <c r="C132" s="4">
        <v>7.0</v>
      </c>
      <c r="D132" s="5">
        <v>0.0</v>
      </c>
      <c r="E132" s="6">
        <v>50.142857142857146</v>
      </c>
    </row>
    <row r="133">
      <c r="A133" s="3" t="s">
        <v>250</v>
      </c>
      <c r="B133" s="4">
        <v>0.0</v>
      </c>
      <c r="C133" s="4">
        <v>45.0</v>
      </c>
      <c r="D133" s="5">
        <v>0.0</v>
      </c>
      <c r="E133" s="6">
        <v>94.15555555555555</v>
      </c>
    </row>
    <row r="134">
      <c r="A134" s="3" t="s">
        <v>254</v>
      </c>
      <c r="B134" s="4">
        <v>0.0</v>
      </c>
      <c r="C134" s="4">
        <v>2.0</v>
      </c>
      <c r="D134" s="5">
        <v>0.0</v>
      </c>
      <c r="E134" s="6">
        <v>77.0</v>
      </c>
    </row>
    <row r="135">
      <c r="A135" s="3" t="s">
        <v>255</v>
      </c>
      <c r="B135" s="4">
        <v>0.0</v>
      </c>
      <c r="C135" s="4">
        <v>7.0</v>
      </c>
      <c r="D135" s="5">
        <v>0.0</v>
      </c>
      <c r="E135" s="6">
        <v>41.57142857142857</v>
      </c>
    </row>
    <row r="136">
      <c r="A136" s="3" t="s">
        <v>256</v>
      </c>
      <c r="B136" s="4">
        <v>0.0</v>
      </c>
      <c r="C136" s="4">
        <v>118.0</v>
      </c>
      <c r="D136" s="5">
        <v>0.0</v>
      </c>
      <c r="E136" s="6">
        <v>64.59322033898306</v>
      </c>
    </row>
    <row r="137">
      <c r="A137" s="3" t="s">
        <v>4355</v>
      </c>
      <c r="B137" s="4">
        <v>0.0</v>
      </c>
      <c r="C137" s="4">
        <v>4.0</v>
      </c>
      <c r="D137" s="5">
        <v>0.0</v>
      </c>
      <c r="E137" s="6">
        <v>96.25</v>
      </c>
    </row>
    <row r="138">
      <c r="A138" s="3" t="s">
        <v>5873</v>
      </c>
      <c r="B138" s="4">
        <v>0.0</v>
      </c>
      <c r="C138" s="4">
        <v>25.0</v>
      </c>
      <c r="D138" s="5">
        <v>0.0</v>
      </c>
      <c r="E138" s="6">
        <v>94.64</v>
      </c>
    </row>
    <row r="139">
      <c r="A139" s="3" t="s">
        <v>259</v>
      </c>
      <c r="B139" s="4">
        <v>0.0</v>
      </c>
      <c r="C139" s="4">
        <v>218.0</v>
      </c>
      <c r="D139" s="5">
        <v>0.0</v>
      </c>
      <c r="E139" s="6">
        <v>94.38073394495413</v>
      </c>
    </row>
    <row r="140">
      <c r="A140" s="3" t="s">
        <v>4356</v>
      </c>
      <c r="B140" s="4">
        <v>0.0</v>
      </c>
      <c r="C140" s="4">
        <v>1.0</v>
      </c>
      <c r="D140" s="5">
        <v>0.0</v>
      </c>
      <c r="E140" s="6">
        <v>95.0</v>
      </c>
    </row>
    <row r="141">
      <c r="A141" s="3" t="s">
        <v>262</v>
      </c>
      <c r="B141" s="4">
        <v>0.0</v>
      </c>
      <c r="C141" s="4">
        <v>120.0</v>
      </c>
      <c r="D141" s="5">
        <v>0.0</v>
      </c>
      <c r="E141" s="6">
        <v>46.63333333333333</v>
      </c>
    </row>
    <row r="142">
      <c r="A142" s="3" t="s">
        <v>263</v>
      </c>
      <c r="B142" s="4">
        <v>0.0</v>
      </c>
      <c r="C142" s="4">
        <v>2.0</v>
      </c>
      <c r="D142" s="5">
        <v>0.0</v>
      </c>
      <c r="E142" s="6">
        <v>83.5</v>
      </c>
    </row>
    <row r="143">
      <c r="A143" s="3" t="s">
        <v>5874</v>
      </c>
      <c r="B143" s="4">
        <v>0.0</v>
      </c>
      <c r="C143" s="4">
        <v>22.0</v>
      </c>
      <c r="D143" s="5">
        <v>0.0</v>
      </c>
      <c r="E143" s="6">
        <v>59.77272727272727</v>
      </c>
    </row>
    <row r="144">
      <c r="A144" s="3" t="s">
        <v>264</v>
      </c>
      <c r="B144" s="4">
        <v>0.0</v>
      </c>
      <c r="C144" s="4">
        <v>29.0</v>
      </c>
      <c r="D144" s="5">
        <v>0.0</v>
      </c>
      <c r="E144" s="6">
        <v>48.3448275862069</v>
      </c>
    </row>
    <row r="145">
      <c r="A145" s="3" t="s">
        <v>265</v>
      </c>
      <c r="B145" s="4">
        <v>0.0</v>
      </c>
      <c r="C145" s="4">
        <v>424.0</v>
      </c>
      <c r="D145" s="5">
        <v>0.0</v>
      </c>
      <c r="E145" s="6">
        <v>61.77594339622642</v>
      </c>
    </row>
    <row r="146">
      <c r="A146" s="3" t="s">
        <v>5875</v>
      </c>
      <c r="B146" s="4">
        <v>0.0</v>
      </c>
      <c r="C146" s="4">
        <v>1.0</v>
      </c>
      <c r="D146" s="5">
        <v>0.0</v>
      </c>
      <c r="E146" s="6">
        <v>99.0</v>
      </c>
    </row>
    <row r="147">
      <c r="A147" s="3" t="s">
        <v>266</v>
      </c>
      <c r="B147" s="4">
        <v>0.0</v>
      </c>
      <c r="C147" s="4">
        <v>12.0</v>
      </c>
      <c r="D147" s="5">
        <v>0.0</v>
      </c>
      <c r="E147" s="6">
        <v>94.58333333333333</v>
      </c>
    </row>
    <row r="148">
      <c r="A148" s="3" t="s">
        <v>268</v>
      </c>
      <c r="B148" s="4">
        <v>0.0</v>
      </c>
      <c r="C148" s="4">
        <v>2.0</v>
      </c>
      <c r="D148" s="5">
        <v>0.0</v>
      </c>
      <c r="E148" s="6">
        <v>47.5</v>
      </c>
    </row>
    <row r="149">
      <c r="A149" s="3" t="s">
        <v>270</v>
      </c>
      <c r="B149" s="4">
        <v>0.0</v>
      </c>
      <c r="C149" s="4">
        <v>18.0</v>
      </c>
      <c r="D149" s="5">
        <v>0.0</v>
      </c>
      <c r="E149" s="6">
        <v>53.72222222222222</v>
      </c>
    </row>
    <row r="150">
      <c r="A150" s="3" t="s">
        <v>5876</v>
      </c>
      <c r="B150" s="4">
        <v>0.0</v>
      </c>
      <c r="C150" s="4">
        <v>2.0</v>
      </c>
      <c r="D150" s="5">
        <v>0.0</v>
      </c>
      <c r="E150" s="6">
        <v>81.0</v>
      </c>
    </row>
    <row r="151">
      <c r="A151" s="3" t="s">
        <v>5877</v>
      </c>
      <c r="B151" s="4">
        <v>0.0</v>
      </c>
      <c r="C151" s="4">
        <v>1.0</v>
      </c>
      <c r="D151" s="5">
        <v>0.0</v>
      </c>
      <c r="E151" s="6">
        <v>50.0</v>
      </c>
    </row>
    <row r="152">
      <c r="A152" s="3" t="s">
        <v>271</v>
      </c>
      <c r="B152" s="4">
        <v>0.0</v>
      </c>
      <c r="C152" s="4">
        <v>16.0</v>
      </c>
      <c r="D152" s="5">
        <v>0.0</v>
      </c>
      <c r="E152" s="6">
        <v>65.5</v>
      </c>
    </row>
    <row r="153">
      <c r="A153" s="3" t="s">
        <v>273</v>
      </c>
      <c r="B153" s="4">
        <v>0.0</v>
      </c>
      <c r="C153" s="4">
        <v>34.0</v>
      </c>
      <c r="D153" s="5">
        <v>0.0</v>
      </c>
      <c r="E153" s="6">
        <v>74.29411764705883</v>
      </c>
    </row>
    <row r="154">
      <c r="A154" s="3" t="s">
        <v>274</v>
      </c>
      <c r="B154" s="4">
        <v>0.0</v>
      </c>
      <c r="C154" s="4">
        <v>1.0</v>
      </c>
      <c r="D154" s="5">
        <v>0.0</v>
      </c>
      <c r="E154" s="6">
        <v>84.0</v>
      </c>
    </row>
    <row r="155">
      <c r="A155" s="3" t="s">
        <v>5878</v>
      </c>
      <c r="B155" s="4">
        <v>0.0</v>
      </c>
      <c r="C155" s="4">
        <v>1.0</v>
      </c>
      <c r="D155" s="5">
        <v>0.0</v>
      </c>
      <c r="E155" s="6">
        <v>64.0</v>
      </c>
    </row>
    <row r="156">
      <c r="A156" s="3" t="s">
        <v>5879</v>
      </c>
      <c r="B156" s="4">
        <v>0.0</v>
      </c>
      <c r="C156" s="4">
        <v>1.0</v>
      </c>
      <c r="D156" s="5">
        <v>0.0</v>
      </c>
      <c r="E156" s="6">
        <v>92.0</v>
      </c>
    </row>
    <row r="157">
      <c r="A157" s="3" t="s">
        <v>5880</v>
      </c>
      <c r="B157" s="4">
        <v>0.0</v>
      </c>
      <c r="C157" s="4">
        <v>6.0</v>
      </c>
      <c r="D157" s="5">
        <v>0.0</v>
      </c>
      <c r="E157" s="6">
        <v>59.0</v>
      </c>
    </row>
    <row r="158">
      <c r="A158" s="3" t="s">
        <v>5881</v>
      </c>
      <c r="B158" s="4">
        <v>0.0</v>
      </c>
      <c r="C158" s="4">
        <v>1.0</v>
      </c>
      <c r="D158" s="5">
        <v>0.0</v>
      </c>
      <c r="E158" s="6">
        <v>8.0</v>
      </c>
    </row>
    <row r="159">
      <c r="A159" s="3" t="s">
        <v>5882</v>
      </c>
      <c r="B159" s="4">
        <v>0.0</v>
      </c>
      <c r="C159" s="4">
        <v>6.0</v>
      </c>
      <c r="D159" s="5">
        <v>0.0</v>
      </c>
      <c r="E159" s="6">
        <v>84.5</v>
      </c>
    </row>
    <row r="160">
      <c r="A160" s="3" t="s">
        <v>5883</v>
      </c>
      <c r="B160" s="4">
        <v>0.0</v>
      </c>
      <c r="C160" s="4">
        <v>14.0</v>
      </c>
      <c r="D160" s="5">
        <v>0.0</v>
      </c>
      <c r="E160" s="6">
        <v>70.5</v>
      </c>
    </row>
    <row r="161">
      <c r="A161" s="3" t="s">
        <v>5884</v>
      </c>
      <c r="B161" s="4">
        <v>0.0</v>
      </c>
      <c r="C161" s="4">
        <v>1.0</v>
      </c>
      <c r="D161" s="5">
        <v>0.0</v>
      </c>
      <c r="E161" s="6">
        <v>63.0</v>
      </c>
    </row>
    <row r="162">
      <c r="A162" s="3" t="s">
        <v>5885</v>
      </c>
      <c r="B162" s="4">
        <v>0.0</v>
      </c>
      <c r="C162" s="4">
        <v>1.0</v>
      </c>
      <c r="D162" s="5">
        <v>0.0</v>
      </c>
      <c r="E162" s="6">
        <v>66.0</v>
      </c>
    </row>
    <row r="163">
      <c r="A163" s="3" t="s">
        <v>5886</v>
      </c>
      <c r="B163" s="4">
        <v>0.0</v>
      </c>
      <c r="C163" s="4">
        <v>11.0</v>
      </c>
      <c r="D163" s="5">
        <v>0.0</v>
      </c>
      <c r="E163" s="6">
        <v>56.63636363636363</v>
      </c>
    </row>
    <row r="164">
      <c r="A164" s="3" t="s">
        <v>5887</v>
      </c>
      <c r="B164" s="4">
        <v>0.0</v>
      </c>
      <c r="C164" s="4">
        <v>3.0</v>
      </c>
      <c r="D164" s="5">
        <v>0.0</v>
      </c>
      <c r="E164" s="6">
        <v>75.33333333333333</v>
      </c>
    </row>
    <row r="165">
      <c r="A165" s="3" t="s">
        <v>5888</v>
      </c>
      <c r="B165" s="4">
        <v>0.0</v>
      </c>
      <c r="C165" s="4">
        <v>1.0</v>
      </c>
      <c r="D165" s="5">
        <v>0.0</v>
      </c>
      <c r="E165" s="6">
        <v>31.0</v>
      </c>
    </row>
    <row r="166">
      <c r="A166" s="3" t="s">
        <v>5889</v>
      </c>
      <c r="B166" s="4">
        <v>0.0</v>
      </c>
      <c r="C166" s="4">
        <v>23.0</v>
      </c>
      <c r="D166" s="5">
        <v>0.0</v>
      </c>
      <c r="E166" s="6">
        <v>47.08695652173913</v>
      </c>
    </row>
    <row r="167">
      <c r="A167" s="3" t="s">
        <v>5890</v>
      </c>
      <c r="B167" s="4">
        <v>0.0</v>
      </c>
      <c r="C167" s="4">
        <v>12.0</v>
      </c>
      <c r="D167" s="5">
        <v>0.0</v>
      </c>
      <c r="E167" s="6">
        <v>82.16666666666667</v>
      </c>
    </row>
    <row r="168">
      <c r="A168" s="3" t="s">
        <v>5891</v>
      </c>
      <c r="B168" s="4">
        <v>0.0</v>
      </c>
      <c r="C168" s="4">
        <v>1.0</v>
      </c>
      <c r="D168" s="5">
        <v>0.0</v>
      </c>
      <c r="E168" s="6">
        <v>36.0</v>
      </c>
    </row>
    <row r="169">
      <c r="A169" s="3" t="s">
        <v>5892</v>
      </c>
      <c r="B169" s="4">
        <v>0.0</v>
      </c>
      <c r="C169" s="4">
        <v>15.0</v>
      </c>
      <c r="D169" s="5">
        <v>0.0</v>
      </c>
      <c r="E169" s="6">
        <v>93.33333333333333</v>
      </c>
    </row>
    <row r="170">
      <c r="A170" s="3" t="s">
        <v>5893</v>
      </c>
      <c r="B170" s="4">
        <v>0.0</v>
      </c>
      <c r="C170" s="4">
        <v>1.0</v>
      </c>
      <c r="D170" s="5">
        <v>0.0</v>
      </c>
      <c r="E170" s="6">
        <v>13.0</v>
      </c>
    </row>
    <row r="171">
      <c r="A171" s="3" t="s">
        <v>5894</v>
      </c>
      <c r="B171" s="4">
        <v>0.0</v>
      </c>
      <c r="C171" s="4">
        <v>1.0</v>
      </c>
      <c r="D171" s="5">
        <v>0.0</v>
      </c>
      <c r="E171" s="6">
        <v>11.0</v>
      </c>
    </row>
    <row r="172">
      <c r="A172" s="3" t="s">
        <v>5895</v>
      </c>
      <c r="B172" s="4">
        <v>0.0</v>
      </c>
      <c r="C172" s="4">
        <v>1.0</v>
      </c>
      <c r="D172" s="5">
        <v>0.0</v>
      </c>
      <c r="E172" s="6">
        <v>80.0</v>
      </c>
    </row>
    <row r="173">
      <c r="A173" s="3" t="s">
        <v>5896</v>
      </c>
      <c r="B173" s="4">
        <v>0.0</v>
      </c>
      <c r="C173" s="4">
        <v>22.0</v>
      </c>
      <c r="D173" s="5">
        <v>0.0</v>
      </c>
      <c r="E173" s="6">
        <v>76.0</v>
      </c>
    </row>
    <row r="174">
      <c r="A174" s="3" t="s">
        <v>5897</v>
      </c>
      <c r="B174" s="4">
        <v>0.0</v>
      </c>
      <c r="C174" s="4">
        <v>1.0</v>
      </c>
      <c r="D174" s="5">
        <v>0.0</v>
      </c>
      <c r="E174" s="6">
        <v>55.0</v>
      </c>
    </row>
    <row r="175">
      <c r="A175" s="3" t="s">
        <v>5898</v>
      </c>
      <c r="B175" s="4">
        <v>0.0</v>
      </c>
      <c r="C175" s="4">
        <v>3.0</v>
      </c>
      <c r="D175" s="5">
        <v>0.0</v>
      </c>
      <c r="E175" s="6">
        <v>28.333333333333332</v>
      </c>
    </row>
    <row r="176">
      <c r="A176" s="3" t="s">
        <v>5899</v>
      </c>
      <c r="B176" s="4">
        <v>0.0</v>
      </c>
      <c r="C176" s="4">
        <v>3.0</v>
      </c>
      <c r="D176" s="5">
        <v>0.0</v>
      </c>
      <c r="E176" s="6">
        <v>55.0</v>
      </c>
    </row>
    <row r="177">
      <c r="A177" s="3" t="s">
        <v>5900</v>
      </c>
      <c r="B177" s="4">
        <v>0.0</v>
      </c>
      <c r="C177" s="4">
        <v>4.0</v>
      </c>
      <c r="D177" s="5">
        <v>0.0</v>
      </c>
      <c r="E177" s="6">
        <v>8.25</v>
      </c>
    </row>
    <row r="178">
      <c r="A178" s="3" t="s">
        <v>5901</v>
      </c>
      <c r="B178" s="4">
        <v>0.0</v>
      </c>
      <c r="C178" s="4">
        <v>1.0</v>
      </c>
      <c r="D178" s="5">
        <v>0.0</v>
      </c>
      <c r="E178" s="6">
        <v>72.0</v>
      </c>
    </row>
    <row r="179">
      <c r="A179" s="3" t="s">
        <v>5902</v>
      </c>
      <c r="B179" s="4">
        <v>0.0</v>
      </c>
      <c r="C179" s="4">
        <v>3.0</v>
      </c>
      <c r="D179" s="5">
        <v>0.0</v>
      </c>
      <c r="E179" s="6">
        <v>57.666666666666664</v>
      </c>
    </row>
    <row r="180">
      <c r="A180" s="3" t="s">
        <v>5903</v>
      </c>
      <c r="B180" s="4">
        <v>0.0</v>
      </c>
      <c r="C180" s="4">
        <v>2.0</v>
      </c>
      <c r="D180" s="5">
        <v>0.0</v>
      </c>
      <c r="E180" s="6">
        <v>51.0</v>
      </c>
    </row>
    <row r="181">
      <c r="A181" s="3" t="s">
        <v>5904</v>
      </c>
      <c r="B181" s="4">
        <v>0.0</v>
      </c>
      <c r="C181" s="4">
        <v>1.0</v>
      </c>
      <c r="D181" s="5">
        <v>0.0</v>
      </c>
      <c r="E181" s="6">
        <v>78.0</v>
      </c>
    </row>
    <row r="182">
      <c r="A182" s="3" t="s">
        <v>5905</v>
      </c>
      <c r="B182" s="4">
        <v>0.0</v>
      </c>
      <c r="C182" s="4">
        <v>1.0</v>
      </c>
      <c r="D182" s="5">
        <v>0.0</v>
      </c>
      <c r="E182" s="6">
        <v>90.0</v>
      </c>
    </row>
    <row r="183">
      <c r="A183" s="3" t="s">
        <v>5906</v>
      </c>
      <c r="B183" s="4">
        <v>0.0</v>
      </c>
      <c r="C183" s="4">
        <v>1.0</v>
      </c>
      <c r="D183" s="5">
        <v>0.0</v>
      </c>
      <c r="E183" s="6">
        <v>72.0</v>
      </c>
    </row>
    <row r="184">
      <c r="A184" s="3" t="s">
        <v>5907</v>
      </c>
      <c r="B184" s="4">
        <v>0.0</v>
      </c>
      <c r="C184" s="4">
        <v>1.0</v>
      </c>
      <c r="D184" s="5">
        <v>0.0</v>
      </c>
      <c r="E184" s="6">
        <v>57.0</v>
      </c>
    </row>
    <row r="185">
      <c r="A185" s="3" t="s">
        <v>5908</v>
      </c>
      <c r="B185" s="4">
        <v>0.0</v>
      </c>
      <c r="C185" s="4">
        <v>1.0</v>
      </c>
      <c r="D185" s="5">
        <v>0.0</v>
      </c>
      <c r="E185" s="6">
        <v>26.0</v>
      </c>
    </row>
    <row r="186">
      <c r="A186" s="3" t="s">
        <v>5909</v>
      </c>
      <c r="B186" s="4">
        <v>0.0</v>
      </c>
      <c r="C186" s="4">
        <v>9.0</v>
      </c>
      <c r="D186" s="5">
        <v>0.0</v>
      </c>
      <c r="E186" s="6">
        <v>9.88888888888889</v>
      </c>
    </row>
    <row r="187">
      <c r="A187" s="3" t="s">
        <v>5910</v>
      </c>
      <c r="B187" s="4">
        <v>0.0</v>
      </c>
      <c r="C187" s="4">
        <v>3.0</v>
      </c>
      <c r="D187" s="5">
        <v>0.0</v>
      </c>
      <c r="E187" s="6">
        <v>89.66666666666667</v>
      </c>
    </row>
    <row r="188">
      <c r="A188" s="3" t="s">
        <v>5911</v>
      </c>
      <c r="B188" s="4">
        <v>0.0</v>
      </c>
      <c r="C188" s="4">
        <v>3.0</v>
      </c>
      <c r="D188" s="5">
        <v>0.0</v>
      </c>
      <c r="E188" s="6">
        <v>85.33333333333333</v>
      </c>
    </row>
    <row r="189">
      <c r="A189" s="3" t="s">
        <v>5912</v>
      </c>
      <c r="B189" s="4">
        <v>0.0</v>
      </c>
      <c r="C189" s="4">
        <v>1.0</v>
      </c>
      <c r="D189" s="5">
        <v>0.0</v>
      </c>
      <c r="E189" s="6">
        <v>88.0</v>
      </c>
    </row>
    <row r="190">
      <c r="A190" s="3" t="s">
        <v>283</v>
      </c>
      <c r="B190" s="4">
        <v>0.0</v>
      </c>
      <c r="C190" s="4">
        <v>1.0</v>
      </c>
      <c r="D190" s="5">
        <v>0.0</v>
      </c>
      <c r="E190" s="6">
        <v>56.0</v>
      </c>
    </row>
    <row r="191">
      <c r="A191" s="3" t="s">
        <v>285</v>
      </c>
      <c r="B191" s="4">
        <v>0.0</v>
      </c>
      <c r="C191" s="4">
        <v>1.0</v>
      </c>
      <c r="D191" s="5">
        <v>0.0</v>
      </c>
      <c r="E191" s="6">
        <v>33.0</v>
      </c>
    </row>
    <row r="192">
      <c r="A192" s="3" t="s">
        <v>5913</v>
      </c>
      <c r="B192" s="4">
        <v>0.0</v>
      </c>
      <c r="C192" s="4">
        <v>2.0</v>
      </c>
      <c r="D192" s="5">
        <v>0.0</v>
      </c>
      <c r="E192" s="6">
        <v>55.0</v>
      </c>
    </row>
    <row r="193">
      <c r="A193" s="3" t="s">
        <v>5914</v>
      </c>
      <c r="B193" s="4">
        <v>0.0</v>
      </c>
      <c r="C193" s="4">
        <v>3.0</v>
      </c>
      <c r="D193" s="5">
        <v>0.0</v>
      </c>
      <c r="E193" s="6">
        <v>76.33333333333333</v>
      </c>
    </row>
    <row r="194">
      <c r="A194" s="3" t="s">
        <v>5915</v>
      </c>
      <c r="B194" s="4">
        <v>0.0</v>
      </c>
      <c r="C194" s="4">
        <v>6.0</v>
      </c>
      <c r="D194" s="5">
        <v>0.0</v>
      </c>
      <c r="E194" s="6">
        <v>18.166666666666668</v>
      </c>
    </row>
    <row r="195">
      <c r="A195" s="3" t="s">
        <v>5916</v>
      </c>
      <c r="B195" s="4">
        <v>0.0</v>
      </c>
      <c r="C195" s="4">
        <v>33.0</v>
      </c>
      <c r="D195" s="5">
        <v>0.0</v>
      </c>
      <c r="E195" s="6">
        <v>11.272727272727273</v>
      </c>
    </row>
    <row r="196">
      <c r="A196" s="3" t="s">
        <v>5917</v>
      </c>
      <c r="B196" s="4">
        <v>0.0</v>
      </c>
      <c r="C196" s="4">
        <v>2.0</v>
      </c>
      <c r="D196" s="5">
        <v>0.0</v>
      </c>
      <c r="E196" s="6">
        <v>20.0</v>
      </c>
    </row>
    <row r="197">
      <c r="A197" s="3" t="s">
        <v>5918</v>
      </c>
      <c r="B197" s="4">
        <v>0.0</v>
      </c>
      <c r="C197" s="4">
        <v>1.0</v>
      </c>
      <c r="D197" s="5">
        <v>0.0</v>
      </c>
      <c r="E197" s="6">
        <v>14.0</v>
      </c>
    </row>
    <row r="198">
      <c r="A198" s="3" t="s">
        <v>287</v>
      </c>
      <c r="B198" s="4">
        <v>0.0</v>
      </c>
      <c r="C198" s="4">
        <v>1.0</v>
      </c>
      <c r="D198" s="5">
        <v>0.0</v>
      </c>
      <c r="E198" s="6">
        <v>62.0</v>
      </c>
    </row>
    <row r="199">
      <c r="A199" s="3" t="s">
        <v>5919</v>
      </c>
      <c r="B199" s="4">
        <v>0.0</v>
      </c>
      <c r="C199" s="4">
        <v>1.0</v>
      </c>
      <c r="D199" s="5">
        <v>0.0</v>
      </c>
      <c r="E199" s="6">
        <v>3.0</v>
      </c>
    </row>
    <row r="200">
      <c r="A200" s="3" t="s">
        <v>5920</v>
      </c>
      <c r="B200" s="4">
        <v>0.0</v>
      </c>
      <c r="C200" s="4">
        <v>1.0</v>
      </c>
      <c r="D200" s="5">
        <v>0.0</v>
      </c>
      <c r="E200" s="6">
        <v>68.0</v>
      </c>
    </row>
    <row r="201">
      <c r="A201" s="3" t="s">
        <v>5921</v>
      </c>
      <c r="B201" s="4">
        <v>0.0</v>
      </c>
      <c r="C201" s="4">
        <v>4.0</v>
      </c>
      <c r="D201" s="5">
        <v>0.0</v>
      </c>
      <c r="E201" s="6">
        <v>31.5</v>
      </c>
    </row>
    <row r="202">
      <c r="A202" s="3" t="s">
        <v>5922</v>
      </c>
      <c r="B202" s="4">
        <v>0.0</v>
      </c>
      <c r="C202" s="4">
        <v>2.0</v>
      </c>
      <c r="D202" s="5">
        <v>0.0</v>
      </c>
      <c r="E202" s="6">
        <v>9.5</v>
      </c>
    </row>
    <row r="203">
      <c r="A203" s="3" t="s">
        <v>5923</v>
      </c>
      <c r="B203" s="4">
        <v>0.0</v>
      </c>
      <c r="C203" s="4">
        <v>1.0</v>
      </c>
      <c r="D203" s="5">
        <v>0.0</v>
      </c>
      <c r="E203" s="6">
        <v>20.0</v>
      </c>
    </row>
    <row r="204">
      <c r="A204" s="3" t="s">
        <v>298</v>
      </c>
      <c r="B204" s="4">
        <v>0.0</v>
      </c>
      <c r="C204" s="4">
        <v>1.0</v>
      </c>
      <c r="D204" s="5">
        <v>0.0</v>
      </c>
      <c r="E204" s="6">
        <v>83.0</v>
      </c>
    </row>
    <row r="205">
      <c r="A205" s="3" t="s">
        <v>300</v>
      </c>
      <c r="B205" s="4">
        <v>0.0</v>
      </c>
      <c r="C205" s="4">
        <v>7.0</v>
      </c>
      <c r="D205" s="5">
        <v>0.0</v>
      </c>
      <c r="E205" s="6">
        <v>38.57142857142857</v>
      </c>
    </row>
    <row r="206">
      <c r="A206" s="3" t="s">
        <v>301</v>
      </c>
      <c r="B206" s="4">
        <v>0.0</v>
      </c>
      <c r="C206" s="4">
        <v>1.0</v>
      </c>
      <c r="D206" s="5">
        <v>0.0</v>
      </c>
      <c r="E206" s="6">
        <v>6.0</v>
      </c>
    </row>
    <row r="207">
      <c r="A207" s="3" t="s">
        <v>5924</v>
      </c>
      <c r="B207" s="4">
        <v>0.0</v>
      </c>
      <c r="C207" s="4">
        <v>1.0</v>
      </c>
      <c r="D207" s="5">
        <v>0.0</v>
      </c>
      <c r="E207" s="6">
        <v>11.0</v>
      </c>
    </row>
    <row r="208">
      <c r="A208" s="3" t="s">
        <v>302</v>
      </c>
      <c r="B208" s="4">
        <v>0.0</v>
      </c>
      <c r="C208" s="4">
        <v>2.0</v>
      </c>
      <c r="D208" s="5">
        <v>0.0</v>
      </c>
      <c r="E208" s="6">
        <v>17.0</v>
      </c>
    </row>
    <row r="209">
      <c r="A209" s="3" t="s">
        <v>304</v>
      </c>
      <c r="B209" s="4">
        <v>0.0</v>
      </c>
      <c r="C209" s="4">
        <v>2.0</v>
      </c>
      <c r="D209" s="5">
        <v>0.0</v>
      </c>
      <c r="E209" s="6">
        <v>1.0</v>
      </c>
    </row>
    <row r="210">
      <c r="A210" s="3" t="s">
        <v>306</v>
      </c>
      <c r="B210" s="4">
        <v>0.0</v>
      </c>
      <c r="C210" s="4">
        <v>16.0</v>
      </c>
      <c r="D210" s="5">
        <v>0.0</v>
      </c>
      <c r="E210" s="6">
        <v>18.5</v>
      </c>
    </row>
    <row r="211">
      <c r="A211" s="3" t="s">
        <v>308</v>
      </c>
      <c r="B211" s="4">
        <v>0.0</v>
      </c>
      <c r="C211" s="4">
        <v>2.0</v>
      </c>
      <c r="D211" s="5">
        <v>0.0</v>
      </c>
      <c r="E211" s="6">
        <v>9.0</v>
      </c>
    </row>
    <row r="212">
      <c r="A212" s="3" t="s">
        <v>309</v>
      </c>
      <c r="B212" s="4">
        <v>0.0</v>
      </c>
      <c r="C212" s="4">
        <v>11.0</v>
      </c>
      <c r="D212" s="5">
        <v>0.0</v>
      </c>
      <c r="E212" s="6">
        <v>36.90909090909091</v>
      </c>
    </row>
    <row r="213">
      <c r="A213" s="3" t="s">
        <v>310</v>
      </c>
      <c r="B213" s="4">
        <v>0.0</v>
      </c>
      <c r="C213" s="4">
        <v>25.0</v>
      </c>
      <c r="D213" s="5">
        <v>0.0</v>
      </c>
      <c r="E213" s="6">
        <v>15.36</v>
      </c>
    </row>
    <row r="214">
      <c r="A214" s="3" t="s">
        <v>311</v>
      </c>
      <c r="B214" s="4">
        <v>0.0</v>
      </c>
      <c r="C214" s="4">
        <v>1.0</v>
      </c>
      <c r="D214" s="5">
        <v>0.0</v>
      </c>
      <c r="E214" s="6">
        <v>32.0</v>
      </c>
    </row>
    <row r="215">
      <c r="A215" s="3" t="s">
        <v>315</v>
      </c>
      <c r="B215" s="4">
        <v>0.0</v>
      </c>
      <c r="C215" s="4">
        <v>7.0</v>
      </c>
      <c r="D215" s="5">
        <v>0.0</v>
      </c>
      <c r="E215" s="6">
        <v>33.42857142857143</v>
      </c>
    </row>
    <row r="216">
      <c r="A216" s="3" t="s">
        <v>316</v>
      </c>
      <c r="B216" s="4">
        <v>0.0</v>
      </c>
      <c r="C216" s="4">
        <v>8.0</v>
      </c>
      <c r="D216" s="5">
        <v>0.0</v>
      </c>
      <c r="E216" s="6">
        <v>38.125</v>
      </c>
    </row>
    <row r="217">
      <c r="A217" s="3" t="s">
        <v>318</v>
      </c>
      <c r="B217" s="4">
        <v>0.0</v>
      </c>
      <c r="C217" s="4">
        <v>2.0</v>
      </c>
      <c r="D217" s="5">
        <v>0.0</v>
      </c>
      <c r="E217" s="6">
        <v>33.5</v>
      </c>
    </row>
    <row r="218">
      <c r="A218" s="3" t="s">
        <v>5925</v>
      </c>
      <c r="B218" s="4">
        <v>0.0</v>
      </c>
      <c r="C218" s="4">
        <v>7.0</v>
      </c>
      <c r="D218" s="5">
        <v>0.0</v>
      </c>
      <c r="E218" s="6">
        <v>1.8571428571428572</v>
      </c>
    </row>
    <row r="219">
      <c r="A219" s="3" t="s">
        <v>5926</v>
      </c>
      <c r="B219" s="4">
        <v>0.0</v>
      </c>
      <c r="C219" s="4">
        <v>2.0</v>
      </c>
      <c r="D219" s="5">
        <v>0.0</v>
      </c>
      <c r="E219" s="6">
        <v>2.0</v>
      </c>
    </row>
    <row r="220">
      <c r="A220" s="3" t="s">
        <v>5927</v>
      </c>
      <c r="B220" s="4">
        <v>0.0</v>
      </c>
      <c r="C220" s="4">
        <v>26.0</v>
      </c>
      <c r="D220" s="5">
        <v>0.0</v>
      </c>
      <c r="E220" s="6">
        <v>78.1923076923077</v>
      </c>
    </row>
    <row r="221">
      <c r="A221" s="3" t="s">
        <v>5928</v>
      </c>
      <c r="B221" s="4">
        <v>0.0</v>
      </c>
      <c r="C221" s="4">
        <v>1.0</v>
      </c>
      <c r="D221" s="5">
        <v>0.0</v>
      </c>
      <c r="E221" s="6">
        <v>35.0</v>
      </c>
    </row>
    <row r="222">
      <c r="A222" s="3" t="s">
        <v>49</v>
      </c>
      <c r="B222" s="4">
        <v>0.0</v>
      </c>
      <c r="C222" s="4">
        <v>12.0</v>
      </c>
      <c r="D222" s="5">
        <v>0.0</v>
      </c>
      <c r="E222" s="6">
        <v>4.916666666666666</v>
      </c>
    </row>
    <row r="223">
      <c r="A223" s="3" t="s">
        <v>4365</v>
      </c>
      <c r="B223" s="4">
        <v>0.0</v>
      </c>
      <c r="C223" s="4">
        <v>6.0</v>
      </c>
      <c r="D223" s="5">
        <v>0.0</v>
      </c>
      <c r="E223" s="6">
        <v>2.0</v>
      </c>
    </row>
    <row r="224">
      <c r="A224" s="3" t="s">
        <v>331</v>
      </c>
      <c r="B224" s="4">
        <v>0.0</v>
      </c>
      <c r="C224" s="4">
        <v>36.0</v>
      </c>
      <c r="D224" s="5">
        <v>0.0</v>
      </c>
      <c r="E224" s="6">
        <v>4.111111111111111</v>
      </c>
    </row>
    <row r="225">
      <c r="A225" s="3" t="s">
        <v>332</v>
      </c>
      <c r="B225" s="4">
        <v>0.0</v>
      </c>
      <c r="C225" s="4">
        <v>1.0</v>
      </c>
      <c r="D225" s="5">
        <v>0.0</v>
      </c>
      <c r="E225" s="6">
        <v>79.0</v>
      </c>
    </row>
    <row r="226">
      <c r="A226" s="3" t="s">
        <v>5929</v>
      </c>
      <c r="B226" s="4">
        <v>0.0</v>
      </c>
      <c r="C226" s="4">
        <v>1.0</v>
      </c>
      <c r="D226" s="5">
        <v>0.0</v>
      </c>
      <c r="E226" s="6">
        <v>3.0</v>
      </c>
    </row>
    <row r="227">
      <c r="A227" s="3" t="s">
        <v>4367</v>
      </c>
      <c r="B227" s="4">
        <v>0.0</v>
      </c>
      <c r="C227" s="4">
        <v>1.0</v>
      </c>
      <c r="D227" s="5">
        <v>0.0</v>
      </c>
      <c r="E227" s="6">
        <v>56.0</v>
      </c>
    </row>
    <row r="228">
      <c r="A228" s="3" t="s">
        <v>5930</v>
      </c>
      <c r="B228" s="4">
        <v>0.0</v>
      </c>
      <c r="C228" s="4">
        <v>1.0</v>
      </c>
      <c r="D228" s="5">
        <v>0.0</v>
      </c>
      <c r="E228" s="6">
        <v>5.0</v>
      </c>
    </row>
    <row r="229">
      <c r="A229" s="3" t="s">
        <v>334</v>
      </c>
      <c r="B229" s="4">
        <v>0.0</v>
      </c>
      <c r="C229" s="4">
        <v>2.0</v>
      </c>
      <c r="D229" s="5">
        <v>0.0</v>
      </c>
      <c r="E229" s="6">
        <v>7.0</v>
      </c>
    </row>
    <row r="230">
      <c r="A230" s="3" t="s">
        <v>335</v>
      </c>
      <c r="B230" s="4">
        <v>0.0</v>
      </c>
      <c r="C230" s="4">
        <v>14.0</v>
      </c>
      <c r="D230" s="5">
        <v>0.0</v>
      </c>
      <c r="E230" s="6">
        <v>2.7142857142857144</v>
      </c>
    </row>
    <row r="231">
      <c r="A231" s="3" t="s">
        <v>5931</v>
      </c>
      <c r="B231" s="4">
        <v>0.0</v>
      </c>
      <c r="C231" s="4">
        <v>3.0</v>
      </c>
      <c r="D231" s="5">
        <v>0.0</v>
      </c>
      <c r="E231" s="6">
        <v>63.0</v>
      </c>
    </row>
    <row r="232">
      <c r="A232" s="3" t="s">
        <v>95</v>
      </c>
      <c r="B232" s="4">
        <v>0.0</v>
      </c>
      <c r="C232" s="4">
        <v>1.0</v>
      </c>
      <c r="D232" s="5">
        <v>0.0</v>
      </c>
      <c r="E232" s="6">
        <v>6.0</v>
      </c>
    </row>
    <row r="233">
      <c r="A233" s="3" t="s">
        <v>5932</v>
      </c>
      <c r="B233" s="4">
        <v>0.0</v>
      </c>
      <c r="C233" s="4">
        <v>2.0</v>
      </c>
      <c r="D233" s="5">
        <v>0.0</v>
      </c>
      <c r="E233" s="6">
        <v>3.0</v>
      </c>
    </row>
    <row r="234">
      <c r="A234" s="3" t="s">
        <v>336</v>
      </c>
      <c r="B234" s="4">
        <v>0.0</v>
      </c>
      <c r="C234" s="4">
        <v>1.0</v>
      </c>
      <c r="D234" s="5">
        <v>0.0</v>
      </c>
      <c r="E234" s="6">
        <v>7.0</v>
      </c>
    </row>
    <row r="235">
      <c r="A235" s="3" t="s">
        <v>5933</v>
      </c>
      <c r="B235" s="4">
        <v>0.0</v>
      </c>
      <c r="C235" s="4">
        <v>6.0</v>
      </c>
      <c r="D235" s="5">
        <v>0.0</v>
      </c>
      <c r="E235" s="6">
        <v>81.33333333333333</v>
      </c>
    </row>
    <row r="236">
      <c r="A236" s="3" t="s">
        <v>5934</v>
      </c>
      <c r="B236" s="4">
        <v>0.0</v>
      </c>
      <c r="C236" s="4">
        <v>1.0</v>
      </c>
      <c r="D236" s="5">
        <v>0.0</v>
      </c>
      <c r="E236" s="6">
        <v>54.0</v>
      </c>
    </row>
    <row r="237">
      <c r="A237" s="3" t="s">
        <v>5935</v>
      </c>
      <c r="B237" s="4">
        <v>0.0</v>
      </c>
      <c r="C237" s="4">
        <v>1.0</v>
      </c>
      <c r="D237" s="5">
        <v>0.0</v>
      </c>
      <c r="E237" s="6">
        <v>11.0</v>
      </c>
    </row>
    <row r="238">
      <c r="A238" s="3" t="s">
        <v>340</v>
      </c>
      <c r="B238" s="4">
        <v>0.0</v>
      </c>
      <c r="C238" s="4">
        <v>4.0</v>
      </c>
      <c r="D238" s="5">
        <v>0.0</v>
      </c>
      <c r="E238" s="6">
        <v>96.75</v>
      </c>
    </row>
    <row r="239">
      <c r="A239" s="3" t="s">
        <v>5936</v>
      </c>
      <c r="B239" s="4">
        <v>0.0</v>
      </c>
      <c r="C239" s="4">
        <v>1.0</v>
      </c>
      <c r="D239" s="5">
        <v>0.0</v>
      </c>
      <c r="E239" s="6">
        <v>100.0</v>
      </c>
    </row>
    <row r="240">
      <c r="A240" s="3" t="s">
        <v>5937</v>
      </c>
      <c r="B240" s="4">
        <v>0.0</v>
      </c>
      <c r="C240" s="4">
        <v>85.0</v>
      </c>
      <c r="D240" s="5">
        <v>0.0</v>
      </c>
      <c r="E240" s="6">
        <v>76.16470588235295</v>
      </c>
    </row>
    <row r="241">
      <c r="A241" s="3" t="s">
        <v>342</v>
      </c>
      <c r="B241" s="4">
        <v>0.0</v>
      </c>
      <c r="C241" s="4">
        <v>5.0</v>
      </c>
      <c r="D241" s="5">
        <v>0.0</v>
      </c>
      <c r="E241" s="6">
        <v>67.8</v>
      </c>
    </row>
    <row r="242">
      <c r="A242" s="3" t="s">
        <v>5938</v>
      </c>
      <c r="B242" s="4">
        <v>0.0</v>
      </c>
      <c r="C242" s="4">
        <v>1.0</v>
      </c>
      <c r="D242" s="5">
        <v>0.0</v>
      </c>
      <c r="E242" s="6">
        <v>89.0</v>
      </c>
    </row>
    <row r="243">
      <c r="A243" s="3" t="s">
        <v>5939</v>
      </c>
      <c r="B243" s="4">
        <v>0.0</v>
      </c>
      <c r="C243" s="4">
        <v>4.0</v>
      </c>
      <c r="D243" s="5">
        <v>0.0</v>
      </c>
      <c r="E243" s="6">
        <v>70.0</v>
      </c>
    </row>
    <row r="244">
      <c r="A244" s="3" t="s">
        <v>344</v>
      </c>
      <c r="B244" s="4">
        <v>0.0</v>
      </c>
      <c r="C244" s="4">
        <v>4.0</v>
      </c>
      <c r="D244" s="5">
        <v>0.0</v>
      </c>
      <c r="E244" s="6">
        <v>56.0</v>
      </c>
    </row>
    <row r="245">
      <c r="A245" s="3" t="s">
        <v>345</v>
      </c>
      <c r="B245" s="4">
        <v>0.0</v>
      </c>
      <c r="C245" s="4">
        <v>26.0</v>
      </c>
      <c r="D245" s="5">
        <v>0.0</v>
      </c>
      <c r="E245" s="6">
        <v>56.30769230769231</v>
      </c>
    </row>
    <row r="246">
      <c r="A246" s="3" t="s">
        <v>5940</v>
      </c>
      <c r="B246" s="4">
        <v>0.0</v>
      </c>
      <c r="C246" s="4">
        <v>1.0</v>
      </c>
      <c r="D246" s="5">
        <v>0.0</v>
      </c>
      <c r="E246" s="6">
        <v>12.0</v>
      </c>
    </row>
    <row r="247">
      <c r="A247" s="3" t="s">
        <v>5941</v>
      </c>
      <c r="B247" s="4">
        <v>0.0</v>
      </c>
      <c r="C247" s="4">
        <v>9.0</v>
      </c>
      <c r="D247" s="5">
        <v>0.0</v>
      </c>
      <c r="E247" s="6">
        <v>40.111111111111114</v>
      </c>
    </row>
    <row r="248">
      <c r="A248" s="3" t="s">
        <v>348</v>
      </c>
      <c r="B248" s="4">
        <v>0.0</v>
      </c>
      <c r="C248" s="4">
        <v>11.0</v>
      </c>
      <c r="D248" s="5">
        <v>0.0</v>
      </c>
      <c r="E248" s="6">
        <v>14.454545454545455</v>
      </c>
    </row>
    <row r="249">
      <c r="A249" s="3" t="s">
        <v>5942</v>
      </c>
      <c r="B249" s="4">
        <v>0.0</v>
      </c>
      <c r="C249" s="4">
        <v>16.0</v>
      </c>
      <c r="D249" s="5">
        <v>0.0</v>
      </c>
      <c r="E249" s="6">
        <v>65.6875</v>
      </c>
    </row>
    <row r="250">
      <c r="A250" s="3" t="s">
        <v>5943</v>
      </c>
      <c r="B250" s="4">
        <v>0.0</v>
      </c>
      <c r="C250" s="4">
        <v>2.0</v>
      </c>
      <c r="D250" s="5">
        <v>0.0</v>
      </c>
      <c r="E250" s="6">
        <v>76.5</v>
      </c>
    </row>
    <row r="251">
      <c r="A251" s="3" t="s">
        <v>351</v>
      </c>
      <c r="B251" s="4">
        <v>0.0</v>
      </c>
      <c r="C251" s="4">
        <v>2.0</v>
      </c>
      <c r="D251" s="5">
        <v>0.0</v>
      </c>
      <c r="E251" s="6">
        <v>21.0</v>
      </c>
    </row>
    <row r="252">
      <c r="A252" s="3" t="s">
        <v>5944</v>
      </c>
      <c r="B252" s="4">
        <v>0.0</v>
      </c>
      <c r="C252" s="4">
        <v>26.0</v>
      </c>
      <c r="D252" s="5">
        <v>0.0</v>
      </c>
      <c r="E252" s="6">
        <v>80.34615384615384</v>
      </c>
    </row>
    <row r="253">
      <c r="A253" s="3" t="s">
        <v>352</v>
      </c>
      <c r="B253" s="4">
        <v>0.0</v>
      </c>
      <c r="C253" s="4">
        <v>1.0</v>
      </c>
      <c r="D253" s="5">
        <v>0.0</v>
      </c>
      <c r="E253" s="6">
        <v>98.0</v>
      </c>
    </row>
    <row r="254">
      <c r="A254" s="3" t="s">
        <v>5945</v>
      </c>
      <c r="B254" s="4">
        <v>0.0</v>
      </c>
      <c r="C254" s="4">
        <v>1.0</v>
      </c>
      <c r="D254" s="5">
        <v>0.0</v>
      </c>
      <c r="E254" s="6">
        <v>52.0</v>
      </c>
    </row>
    <row r="255">
      <c r="A255" s="3" t="s">
        <v>5946</v>
      </c>
      <c r="B255" s="4">
        <v>0.0</v>
      </c>
      <c r="C255" s="4">
        <v>17.0</v>
      </c>
      <c r="D255" s="5">
        <v>0.0</v>
      </c>
      <c r="E255" s="6">
        <v>33.1764705882353</v>
      </c>
    </row>
    <row r="256">
      <c r="A256" s="3" t="s">
        <v>5947</v>
      </c>
      <c r="B256" s="4">
        <v>0.0</v>
      </c>
      <c r="C256" s="4">
        <v>1.0</v>
      </c>
      <c r="D256" s="5">
        <v>0.0</v>
      </c>
      <c r="E256" s="6">
        <v>39.0</v>
      </c>
    </row>
    <row r="257">
      <c r="A257" s="3" t="s">
        <v>356</v>
      </c>
      <c r="B257" s="4">
        <v>0.0</v>
      </c>
      <c r="C257" s="4">
        <v>5.0</v>
      </c>
      <c r="D257" s="5">
        <v>0.0</v>
      </c>
      <c r="E257" s="6">
        <v>70.0</v>
      </c>
    </row>
    <row r="258">
      <c r="A258" s="3" t="s">
        <v>5948</v>
      </c>
      <c r="B258" s="4">
        <v>0.0</v>
      </c>
      <c r="C258" s="4">
        <v>2.0</v>
      </c>
      <c r="D258" s="5">
        <v>0.0</v>
      </c>
      <c r="E258" s="6">
        <v>41.0</v>
      </c>
    </row>
    <row r="259">
      <c r="A259" s="3" t="s">
        <v>4374</v>
      </c>
      <c r="B259" s="4">
        <v>0.0</v>
      </c>
      <c r="C259" s="4">
        <v>1.0</v>
      </c>
      <c r="D259" s="5">
        <v>0.0</v>
      </c>
      <c r="E259" s="6">
        <v>59.0</v>
      </c>
    </row>
    <row r="260">
      <c r="A260" s="3" t="s">
        <v>5949</v>
      </c>
      <c r="B260" s="4">
        <v>0.0</v>
      </c>
      <c r="C260" s="4">
        <v>1.0</v>
      </c>
      <c r="D260" s="5">
        <v>0.0</v>
      </c>
      <c r="E260" s="6">
        <v>86.0</v>
      </c>
    </row>
    <row r="261">
      <c r="A261" s="3" t="s">
        <v>5950</v>
      </c>
      <c r="B261" s="4">
        <v>0.0</v>
      </c>
      <c r="C261" s="4">
        <v>1.0</v>
      </c>
      <c r="D261" s="5">
        <v>0.0</v>
      </c>
      <c r="E261" s="6">
        <v>10.0</v>
      </c>
    </row>
    <row r="262">
      <c r="A262" s="3" t="s">
        <v>361</v>
      </c>
      <c r="B262" s="4">
        <v>0.0</v>
      </c>
      <c r="C262" s="4">
        <v>11.0</v>
      </c>
      <c r="D262" s="5">
        <v>0.0</v>
      </c>
      <c r="E262" s="6">
        <v>88.18181818181819</v>
      </c>
    </row>
    <row r="263">
      <c r="A263" s="3" t="s">
        <v>5951</v>
      </c>
      <c r="B263" s="4">
        <v>0.0</v>
      </c>
      <c r="C263" s="4">
        <v>1.0</v>
      </c>
      <c r="D263" s="5">
        <v>0.0</v>
      </c>
      <c r="E263" s="6">
        <v>74.0</v>
      </c>
    </row>
    <row r="264">
      <c r="A264" s="3" t="s">
        <v>5952</v>
      </c>
      <c r="B264" s="4">
        <v>0.0</v>
      </c>
      <c r="C264" s="4">
        <v>5.0</v>
      </c>
      <c r="D264" s="5">
        <v>0.0</v>
      </c>
      <c r="E264" s="6">
        <v>84.0</v>
      </c>
    </row>
    <row r="265">
      <c r="A265" s="3" t="s">
        <v>5953</v>
      </c>
      <c r="B265" s="4">
        <v>0.0</v>
      </c>
      <c r="C265" s="4">
        <v>13.0</v>
      </c>
      <c r="D265" s="5">
        <v>0.0</v>
      </c>
      <c r="E265" s="6">
        <v>5.923076923076923</v>
      </c>
    </row>
    <row r="266">
      <c r="A266" s="3" t="s">
        <v>365</v>
      </c>
      <c r="B266" s="4">
        <v>0.0</v>
      </c>
      <c r="C266" s="4">
        <v>2.0</v>
      </c>
      <c r="D266" s="5">
        <v>0.0</v>
      </c>
      <c r="E266" s="6">
        <v>34.0</v>
      </c>
    </row>
    <row r="267">
      <c r="A267" s="3" t="s">
        <v>5954</v>
      </c>
      <c r="B267" s="4">
        <v>0.0</v>
      </c>
      <c r="C267" s="4">
        <v>1.0</v>
      </c>
      <c r="D267" s="5">
        <v>0.0</v>
      </c>
      <c r="E267" s="6">
        <v>19.0</v>
      </c>
    </row>
    <row r="268">
      <c r="A268" s="3" t="s">
        <v>4380</v>
      </c>
      <c r="B268" s="4">
        <v>0.0</v>
      </c>
      <c r="C268" s="4">
        <v>3.0</v>
      </c>
      <c r="D268" s="5">
        <v>0.0</v>
      </c>
      <c r="E268" s="6">
        <v>71.33333333333333</v>
      </c>
    </row>
    <row r="269">
      <c r="A269" s="3" t="s">
        <v>5955</v>
      </c>
      <c r="B269" s="4">
        <v>0.0</v>
      </c>
      <c r="C269" s="4">
        <v>5.0</v>
      </c>
      <c r="D269" s="5">
        <v>0.0</v>
      </c>
      <c r="E269" s="6">
        <v>47.6</v>
      </c>
    </row>
    <row r="270">
      <c r="A270" s="3" t="s">
        <v>5956</v>
      </c>
      <c r="B270" s="4">
        <v>0.0</v>
      </c>
      <c r="C270" s="4">
        <v>26.0</v>
      </c>
      <c r="D270" s="5">
        <v>0.0</v>
      </c>
      <c r="E270" s="6">
        <v>60.96153846153846</v>
      </c>
    </row>
    <row r="271">
      <c r="A271" s="3" t="s">
        <v>5957</v>
      </c>
      <c r="B271" s="4">
        <v>0.0</v>
      </c>
      <c r="C271" s="4">
        <v>2.0</v>
      </c>
      <c r="D271" s="5">
        <v>0.0</v>
      </c>
      <c r="E271" s="6">
        <v>51.0</v>
      </c>
    </row>
    <row r="272">
      <c r="A272" s="3" t="s">
        <v>5958</v>
      </c>
      <c r="B272" s="4">
        <v>0.0</v>
      </c>
      <c r="C272" s="4">
        <v>1.0</v>
      </c>
      <c r="D272" s="5">
        <v>0.0</v>
      </c>
      <c r="E272" s="6">
        <v>17.0</v>
      </c>
    </row>
    <row r="273">
      <c r="A273" s="3" t="s">
        <v>404</v>
      </c>
      <c r="B273" s="4">
        <v>0.0</v>
      </c>
      <c r="C273" s="4">
        <v>47.0</v>
      </c>
      <c r="D273" s="5">
        <v>0.0</v>
      </c>
      <c r="E273" s="6">
        <v>84.25531914893617</v>
      </c>
    </row>
    <row r="274">
      <c r="A274" s="3" t="s">
        <v>4399</v>
      </c>
      <c r="B274" s="4">
        <v>0.0</v>
      </c>
      <c r="C274" s="4">
        <v>3.0</v>
      </c>
      <c r="D274" s="5">
        <v>0.0</v>
      </c>
      <c r="E274" s="6">
        <v>25.666666666666668</v>
      </c>
    </row>
    <row r="275">
      <c r="A275" s="3" t="s">
        <v>5959</v>
      </c>
      <c r="B275" s="4">
        <v>0.0</v>
      </c>
      <c r="C275" s="4">
        <v>1.0</v>
      </c>
      <c r="D275" s="5">
        <v>0.0</v>
      </c>
      <c r="E275" s="6">
        <v>59.0</v>
      </c>
    </row>
    <row r="276">
      <c r="A276" s="3" t="s">
        <v>438</v>
      </c>
      <c r="B276" s="4">
        <v>0.0</v>
      </c>
      <c r="C276" s="4">
        <v>28.0</v>
      </c>
      <c r="D276" s="5">
        <v>0.0</v>
      </c>
      <c r="E276" s="6">
        <v>63.142857142857146</v>
      </c>
    </row>
    <row r="277">
      <c r="A277" s="3" t="s">
        <v>5960</v>
      </c>
      <c r="B277" s="4">
        <v>0.0</v>
      </c>
      <c r="C277" s="4">
        <v>1.0</v>
      </c>
      <c r="D277" s="5">
        <v>0.0</v>
      </c>
      <c r="E277" s="6">
        <v>80.0</v>
      </c>
    </row>
    <row r="278">
      <c r="A278" s="3" t="s">
        <v>5961</v>
      </c>
      <c r="B278" s="4">
        <v>0.0</v>
      </c>
      <c r="C278" s="4">
        <v>1.0</v>
      </c>
      <c r="D278" s="5">
        <v>0.0</v>
      </c>
      <c r="E278" s="6">
        <v>76.0</v>
      </c>
    </row>
    <row r="279">
      <c r="A279" s="3" t="s">
        <v>5962</v>
      </c>
      <c r="B279" s="4">
        <v>0.0</v>
      </c>
      <c r="C279" s="4">
        <v>8.0</v>
      </c>
      <c r="D279" s="5">
        <v>0.0</v>
      </c>
      <c r="E279" s="6">
        <v>62.375</v>
      </c>
    </row>
    <row r="280">
      <c r="A280" s="3" t="s">
        <v>5963</v>
      </c>
      <c r="B280" s="4">
        <v>0.0</v>
      </c>
      <c r="C280" s="4">
        <v>4.0</v>
      </c>
      <c r="D280" s="5">
        <v>0.0</v>
      </c>
      <c r="E280" s="6">
        <v>56.75</v>
      </c>
    </row>
    <row r="281">
      <c r="A281" s="3" t="s">
        <v>4424</v>
      </c>
      <c r="B281" s="4">
        <v>0.0</v>
      </c>
      <c r="C281" s="4">
        <v>2.0</v>
      </c>
      <c r="D281" s="5">
        <v>0.0</v>
      </c>
      <c r="E281" s="6">
        <v>72.5</v>
      </c>
    </row>
    <row r="282">
      <c r="A282" s="3" t="s">
        <v>5964</v>
      </c>
      <c r="B282" s="4">
        <v>0.0</v>
      </c>
      <c r="C282" s="4">
        <v>1.0</v>
      </c>
      <c r="D282" s="5">
        <v>0.0</v>
      </c>
      <c r="E282" s="6">
        <v>92.0</v>
      </c>
    </row>
    <row r="283">
      <c r="A283" s="3" t="s">
        <v>5965</v>
      </c>
      <c r="B283" s="4">
        <v>0.0</v>
      </c>
      <c r="C283" s="4">
        <v>2.0</v>
      </c>
      <c r="D283" s="5">
        <v>0.0</v>
      </c>
      <c r="E283" s="6">
        <v>50.5</v>
      </c>
    </row>
    <row r="284">
      <c r="A284" s="3" t="s">
        <v>5966</v>
      </c>
      <c r="B284" s="4">
        <v>0.0</v>
      </c>
      <c r="C284" s="4">
        <v>33.0</v>
      </c>
      <c r="D284" s="5">
        <v>0.0</v>
      </c>
      <c r="E284" s="6">
        <v>95.87878787878788</v>
      </c>
    </row>
    <row r="285">
      <c r="A285" s="3" t="s">
        <v>5967</v>
      </c>
      <c r="B285" s="4">
        <v>0.0</v>
      </c>
      <c r="C285" s="4">
        <v>31.0</v>
      </c>
      <c r="D285" s="5">
        <v>0.0</v>
      </c>
      <c r="E285" s="6">
        <v>90.29032258064517</v>
      </c>
    </row>
    <row r="286">
      <c r="A286" s="3" t="s">
        <v>5968</v>
      </c>
      <c r="B286" s="4">
        <v>0.0</v>
      </c>
      <c r="C286" s="4">
        <v>10.0</v>
      </c>
      <c r="D286" s="5">
        <v>0.0</v>
      </c>
      <c r="E286" s="6">
        <v>60.5</v>
      </c>
    </row>
    <row r="287">
      <c r="A287" s="3" t="s">
        <v>5969</v>
      </c>
      <c r="B287" s="4">
        <v>0.0</v>
      </c>
      <c r="C287" s="4">
        <v>1.0</v>
      </c>
      <c r="D287" s="5">
        <v>0.0</v>
      </c>
      <c r="E287" s="6">
        <v>58.0</v>
      </c>
    </row>
    <row r="288">
      <c r="A288" s="3" t="s">
        <v>5970</v>
      </c>
      <c r="B288" s="4">
        <v>0.0</v>
      </c>
      <c r="C288" s="4">
        <v>1.0</v>
      </c>
      <c r="D288" s="5">
        <v>0.0</v>
      </c>
      <c r="E288" s="6">
        <v>42.0</v>
      </c>
    </row>
    <row r="289">
      <c r="A289" s="3" t="s">
        <v>5971</v>
      </c>
      <c r="B289" s="4">
        <v>0.0</v>
      </c>
      <c r="C289" s="4">
        <v>2.0</v>
      </c>
      <c r="D289" s="5">
        <v>0.0</v>
      </c>
      <c r="E289" s="6">
        <v>50.0</v>
      </c>
    </row>
    <row r="290">
      <c r="A290" s="3" t="s">
        <v>5972</v>
      </c>
      <c r="B290" s="4">
        <v>0.0</v>
      </c>
      <c r="C290" s="4">
        <v>2.0</v>
      </c>
      <c r="D290" s="5">
        <v>0.0</v>
      </c>
      <c r="E290" s="6">
        <v>42.0</v>
      </c>
    </row>
    <row r="291">
      <c r="A291" s="3" t="s">
        <v>5973</v>
      </c>
      <c r="B291" s="4">
        <v>0.0</v>
      </c>
      <c r="C291" s="4">
        <v>1.0</v>
      </c>
      <c r="D291" s="5">
        <v>0.0</v>
      </c>
      <c r="E291" s="6">
        <v>56.0</v>
      </c>
    </row>
    <row r="292">
      <c r="A292" s="3" t="s">
        <v>5974</v>
      </c>
      <c r="B292" s="4">
        <v>0.0</v>
      </c>
      <c r="C292" s="4">
        <v>4.0</v>
      </c>
      <c r="D292" s="5">
        <v>0.0</v>
      </c>
      <c r="E292" s="6">
        <v>82.5</v>
      </c>
    </row>
    <row r="293">
      <c r="A293" s="3" t="s">
        <v>5975</v>
      </c>
      <c r="B293" s="4">
        <v>0.0</v>
      </c>
      <c r="C293" s="4">
        <v>1.0</v>
      </c>
      <c r="D293" s="5">
        <v>0.0</v>
      </c>
      <c r="E293" s="6">
        <v>62.0</v>
      </c>
    </row>
    <row r="294">
      <c r="A294" s="3" t="s">
        <v>5976</v>
      </c>
      <c r="B294" s="4">
        <v>0.0</v>
      </c>
      <c r="C294" s="4">
        <v>1.0</v>
      </c>
      <c r="D294" s="5">
        <v>0.0</v>
      </c>
      <c r="E294" s="6">
        <v>43.0</v>
      </c>
    </row>
    <row r="295">
      <c r="A295" s="3" t="s">
        <v>5977</v>
      </c>
      <c r="B295" s="4">
        <v>0.0</v>
      </c>
      <c r="C295" s="4">
        <v>1.0</v>
      </c>
      <c r="D295" s="5">
        <v>0.0</v>
      </c>
      <c r="E295" s="6">
        <v>72.0</v>
      </c>
    </row>
    <row r="296">
      <c r="A296" s="3" t="s">
        <v>5978</v>
      </c>
      <c r="B296" s="4">
        <v>0.0</v>
      </c>
      <c r="C296" s="4">
        <v>1.0</v>
      </c>
      <c r="D296" s="5">
        <v>0.0</v>
      </c>
      <c r="E296" s="6">
        <v>94.0</v>
      </c>
    </row>
    <row r="297">
      <c r="A297" s="3" t="s">
        <v>5979</v>
      </c>
      <c r="B297" s="4">
        <v>0.0</v>
      </c>
      <c r="C297" s="4">
        <v>3.0</v>
      </c>
      <c r="D297" s="5">
        <v>0.0</v>
      </c>
      <c r="E297" s="6">
        <v>83.33333333333333</v>
      </c>
    </row>
    <row r="298">
      <c r="A298" s="3" t="s">
        <v>5980</v>
      </c>
      <c r="B298" s="4">
        <v>0.0</v>
      </c>
      <c r="C298" s="4">
        <v>1.0</v>
      </c>
      <c r="D298" s="5">
        <v>0.0</v>
      </c>
      <c r="E298" s="6">
        <v>48.0</v>
      </c>
    </row>
    <row r="299">
      <c r="A299" s="3" t="s">
        <v>5981</v>
      </c>
      <c r="B299" s="4">
        <v>0.0</v>
      </c>
      <c r="C299" s="4">
        <v>1.0</v>
      </c>
      <c r="D299" s="5">
        <v>0.0</v>
      </c>
      <c r="E299" s="6">
        <v>23.0</v>
      </c>
    </row>
    <row r="300">
      <c r="A300" s="3" t="s">
        <v>5982</v>
      </c>
      <c r="B300" s="4">
        <v>0.0</v>
      </c>
      <c r="C300" s="4">
        <v>7.0</v>
      </c>
      <c r="D300" s="5">
        <v>0.0</v>
      </c>
      <c r="E300" s="6">
        <v>41.285714285714285</v>
      </c>
    </row>
    <row r="301">
      <c r="A301" s="3" t="s">
        <v>5983</v>
      </c>
      <c r="B301" s="4">
        <v>0.0</v>
      </c>
      <c r="C301" s="4">
        <v>1.0</v>
      </c>
      <c r="D301" s="5">
        <v>0.0</v>
      </c>
      <c r="E301" s="6">
        <v>52.0</v>
      </c>
    </row>
    <row r="302">
      <c r="A302" s="3" t="s">
        <v>5984</v>
      </c>
      <c r="B302" s="4">
        <v>0.0</v>
      </c>
      <c r="C302" s="4">
        <v>4.0</v>
      </c>
      <c r="D302" s="5">
        <v>0.0</v>
      </c>
      <c r="E302" s="6">
        <v>60.25</v>
      </c>
    </row>
    <row r="303">
      <c r="A303" s="3" t="s">
        <v>5985</v>
      </c>
      <c r="B303" s="4">
        <v>0.0</v>
      </c>
      <c r="C303" s="4">
        <v>24.0</v>
      </c>
      <c r="D303" s="5">
        <v>0.0</v>
      </c>
      <c r="E303" s="6">
        <v>49.958333333333336</v>
      </c>
    </row>
    <row r="304">
      <c r="A304" s="3" t="s">
        <v>5986</v>
      </c>
      <c r="B304" s="4">
        <v>0.0</v>
      </c>
      <c r="C304" s="4">
        <v>14.0</v>
      </c>
      <c r="D304" s="5">
        <v>0.0</v>
      </c>
      <c r="E304" s="6">
        <v>9.285714285714286</v>
      </c>
    </row>
    <row r="305">
      <c r="A305" s="3" t="s">
        <v>5987</v>
      </c>
      <c r="B305" s="4">
        <v>0.0</v>
      </c>
      <c r="C305" s="4">
        <v>1.0</v>
      </c>
      <c r="D305" s="5">
        <v>0.0</v>
      </c>
      <c r="E305" s="6">
        <v>46.0</v>
      </c>
    </row>
    <row r="306">
      <c r="A306" s="3" t="s">
        <v>5988</v>
      </c>
      <c r="B306" s="4">
        <v>0.0</v>
      </c>
      <c r="C306" s="4">
        <v>1.0</v>
      </c>
      <c r="D306" s="5">
        <v>0.0</v>
      </c>
      <c r="E306" s="6">
        <v>43.0</v>
      </c>
    </row>
    <row r="307">
      <c r="A307" s="3" t="s">
        <v>5989</v>
      </c>
      <c r="B307" s="4">
        <v>0.0</v>
      </c>
      <c r="C307" s="4">
        <v>2.0</v>
      </c>
      <c r="D307" s="5">
        <v>0.0</v>
      </c>
      <c r="E307" s="6">
        <v>66.5</v>
      </c>
    </row>
    <row r="308">
      <c r="A308" s="3" t="s">
        <v>5990</v>
      </c>
      <c r="B308" s="4">
        <v>0.0</v>
      </c>
      <c r="C308" s="4">
        <v>2.0</v>
      </c>
      <c r="D308" s="5">
        <v>0.0</v>
      </c>
      <c r="E308" s="6">
        <v>52.5</v>
      </c>
    </row>
    <row r="309">
      <c r="A309" s="3" t="s">
        <v>5991</v>
      </c>
      <c r="B309" s="4">
        <v>0.0</v>
      </c>
      <c r="C309" s="4">
        <v>1.0</v>
      </c>
      <c r="D309" s="5">
        <v>0.0</v>
      </c>
      <c r="E309" s="6">
        <v>56.0</v>
      </c>
    </row>
    <row r="310">
      <c r="A310" s="3" t="s">
        <v>5992</v>
      </c>
      <c r="B310" s="4">
        <v>0.0</v>
      </c>
      <c r="C310" s="4">
        <v>2.0</v>
      </c>
      <c r="D310" s="5">
        <v>0.0</v>
      </c>
      <c r="E310" s="6">
        <v>46.5</v>
      </c>
    </row>
    <row r="311">
      <c r="A311" s="3" t="s">
        <v>5993</v>
      </c>
      <c r="B311" s="4">
        <v>0.0</v>
      </c>
      <c r="C311" s="4">
        <v>1.0</v>
      </c>
      <c r="D311" s="5">
        <v>0.0</v>
      </c>
      <c r="E311" s="6">
        <v>72.0</v>
      </c>
    </row>
    <row r="312">
      <c r="A312" s="3" t="s">
        <v>5994</v>
      </c>
      <c r="B312" s="4">
        <v>0.0</v>
      </c>
      <c r="C312" s="4">
        <v>4.0</v>
      </c>
      <c r="D312" s="5">
        <v>0.0</v>
      </c>
      <c r="E312" s="6">
        <v>54.5</v>
      </c>
    </row>
    <row r="313">
      <c r="A313" s="3" t="s">
        <v>5995</v>
      </c>
      <c r="B313" s="4">
        <v>0.0</v>
      </c>
      <c r="C313" s="4">
        <v>1.0</v>
      </c>
      <c r="D313" s="5">
        <v>0.0</v>
      </c>
      <c r="E313" s="6">
        <v>44.0</v>
      </c>
    </row>
    <row r="314">
      <c r="A314" s="3" t="s">
        <v>5996</v>
      </c>
      <c r="B314" s="4">
        <v>0.0</v>
      </c>
      <c r="C314" s="4">
        <v>1.0</v>
      </c>
      <c r="D314" s="5">
        <v>0.0</v>
      </c>
      <c r="E314" s="6">
        <v>49.0</v>
      </c>
    </row>
    <row r="315">
      <c r="A315" s="3" t="s">
        <v>5997</v>
      </c>
      <c r="B315" s="4">
        <v>0.0</v>
      </c>
      <c r="C315" s="4">
        <v>1.0</v>
      </c>
      <c r="D315" s="5">
        <v>0.0</v>
      </c>
      <c r="E315" s="6">
        <v>42.0</v>
      </c>
    </row>
    <row r="316">
      <c r="A316" s="3" t="s">
        <v>5998</v>
      </c>
      <c r="B316" s="4">
        <v>0.0</v>
      </c>
      <c r="C316" s="4">
        <v>12.0</v>
      </c>
      <c r="D316" s="5">
        <v>0.0</v>
      </c>
      <c r="E316" s="6">
        <v>43.666666666666664</v>
      </c>
    </row>
    <row r="317">
      <c r="A317" s="3" t="s">
        <v>5999</v>
      </c>
      <c r="B317" s="4">
        <v>0.0</v>
      </c>
      <c r="C317" s="4">
        <v>3.0</v>
      </c>
      <c r="D317" s="5">
        <v>0.0</v>
      </c>
      <c r="E317" s="6">
        <v>52.666666666666664</v>
      </c>
    </row>
    <row r="318">
      <c r="A318" s="3" t="s">
        <v>6000</v>
      </c>
      <c r="B318" s="4">
        <v>0.0</v>
      </c>
      <c r="C318" s="4">
        <v>2.0</v>
      </c>
      <c r="D318" s="5">
        <v>0.0</v>
      </c>
      <c r="E318" s="6">
        <v>45.5</v>
      </c>
    </row>
    <row r="319">
      <c r="A319" s="3" t="s">
        <v>6001</v>
      </c>
      <c r="B319" s="4">
        <v>0.0</v>
      </c>
      <c r="C319" s="4">
        <v>7.0</v>
      </c>
      <c r="D319" s="5">
        <v>0.0</v>
      </c>
      <c r="E319" s="6">
        <v>23.285714285714285</v>
      </c>
    </row>
    <row r="320">
      <c r="A320" s="3" t="s">
        <v>6002</v>
      </c>
      <c r="B320" s="4">
        <v>0.0</v>
      </c>
      <c r="C320" s="4">
        <v>4.0</v>
      </c>
      <c r="D320" s="5">
        <v>0.0</v>
      </c>
      <c r="E320" s="6">
        <v>7.0</v>
      </c>
    </row>
    <row r="321">
      <c r="A321" s="3" t="s">
        <v>6003</v>
      </c>
      <c r="B321" s="4">
        <v>0.0</v>
      </c>
      <c r="C321" s="4">
        <v>28.0</v>
      </c>
      <c r="D321" s="5">
        <v>0.0</v>
      </c>
      <c r="E321" s="6">
        <v>8.357142857142858</v>
      </c>
    </row>
    <row r="322">
      <c r="A322" s="3" t="s">
        <v>6004</v>
      </c>
      <c r="B322" s="4">
        <v>0.0</v>
      </c>
      <c r="C322" s="4">
        <v>2.0</v>
      </c>
      <c r="D322" s="5">
        <v>0.0</v>
      </c>
      <c r="E322" s="6">
        <v>7.0</v>
      </c>
    </row>
    <row r="323">
      <c r="A323" s="3" t="s">
        <v>6005</v>
      </c>
      <c r="B323" s="4">
        <v>0.0</v>
      </c>
      <c r="C323" s="4">
        <v>4.0</v>
      </c>
      <c r="D323" s="5">
        <v>0.0</v>
      </c>
      <c r="E323" s="6">
        <v>21.5</v>
      </c>
    </row>
    <row r="324">
      <c r="A324" s="3" t="s">
        <v>6006</v>
      </c>
      <c r="B324" s="4">
        <v>0.0</v>
      </c>
      <c r="C324" s="4">
        <v>1.0</v>
      </c>
      <c r="D324" s="5">
        <v>0.0</v>
      </c>
      <c r="E324" s="6">
        <v>43.0</v>
      </c>
    </row>
    <row r="325">
      <c r="A325" s="3" t="s">
        <v>6007</v>
      </c>
      <c r="B325" s="4">
        <v>0.0</v>
      </c>
      <c r="C325" s="4">
        <v>1.0</v>
      </c>
      <c r="D325" s="5">
        <v>0.0</v>
      </c>
      <c r="E325" s="6">
        <v>36.0</v>
      </c>
    </row>
    <row r="326">
      <c r="A326" s="3" t="s">
        <v>6008</v>
      </c>
      <c r="B326" s="4">
        <v>0.0</v>
      </c>
      <c r="C326" s="4">
        <v>32.0</v>
      </c>
      <c r="D326" s="5">
        <v>0.0</v>
      </c>
      <c r="E326" s="6">
        <v>19.625</v>
      </c>
    </row>
    <row r="327">
      <c r="A327" s="3" t="s">
        <v>6009</v>
      </c>
      <c r="B327" s="4">
        <v>0.0</v>
      </c>
      <c r="C327" s="4">
        <v>1.0</v>
      </c>
      <c r="D327" s="5">
        <v>0.0</v>
      </c>
      <c r="E327" s="6">
        <v>7.0</v>
      </c>
    </row>
    <row r="328">
      <c r="A328" s="3" t="s">
        <v>6010</v>
      </c>
      <c r="B328" s="4">
        <v>0.0</v>
      </c>
      <c r="C328" s="4">
        <v>63.0</v>
      </c>
      <c r="D328" s="5">
        <v>0.0</v>
      </c>
      <c r="E328" s="6">
        <v>9.555555555555555</v>
      </c>
    </row>
    <row r="329">
      <c r="A329" s="3" t="s">
        <v>6011</v>
      </c>
      <c r="B329" s="4">
        <v>0.0</v>
      </c>
      <c r="C329" s="4">
        <v>3.0</v>
      </c>
      <c r="D329" s="5">
        <v>0.0</v>
      </c>
      <c r="E329" s="6">
        <v>12.0</v>
      </c>
    </row>
    <row r="330">
      <c r="A330" s="3" t="s">
        <v>6012</v>
      </c>
      <c r="B330" s="4">
        <v>0.0</v>
      </c>
      <c r="C330" s="4">
        <v>1.0</v>
      </c>
      <c r="D330" s="5">
        <v>0.0</v>
      </c>
      <c r="E330" s="6">
        <v>25.0</v>
      </c>
    </row>
    <row r="331">
      <c r="A331" s="3" t="s">
        <v>6013</v>
      </c>
      <c r="B331" s="4">
        <v>0.0</v>
      </c>
      <c r="C331" s="4">
        <v>2.0</v>
      </c>
      <c r="D331" s="5">
        <v>0.0</v>
      </c>
      <c r="E331" s="6">
        <v>60.0</v>
      </c>
    </row>
    <row r="332">
      <c r="A332" s="3" t="s">
        <v>4430</v>
      </c>
      <c r="B332" s="4">
        <v>0.0</v>
      </c>
      <c r="C332" s="4">
        <v>12.0</v>
      </c>
      <c r="D332" s="5">
        <v>0.0</v>
      </c>
      <c r="E332" s="6">
        <v>97.08333333333333</v>
      </c>
    </row>
    <row r="333">
      <c r="A333" s="3" t="s">
        <v>6014</v>
      </c>
      <c r="B333" s="4">
        <v>0.0</v>
      </c>
      <c r="C333" s="4">
        <v>5.0</v>
      </c>
      <c r="D333" s="5">
        <v>0.0</v>
      </c>
      <c r="E333" s="6">
        <v>95.8</v>
      </c>
    </row>
    <row r="334">
      <c r="A334" s="3" t="s">
        <v>457</v>
      </c>
      <c r="B334" s="4">
        <v>0.0</v>
      </c>
      <c r="C334" s="4">
        <v>54.0</v>
      </c>
      <c r="D334" s="5">
        <v>0.0</v>
      </c>
      <c r="E334" s="6">
        <v>98.25925925925925</v>
      </c>
    </row>
    <row r="335">
      <c r="A335" s="3" t="s">
        <v>6015</v>
      </c>
      <c r="B335" s="4">
        <v>0.0</v>
      </c>
      <c r="C335" s="4">
        <v>38.0</v>
      </c>
      <c r="D335" s="5">
        <v>0.0</v>
      </c>
      <c r="E335" s="6">
        <v>95.57894736842105</v>
      </c>
    </row>
    <row r="336">
      <c r="A336" s="3" t="s">
        <v>6016</v>
      </c>
      <c r="B336" s="4">
        <v>0.0</v>
      </c>
      <c r="C336" s="4">
        <v>1.0</v>
      </c>
      <c r="D336" s="5">
        <v>0.0</v>
      </c>
      <c r="E336" s="6">
        <v>94.0</v>
      </c>
    </row>
    <row r="337">
      <c r="A337" s="3" t="s">
        <v>6017</v>
      </c>
      <c r="B337" s="4">
        <v>0.0</v>
      </c>
      <c r="C337" s="4">
        <v>1.0</v>
      </c>
      <c r="D337" s="5">
        <v>0.0</v>
      </c>
      <c r="E337" s="6">
        <v>100.0</v>
      </c>
    </row>
    <row r="338">
      <c r="A338" s="3" t="s">
        <v>6018</v>
      </c>
      <c r="B338" s="4">
        <v>0.0</v>
      </c>
      <c r="C338" s="4">
        <v>3.0</v>
      </c>
      <c r="D338" s="5">
        <v>0.0</v>
      </c>
      <c r="E338" s="6">
        <v>40.666666666666664</v>
      </c>
    </row>
    <row r="339">
      <c r="A339" s="3" t="s">
        <v>6019</v>
      </c>
      <c r="B339" s="4">
        <v>0.0</v>
      </c>
      <c r="C339" s="4">
        <v>1.0</v>
      </c>
      <c r="D339" s="5">
        <v>0.0</v>
      </c>
      <c r="E339" s="6">
        <v>48.0</v>
      </c>
    </row>
    <row r="340">
      <c r="A340" s="3" t="s">
        <v>6020</v>
      </c>
      <c r="B340" s="4">
        <v>0.0</v>
      </c>
      <c r="C340" s="4">
        <v>1.0</v>
      </c>
      <c r="D340" s="5">
        <v>0.0</v>
      </c>
      <c r="E340" s="6">
        <v>28.0</v>
      </c>
    </row>
    <row r="341">
      <c r="A341" s="3" t="s">
        <v>6021</v>
      </c>
      <c r="B341" s="4">
        <v>0.0</v>
      </c>
      <c r="C341" s="4">
        <v>3.0</v>
      </c>
      <c r="D341" s="5">
        <v>0.0</v>
      </c>
      <c r="E341" s="6">
        <v>30.0</v>
      </c>
    </row>
    <row r="342">
      <c r="A342" s="3" t="s">
        <v>6022</v>
      </c>
      <c r="B342" s="4">
        <v>0.0</v>
      </c>
      <c r="C342" s="4">
        <v>1.0</v>
      </c>
      <c r="D342" s="5">
        <v>0.0</v>
      </c>
      <c r="E342" s="6">
        <v>30.0</v>
      </c>
    </row>
    <row r="343">
      <c r="A343" s="3" t="s">
        <v>6023</v>
      </c>
      <c r="B343" s="4">
        <v>0.0</v>
      </c>
      <c r="C343" s="4">
        <v>6.0</v>
      </c>
      <c r="D343" s="5">
        <v>0.0</v>
      </c>
      <c r="E343" s="6">
        <v>33.833333333333336</v>
      </c>
    </row>
    <row r="344">
      <c r="A344" s="3" t="s">
        <v>6024</v>
      </c>
      <c r="B344" s="4">
        <v>0.0</v>
      </c>
      <c r="C344" s="4">
        <v>309.0</v>
      </c>
      <c r="D344" s="5">
        <v>0.0</v>
      </c>
      <c r="E344" s="6">
        <v>60.79611650485437</v>
      </c>
    </row>
    <row r="345">
      <c r="A345" s="3" t="s">
        <v>6025</v>
      </c>
      <c r="B345" s="4">
        <v>0.0</v>
      </c>
      <c r="C345" s="4">
        <v>113.0</v>
      </c>
      <c r="D345" s="5">
        <v>0.0</v>
      </c>
      <c r="E345" s="6">
        <v>55.49557522123894</v>
      </c>
    </row>
    <row r="346">
      <c r="A346" s="3" t="s">
        <v>6026</v>
      </c>
      <c r="B346" s="4">
        <v>0.0</v>
      </c>
      <c r="C346" s="4">
        <v>6.0</v>
      </c>
      <c r="D346" s="5">
        <v>0.0</v>
      </c>
      <c r="E346" s="6">
        <v>85.83333333333333</v>
      </c>
    </row>
    <row r="347">
      <c r="A347" s="3" t="s">
        <v>6027</v>
      </c>
      <c r="B347" s="4">
        <v>0.0</v>
      </c>
      <c r="C347" s="4">
        <v>2.0</v>
      </c>
      <c r="D347" s="5">
        <v>0.0</v>
      </c>
      <c r="E347" s="6">
        <v>40.5</v>
      </c>
    </row>
    <row r="348">
      <c r="A348" s="3" t="s">
        <v>6028</v>
      </c>
      <c r="B348" s="4">
        <v>0.0</v>
      </c>
      <c r="C348" s="4">
        <v>19.0</v>
      </c>
      <c r="D348" s="5">
        <v>0.0</v>
      </c>
      <c r="E348" s="6">
        <v>39.78947368421053</v>
      </c>
    </row>
    <row r="349">
      <c r="A349" s="3" t="s">
        <v>474</v>
      </c>
      <c r="B349" s="4">
        <v>0.0</v>
      </c>
      <c r="C349" s="4">
        <v>2.0</v>
      </c>
      <c r="D349" s="5">
        <v>0.0</v>
      </c>
      <c r="E349" s="6">
        <v>5.0</v>
      </c>
    </row>
    <row r="350">
      <c r="A350" s="3" t="s">
        <v>6029</v>
      </c>
      <c r="B350" s="4">
        <v>0.0</v>
      </c>
      <c r="C350" s="4">
        <v>2.0</v>
      </c>
      <c r="D350" s="5">
        <v>0.0</v>
      </c>
      <c r="E350" s="6">
        <v>43.5</v>
      </c>
    </row>
    <row r="351">
      <c r="A351" s="3" t="s">
        <v>6030</v>
      </c>
      <c r="B351" s="4">
        <v>0.0</v>
      </c>
      <c r="C351" s="4">
        <v>74.0</v>
      </c>
      <c r="D351" s="5">
        <v>0.0</v>
      </c>
      <c r="E351" s="6">
        <v>76.82432432432432</v>
      </c>
    </row>
    <row r="352">
      <c r="A352" s="3" t="s">
        <v>6031</v>
      </c>
      <c r="B352" s="4">
        <v>0.0</v>
      </c>
      <c r="C352" s="4">
        <v>1.0</v>
      </c>
      <c r="D352" s="5">
        <v>0.0</v>
      </c>
      <c r="E352" s="6">
        <v>76.0</v>
      </c>
    </row>
    <row r="353">
      <c r="A353" s="3" t="s">
        <v>6032</v>
      </c>
      <c r="B353" s="4">
        <v>0.0</v>
      </c>
      <c r="C353" s="4">
        <v>8.0</v>
      </c>
      <c r="D353" s="5">
        <v>0.0</v>
      </c>
      <c r="E353" s="6">
        <v>34.875</v>
      </c>
    </row>
    <row r="354">
      <c r="A354" s="3" t="s">
        <v>6033</v>
      </c>
      <c r="B354" s="4">
        <v>0.0</v>
      </c>
      <c r="C354" s="4">
        <v>13.0</v>
      </c>
      <c r="D354" s="5">
        <v>0.0</v>
      </c>
      <c r="E354" s="6">
        <v>11.076923076923077</v>
      </c>
    </row>
    <row r="355">
      <c r="A355" s="3" t="s">
        <v>6034</v>
      </c>
      <c r="B355" s="4">
        <v>0.0</v>
      </c>
      <c r="C355" s="4">
        <v>1.0</v>
      </c>
      <c r="D355" s="5">
        <v>0.0</v>
      </c>
      <c r="E355" s="6">
        <v>90.0</v>
      </c>
    </row>
    <row r="356">
      <c r="A356" s="3" t="s">
        <v>6035</v>
      </c>
      <c r="B356" s="4">
        <v>0.0</v>
      </c>
      <c r="C356" s="4">
        <v>1.0</v>
      </c>
      <c r="D356" s="5">
        <v>0.0</v>
      </c>
      <c r="E356" s="6">
        <v>98.0</v>
      </c>
    </row>
    <row r="357">
      <c r="A357" s="3" t="s">
        <v>6036</v>
      </c>
      <c r="B357" s="4">
        <v>0.0</v>
      </c>
      <c r="C357" s="4">
        <v>177.0</v>
      </c>
      <c r="D357" s="5">
        <v>0.0</v>
      </c>
      <c r="E357" s="6">
        <v>32.0</v>
      </c>
    </row>
    <row r="358">
      <c r="A358" s="3" t="s">
        <v>6037</v>
      </c>
      <c r="B358" s="4">
        <v>0.0</v>
      </c>
      <c r="C358" s="4">
        <v>2.0</v>
      </c>
      <c r="D358" s="5">
        <v>0.0</v>
      </c>
      <c r="E358" s="6">
        <v>34.0</v>
      </c>
    </row>
    <row r="359">
      <c r="A359" s="3" t="s">
        <v>6038</v>
      </c>
      <c r="B359" s="4">
        <v>0.0</v>
      </c>
      <c r="C359" s="4">
        <v>1.0</v>
      </c>
      <c r="D359" s="5">
        <v>0.0</v>
      </c>
      <c r="E359" s="6">
        <v>24.0</v>
      </c>
    </row>
    <row r="360">
      <c r="A360" s="3" t="s">
        <v>6039</v>
      </c>
      <c r="B360" s="4">
        <v>0.0</v>
      </c>
      <c r="C360" s="4">
        <v>2.0</v>
      </c>
      <c r="D360" s="5">
        <v>0.0</v>
      </c>
      <c r="E360" s="6">
        <v>54.5</v>
      </c>
    </row>
    <row r="361">
      <c r="A361" s="3" t="s">
        <v>6040</v>
      </c>
      <c r="B361" s="4">
        <v>0.0</v>
      </c>
      <c r="C361" s="4">
        <v>2.0</v>
      </c>
      <c r="D361" s="5">
        <v>0.0</v>
      </c>
      <c r="E361" s="6">
        <v>44.0</v>
      </c>
    </row>
    <row r="362">
      <c r="A362" s="3" t="s">
        <v>6041</v>
      </c>
      <c r="B362" s="4">
        <v>0.0</v>
      </c>
      <c r="C362" s="4">
        <v>1.0</v>
      </c>
      <c r="D362" s="5">
        <v>0.0</v>
      </c>
      <c r="E362" s="6">
        <v>40.0</v>
      </c>
    </row>
    <row r="363">
      <c r="A363" s="3" t="s">
        <v>6042</v>
      </c>
      <c r="B363" s="4">
        <v>0.0</v>
      </c>
      <c r="C363" s="4">
        <v>1.0</v>
      </c>
      <c r="D363" s="5">
        <v>0.0</v>
      </c>
      <c r="E363" s="6">
        <v>48.0</v>
      </c>
    </row>
    <row r="364">
      <c r="A364" s="3" t="s">
        <v>6043</v>
      </c>
      <c r="B364" s="4">
        <v>0.0</v>
      </c>
      <c r="C364" s="4">
        <v>1.0</v>
      </c>
      <c r="D364" s="5">
        <v>0.0</v>
      </c>
      <c r="E364" s="6">
        <v>74.0</v>
      </c>
    </row>
    <row r="365">
      <c r="A365" s="3" t="s">
        <v>6044</v>
      </c>
      <c r="B365" s="4">
        <v>0.0</v>
      </c>
      <c r="C365" s="4">
        <v>2.0</v>
      </c>
      <c r="D365" s="5">
        <v>0.0</v>
      </c>
      <c r="E365" s="6">
        <v>41.5</v>
      </c>
    </row>
    <row r="366">
      <c r="A366" s="3" t="s">
        <v>6045</v>
      </c>
      <c r="B366" s="4">
        <v>0.0</v>
      </c>
      <c r="C366" s="4">
        <v>1.0</v>
      </c>
      <c r="D366" s="5">
        <v>0.0</v>
      </c>
      <c r="E366" s="6">
        <v>57.0</v>
      </c>
    </row>
    <row r="367">
      <c r="A367" s="3" t="s">
        <v>6046</v>
      </c>
      <c r="B367" s="4">
        <v>0.0</v>
      </c>
      <c r="C367" s="4">
        <v>1.0</v>
      </c>
      <c r="D367" s="5">
        <v>0.0</v>
      </c>
      <c r="E367" s="6">
        <v>66.0</v>
      </c>
    </row>
    <row r="368">
      <c r="A368" s="3" t="s">
        <v>6047</v>
      </c>
      <c r="B368" s="4">
        <v>0.0</v>
      </c>
      <c r="C368" s="4">
        <v>1.0</v>
      </c>
      <c r="D368" s="5">
        <v>0.0</v>
      </c>
      <c r="E368" s="6">
        <v>11.0</v>
      </c>
    </row>
    <row r="369">
      <c r="A369" s="3" t="s">
        <v>6048</v>
      </c>
      <c r="B369" s="4">
        <v>0.0</v>
      </c>
      <c r="C369" s="4">
        <v>1.0</v>
      </c>
      <c r="D369" s="5">
        <v>0.0</v>
      </c>
      <c r="E369" s="6">
        <v>94.0</v>
      </c>
    </row>
    <row r="370">
      <c r="A370" s="3" t="s">
        <v>6049</v>
      </c>
      <c r="B370" s="4">
        <v>0.0</v>
      </c>
      <c r="C370" s="4">
        <v>9.0</v>
      </c>
      <c r="D370" s="5">
        <v>0.0</v>
      </c>
      <c r="E370" s="6">
        <v>58.0</v>
      </c>
    </row>
    <row r="371">
      <c r="A371" s="3" t="s">
        <v>6050</v>
      </c>
      <c r="B371" s="4">
        <v>0.0</v>
      </c>
      <c r="C371" s="4">
        <v>1.0</v>
      </c>
      <c r="D371" s="5">
        <v>0.0</v>
      </c>
      <c r="E371" s="6">
        <v>86.0</v>
      </c>
    </row>
    <row r="372">
      <c r="A372" s="3" t="s">
        <v>6051</v>
      </c>
      <c r="B372" s="4">
        <v>0.0</v>
      </c>
      <c r="C372" s="4">
        <v>1.0</v>
      </c>
      <c r="D372" s="5">
        <v>0.0</v>
      </c>
      <c r="E372" s="6">
        <v>43.0</v>
      </c>
    </row>
    <row r="373">
      <c r="A373" s="3" t="s">
        <v>6052</v>
      </c>
      <c r="B373" s="4">
        <v>0.0</v>
      </c>
      <c r="C373" s="4">
        <v>5.0</v>
      </c>
      <c r="D373" s="5">
        <v>0.0</v>
      </c>
      <c r="E373" s="6">
        <v>11.2</v>
      </c>
    </row>
    <row r="374">
      <c r="A374" s="3" t="s">
        <v>6053</v>
      </c>
      <c r="B374" s="4">
        <v>0.0</v>
      </c>
      <c r="C374" s="4">
        <v>1.0</v>
      </c>
      <c r="D374" s="5">
        <v>0.0</v>
      </c>
      <c r="E374" s="6">
        <v>38.0</v>
      </c>
    </row>
    <row r="375">
      <c r="A375" s="3" t="s">
        <v>6054</v>
      </c>
      <c r="B375" s="4">
        <v>0.0</v>
      </c>
      <c r="C375" s="4">
        <v>41.0</v>
      </c>
      <c r="D375" s="5">
        <v>0.0</v>
      </c>
      <c r="E375" s="6">
        <v>86.73170731707317</v>
      </c>
    </row>
    <row r="376">
      <c r="A376" s="3" t="s">
        <v>6055</v>
      </c>
      <c r="B376" s="4">
        <v>0.0</v>
      </c>
      <c r="C376" s="4">
        <v>39.0</v>
      </c>
      <c r="D376" s="5">
        <v>0.0</v>
      </c>
      <c r="E376" s="6">
        <v>92.66666666666667</v>
      </c>
    </row>
    <row r="377">
      <c r="A377" s="3" t="s">
        <v>6056</v>
      </c>
      <c r="B377" s="4">
        <v>0.0</v>
      </c>
      <c r="C377" s="4">
        <v>44.0</v>
      </c>
      <c r="D377" s="5">
        <v>0.0</v>
      </c>
      <c r="E377" s="6">
        <v>71.43181818181819</v>
      </c>
    </row>
    <row r="378">
      <c r="A378" s="3" t="s">
        <v>481</v>
      </c>
      <c r="B378" s="4">
        <v>0.0</v>
      </c>
      <c r="C378" s="4">
        <v>40.0</v>
      </c>
      <c r="D378" s="5">
        <v>0.0</v>
      </c>
      <c r="E378" s="6">
        <v>96.975</v>
      </c>
    </row>
    <row r="379">
      <c r="A379" s="3" t="s">
        <v>484</v>
      </c>
      <c r="B379" s="4">
        <v>0.0</v>
      </c>
      <c r="C379" s="4">
        <v>40.0</v>
      </c>
      <c r="D379" s="5">
        <v>0.0</v>
      </c>
      <c r="E379" s="6">
        <v>93.125</v>
      </c>
    </row>
    <row r="380">
      <c r="A380" s="3" t="s">
        <v>4444</v>
      </c>
      <c r="B380" s="4">
        <v>0.0</v>
      </c>
      <c r="C380" s="4">
        <v>1.0</v>
      </c>
      <c r="D380" s="5">
        <v>0.0</v>
      </c>
      <c r="E380" s="6">
        <v>86.0</v>
      </c>
    </row>
    <row r="381">
      <c r="A381" s="3" t="s">
        <v>6057</v>
      </c>
      <c r="B381" s="4">
        <v>0.0</v>
      </c>
      <c r="C381" s="4">
        <v>13.0</v>
      </c>
      <c r="D381" s="5">
        <v>0.0</v>
      </c>
      <c r="E381" s="6">
        <v>95.23076923076923</v>
      </c>
    </row>
    <row r="382">
      <c r="A382" s="3" t="s">
        <v>4445</v>
      </c>
      <c r="B382" s="4">
        <v>0.0</v>
      </c>
      <c r="C382" s="4">
        <v>4.0</v>
      </c>
      <c r="D382" s="5">
        <v>0.0</v>
      </c>
      <c r="E382" s="6">
        <v>90.5</v>
      </c>
    </row>
    <row r="383">
      <c r="A383" s="3" t="s">
        <v>6058</v>
      </c>
      <c r="B383" s="4">
        <v>0.0</v>
      </c>
      <c r="C383" s="4">
        <v>1.0</v>
      </c>
      <c r="D383" s="5">
        <v>0.0</v>
      </c>
      <c r="E383" s="6">
        <v>9.0</v>
      </c>
    </row>
    <row r="384">
      <c r="A384" s="3" t="s">
        <v>490</v>
      </c>
      <c r="B384" s="4">
        <v>0.0</v>
      </c>
      <c r="C384" s="4">
        <v>51.0</v>
      </c>
      <c r="D384" s="5">
        <v>0.0</v>
      </c>
      <c r="E384" s="6">
        <v>95.25490196078431</v>
      </c>
    </row>
    <row r="385">
      <c r="A385" s="3" t="s">
        <v>497</v>
      </c>
      <c r="B385" s="4">
        <v>0.0</v>
      </c>
      <c r="C385" s="4">
        <v>3.0</v>
      </c>
      <c r="D385" s="5">
        <v>0.0</v>
      </c>
      <c r="E385" s="6">
        <v>17.0</v>
      </c>
    </row>
    <row r="386">
      <c r="A386" s="3" t="s">
        <v>498</v>
      </c>
      <c r="B386" s="4">
        <v>0.0</v>
      </c>
      <c r="C386" s="4">
        <v>2.0</v>
      </c>
      <c r="D386" s="5">
        <v>0.0</v>
      </c>
      <c r="E386" s="6">
        <v>72.5</v>
      </c>
    </row>
    <row r="387">
      <c r="A387" s="3" t="s">
        <v>516</v>
      </c>
      <c r="B387" s="4">
        <v>0.0</v>
      </c>
      <c r="C387" s="4">
        <v>1.0</v>
      </c>
      <c r="D387" s="5">
        <v>0.0</v>
      </c>
      <c r="E387" s="6">
        <v>25.0</v>
      </c>
    </row>
    <row r="388">
      <c r="A388" s="3" t="s">
        <v>6059</v>
      </c>
      <c r="B388" s="4">
        <v>0.0</v>
      </c>
      <c r="C388" s="4">
        <v>1.0</v>
      </c>
      <c r="D388" s="5">
        <v>0.0</v>
      </c>
      <c r="E388" s="6">
        <v>42.0</v>
      </c>
    </row>
    <row r="389">
      <c r="A389" s="3" t="s">
        <v>518</v>
      </c>
      <c r="B389" s="4">
        <v>0.0</v>
      </c>
      <c r="C389" s="4">
        <v>1.0</v>
      </c>
      <c r="D389" s="5">
        <v>0.0</v>
      </c>
      <c r="E389" s="6">
        <v>20.0</v>
      </c>
    </row>
    <row r="390">
      <c r="A390" s="3" t="s">
        <v>6060</v>
      </c>
      <c r="B390" s="4">
        <v>0.0</v>
      </c>
      <c r="C390" s="4">
        <v>3.0</v>
      </c>
      <c r="D390" s="5">
        <v>0.0</v>
      </c>
      <c r="E390" s="6">
        <v>58.666666666666664</v>
      </c>
    </row>
    <row r="391">
      <c r="A391" s="3" t="s">
        <v>519</v>
      </c>
      <c r="B391" s="4">
        <v>0.0</v>
      </c>
      <c r="C391" s="4">
        <v>1.0</v>
      </c>
      <c r="D391" s="5">
        <v>0.0</v>
      </c>
      <c r="E391" s="6">
        <v>85.0</v>
      </c>
    </row>
    <row r="392">
      <c r="A392" s="3" t="s">
        <v>6061</v>
      </c>
      <c r="B392" s="4">
        <v>0.0</v>
      </c>
      <c r="C392" s="4">
        <v>11.0</v>
      </c>
      <c r="D392" s="5">
        <v>0.0</v>
      </c>
      <c r="E392" s="6">
        <v>37.90909090909091</v>
      </c>
    </row>
    <row r="393">
      <c r="A393" s="3" t="s">
        <v>4456</v>
      </c>
      <c r="B393" s="4">
        <v>0.0</v>
      </c>
      <c r="C393" s="4">
        <v>2.0</v>
      </c>
      <c r="D393" s="5">
        <v>0.0</v>
      </c>
      <c r="E393" s="6">
        <v>58.0</v>
      </c>
    </row>
    <row r="394">
      <c r="A394" s="3" t="s">
        <v>6062</v>
      </c>
      <c r="B394" s="4">
        <v>0.0</v>
      </c>
      <c r="C394" s="4">
        <v>5.0</v>
      </c>
      <c r="D394" s="5">
        <v>0.0</v>
      </c>
      <c r="E394" s="6">
        <v>76.8</v>
      </c>
    </row>
    <row r="395">
      <c r="A395" s="3" t="s">
        <v>523</v>
      </c>
      <c r="B395" s="4">
        <v>0.0</v>
      </c>
      <c r="C395" s="4">
        <v>1.0</v>
      </c>
      <c r="D395" s="5">
        <v>0.0</v>
      </c>
      <c r="E395" s="6">
        <v>96.0</v>
      </c>
    </row>
    <row r="396">
      <c r="A396" s="3" t="s">
        <v>6063</v>
      </c>
      <c r="B396" s="4">
        <v>0.0</v>
      </c>
      <c r="C396" s="4">
        <v>1.0</v>
      </c>
      <c r="D396" s="5">
        <v>0.0</v>
      </c>
      <c r="E396" s="6">
        <v>64.0</v>
      </c>
    </row>
    <row r="397">
      <c r="A397" s="3" t="s">
        <v>529</v>
      </c>
      <c r="B397" s="4">
        <v>0.0</v>
      </c>
      <c r="C397" s="4">
        <v>1.0</v>
      </c>
      <c r="D397" s="5">
        <v>0.0</v>
      </c>
      <c r="E397" s="6">
        <v>25.0</v>
      </c>
    </row>
    <row r="398">
      <c r="A398" s="3" t="s">
        <v>531</v>
      </c>
      <c r="B398" s="4">
        <v>0.0</v>
      </c>
      <c r="C398" s="4">
        <v>30.0</v>
      </c>
      <c r="D398" s="5">
        <v>0.0</v>
      </c>
      <c r="E398" s="6">
        <v>27.533333333333335</v>
      </c>
    </row>
    <row r="399">
      <c r="A399" s="3" t="s">
        <v>6064</v>
      </c>
      <c r="B399" s="4">
        <v>0.0</v>
      </c>
      <c r="C399" s="4">
        <v>1.0</v>
      </c>
      <c r="D399" s="5">
        <v>0.0</v>
      </c>
      <c r="E399" s="6">
        <v>40.0</v>
      </c>
    </row>
    <row r="400">
      <c r="A400" s="3" t="s">
        <v>6065</v>
      </c>
      <c r="B400" s="4">
        <v>0.0</v>
      </c>
      <c r="C400" s="4">
        <v>1.0</v>
      </c>
      <c r="D400" s="5">
        <v>0.0</v>
      </c>
      <c r="E400" s="6">
        <v>24.0</v>
      </c>
    </row>
    <row r="401">
      <c r="A401" s="3" t="s">
        <v>533</v>
      </c>
      <c r="B401" s="4">
        <v>0.0</v>
      </c>
      <c r="C401" s="4">
        <v>20.0</v>
      </c>
      <c r="D401" s="5">
        <v>0.0</v>
      </c>
      <c r="E401" s="6">
        <v>44.35</v>
      </c>
    </row>
    <row r="402">
      <c r="A402" s="3" t="s">
        <v>539</v>
      </c>
      <c r="B402" s="4">
        <v>0.0</v>
      </c>
      <c r="C402" s="4">
        <v>4.0</v>
      </c>
      <c r="D402" s="5">
        <v>0.0</v>
      </c>
      <c r="E402" s="6">
        <v>29.75</v>
      </c>
    </row>
    <row r="403">
      <c r="A403" s="3" t="s">
        <v>6066</v>
      </c>
      <c r="B403" s="4">
        <v>0.0</v>
      </c>
      <c r="C403" s="4">
        <v>3.0</v>
      </c>
      <c r="D403" s="5">
        <v>0.0</v>
      </c>
      <c r="E403" s="6">
        <v>33.0</v>
      </c>
    </row>
    <row r="404">
      <c r="A404" s="3" t="s">
        <v>6067</v>
      </c>
      <c r="B404" s="4">
        <v>0.0</v>
      </c>
      <c r="C404" s="4">
        <v>1.0</v>
      </c>
      <c r="D404" s="5">
        <v>0.0</v>
      </c>
      <c r="E404" s="6">
        <v>36.0</v>
      </c>
    </row>
    <row r="405">
      <c r="A405" s="3" t="s">
        <v>6068</v>
      </c>
      <c r="B405" s="4">
        <v>0.0</v>
      </c>
      <c r="C405" s="4">
        <v>2.0</v>
      </c>
      <c r="D405" s="5">
        <v>0.0</v>
      </c>
      <c r="E405" s="6">
        <v>30.5</v>
      </c>
    </row>
    <row r="406">
      <c r="A406" s="3" t="s">
        <v>6069</v>
      </c>
      <c r="B406" s="4">
        <v>0.0</v>
      </c>
      <c r="C406" s="4">
        <v>17.0</v>
      </c>
      <c r="D406" s="5">
        <v>0.0</v>
      </c>
      <c r="E406" s="6">
        <v>94.70588235294117</v>
      </c>
    </row>
    <row r="407">
      <c r="A407" s="3" t="s">
        <v>6070</v>
      </c>
      <c r="B407" s="4">
        <v>0.0</v>
      </c>
      <c r="C407" s="4">
        <v>2.0</v>
      </c>
      <c r="D407" s="5">
        <v>0.0</v>
      </c>
      <c r="E407" s="6">
        <v>40.0</v>
      </c>
    </row>
    <row r="408">
      <c r="A408" s="3" t="s">
        <v>6071</v>
      </c>
      <c r="B408" s="4">
        <v>0.0</v>
      </c>
      <c r="C408" s="4">
        <v>9.0</v>
      </c>
      <c r="D408" s="5">
        <v>0.0</v>
      </c>
      <c r="E408" s="6">
        <v>96.77777777777777</v>
      </c>
    </row>
    <row r="409">
      <c r="A409" s="3" t="s">
        <v>6072</v>
      </c>
      <c r="B409" s="4">
        <v>0.0</v>
      </c>
      <c r="C409" s="4">
        <v>3.0</v>
      </c>
      <c r="D409" s="5">
        <v>0.0</v>
      </c>
      <c r="E409" s="6">
        <v>19.0</v>
      </c>
    </row>
    <row r="410">
      <c r="A410" s="3" t="s">
        <v>6073</v>
      </c>
      <c r="B410" s="4">
        <v>0.0</v>
      </c>
      <c r="C410" s="4">
        <v>34.0</v>
      </c>
      <c r="D410" s="5">
        <v>0.0</v>
      </c>
      <c r="E410" s="6">
        <v>78.6470588235294</v>
      </c>
    </row>
    <row r="411">
      <c r="A411" s="3" t="s">
        <v>6074</v>
      </c>
      <c r="B411" s="4">
        <v>0.0</v>
      </c>
      <c r="C411" s="4">
        <v>19.0</v>
      </c>
      <c r="D411" s="5">
        <v>0.0</v>
      </c>
      <c r="E411" s="6">
        <v>78.05263157894737</v>
      </c>
    </row>
    <row r="412">
      <c r="A412" s="3" t="s">
        <v>6075</v>
      </c>
      <c r="B412" s="4">
        <v>0.0</v>
      </c>
      <c r="C412" s="4">
        <v>40.0</v>
      </c>
      <c r="D412" s="5">
        <v>0.0</v>
      </c>
      <c r="E412" s="6">
        <v>89.525</v>
      </c>
    </row>
    <row r="413">
      <c r="A413" s="3" t="s">
        <v>6076</v>
      </c>
      <c r="B413" s="4">
        <v>0.0</v>
      </c>
      <c r="C413" s="4">
        <v>128.0</v>
      </c>
      <c r="D413" s="5">
        <v>0.0</v>
      </c>
      <c r="E413" s="6">
        <v>94.28125</v>
      </c>
    </row>
    <row r="414">
      <c r="A414" s="3" t="s">
        <v>6077</v>
      </c>
      <c r="B414" s="4">
        <v>0.0</v>
      </c>
      <c r="C414" s="4">
        <v>1.0</v>
      </c>
      <c r="D414" s="5">
        <v>0.0</v>
      </c>
      <c r="E414" s="6">
        <v>76.0</v>
      </c>
    </row>
    <row r="415">
      <c r="A415" s="3" t="s">
        <v>6078</v>
      </c>
      <c r="B415" s="4">
        <v>0.0</v>
      </c>
      <c r="C415" s="4">
        <v>1.0</v>
      </c>
      <c r="D415" s="5">
        <v>0.0</v>
      </c>
      <c r="E415" s="6">
        <v>65.0</v>
      </c>
    </row>
    <row r="416">
      <c r="A416" s="3" t="s">
        <v>6079</v>
      </c>
      <c r="B416" s="4">
        <v>0.0</v>
      </c>
      <c r="C416" s="4">
        <v>11.0</v>
      </c>
      <c r="D416" s="5">
        <v>0.0</v>
      </c>
      <c r="E416" s="6">
        <v>18.0</v>
      </c>
    </row>
    <row r="417">
      <c r="A417" s="3" t="s">
        <v>6080</v>
      </c>
      <c r="B417" s="4">
        <v>0.0</v>
      </c>
      <c r="C417" s="4">
        <v>5.0</v>
      </c>
      <c r="D417" s="5">
        <v>0.0</v>
      </c>
      <c r="E417" s="6">
        <v>61.6</v>
      </c>
    </row>
    <row r="418">
      <c r="A418" s="3" t="s">
        <v>6081</v>
      </c>
      <c r="B418" s="4">
        <v>0.0</v>
      </c>
      <c r="C418" s="4">
        <v>47.0</v>
      </c>
      <c r="D418" s="5">
        <v>0.0</v>
      </c>
      <c r="E418" s="6">
        <v>48.91489361702128</v>
      </c>
    </row>
    <row r="419">
      <c r="A419" s="3" t="s">
        <v>6082</v>
      </c>
      <c r="B419" s="4">
        <v>0.0</v>
      </c>
      <c r="C419" s="4">
        <v>2.0</v>
      </c>
      <c r="D419" s="5">
        <v>0.0</v>
      </c>
      <c r="E419" s="6">
        <v>36.0</v>
      </c>
    </row>
    <row r="420">
      <c r="A420" s="3" t="s">
        <v>6083</v>
      </c>
      <c r="B420" s="4">
        <v>0.0</v>
      </c>
      <c r="C420" s="4">
        <v>20.0</v>
      </c>
      <c r="D420" s="5">
        <v>0.0</v>
      </c>
      <c r="E420" s="6">
        <v>93.25</v>
      </c>
    </row>
    <row r="421">
      <c r="A421" s="3" t="s">
        <v>6084</v>
      </c>
      <c r="B421" s="4">
        <v>0.0</v>
      </c>
      <c r="C421" s="4">
        <v>1.0</v>
      </c>
      <c r="D421" s="5">
        <v>0.0</v>
      </c>
      <c r="E421" s="6">
        <v>98.0</v>
      </c>
    </row>
    <row r="422">
      <c r="A422" s="3" t="s">
        <v>558</v>
      </c>
      <c r="B422" s="4">
        <v>0.0</v>
      </c>
      <c r="C422" s="4">
        <v>3.0</v>
      </c>
      <c r="D422" s="5">
        <v>0.0</v>
      </c>
      <c r="E422" s="6">
        <v>16.0</v>
      </c>
    </row>
    <row r="423">
      <c r="A423" s="3" t="s">
        <v>577</v>
      </c>
      <c r="B423" s="4">
        <v>0.0</v>
      </c>
      <c r="C423" s="4">
        <v>1.0</v>
      </c>
      <c r="D423" s="5">
        <v>0.0</v>
      </c>
      <c r="E423" s="6">
        <v>13.0</v>
      </c>
    </row>
    <row r="424">
      <c r="A424" s="3" t="s">
        <v>6085</v>
      </c>
      <c r="B424" s="4">
        <v>0.0</v>
      </c>
      <c r="C424" s="4">
        <v>2.0</v>
      </c>
      <c r="D424" s="5">
        <v>0.0</v>
      </c>
      <c r="E424" s="6">
        <v>19.0</v>
      </c>
    </row>
    <row r="425">
      <c r="A425" s="3" t="s">
        <v>582</v>
      </c>
      <c r="B425" s="4">
        <v>0.0</v>
      </c>
      <c r="C425" s="4">
        <v>2.0</v>
      </c>
      <c r="D425" s="5">
        <v>0.0</v>
      </c>
      <c r="E425" s="6">
        <v>60.5</v>
      </c>
    </row>
    <row r="426">
      <c r="A426" s="3" t="s">
        <v>598</v>
      </c>
      <c r="B426" s="4">
        <v>0.0</v>
      </c>
      <c r="C426" s="4">
        <v>4.0</v>
      </c>
      <c r="D426" s="5">
        <v>0.0</v>
      </c>
      <c r="E426" s="6">
        <v>100.5</v>
      </c>
    </row>
    <row r="427">
      <c r="A427" s="3" t="s">
        <v>6086</v>
      </c>
      <c r="B427" s="4">
        <v>0.0</v>
      </c>
      <c r="C427" s="4">
        <v>1.0</v>
      </c>
      <c r="D427" s="5">
        <v>0.0</v>
      </c>
      <c r="E427" s="6">
        <v>84.0</v>
      </c>
    </row>
    <row r="428">
      <c r="A428" s="3" t="s">
        <v>6087</v>
      </c>
      <c r="B428" s="4">
        <v>0.0</v>
      </c>
      <c r="C428" s="4">
        <v>154.0</v>
      </c>
      <c r="D428" s="5">
        <v>0.0</v>
      </c>
      <c r="E428" s="6">
        <v>74.12987012987013</v>
      </c>
    </row>
    <row r="429">
      <c r="A429" s="3" t="s">
        <v>6088</v>
      </c>
      <c r="B429" s="4">
        <v>0.0</v>
      </c>
      <c r="C429" s="4">
        <v>2.0</v>
      </c>
      <c r="D429" s="5">
        <v>0.0</v>
      </c>
      <c r="E429" s="6">
        <v>78.0</v>
      </c>
    </row>
    <row r="430">
      <c r="A430" s="3" t="s">
        <v>6089</v>
      </c>
      <c r="B430" s="4">
        <v>0.0</v>
      </c>
      <c r="C430" s="4">
        <v>218.0</v>
      </c>
      <c r="D430" s="5">
        <v>0.0</v>
      </c>
      <c r="E430" s="6">
        <v>72.57339449541284</v>
      </c>
    </row>
    <row r="431">
      <c r="A431" s="3" t="s">
        <v>6090</v>
      </c>
      <c r="B431" s="4">
        <v>0.0</v>
      </c>
      <c r="C431" s="4">
        <v>2.0</v>
      </c>
      <c r="D431" s="5">
        <v>0.0</v>
      </c>
      <c r="E431" s="6">
        <v>70.0</v>
      </c>
    </row>
    <row r="432">
      <c r="A432" s="3" t="s">
        <v>6091</v>
      </c>
      <c r="B432" s="4">
        <v>0.0</v>
      </c>
      <c r="C432" s="4">
        <v>1.0</v>
      </c>
      <c r="D432" s="5">
        <v>0.0</v>
      </c>
      <c r="E432" s="6">
        <v>3.0</v>
      </c>
    </row>
    <row r="433">
      <c r="A433" s="3" t="s">
        <v>6092</v>
      </c>
      <c r="B433" s="4">
        <v>0.0</v>
      </c>
      <c r="C433" s="4">
        <v>3.0</v>
      </c>
      <c r="D433" s="5">
        <v>0.0</v>
      </c>
      <c r="E433" s="6">
        <v>49.0</v>
      </c>
    </row>
    <row r="434">
      <c r="A434" s="3" t="s">
        <v>6093</v>
      </c>
      <c r="B434" s="4">
        <v>0.0</v>
      </c>
      <c r="C434" s="4">
        <v>3.0</v>
      </c>
      <c r="D434" s="5">
        <v>0.0</v>
      </c>
      <c r="E434" s="6">
        <v>58.0</v>
      </c>
    </row>
    <row r="435">
      <c r="A435" s="3" t="s">
        <v>6094</v>
      </c>
      <c r="B435" s="4">
        <v>0.0</v>
      </c>
      <c r="C435" s="4">
        <v>8.0</v>
      </c>
      <c r="D435" s="5">
        <v>0.0</v>
      </c>
      <c r="E435" s="6">
        <v>54.0</v>
      </c>
    </row>
    <row r="436">
      <c r="A436" s="3" t="s">
        <v>6095</v>
      </c>
      <c r="B436" s="4">
        <v>0.0</v>
      </c>
      <c r="C436" s="4">
        <v>40.0</v>
      </c>
      <c r="D436" s="5">
        <v>0.0</v>
      </c>
      <c r="E436" s="6">
        <v>48.8</v>
      </c>
    </row>
    <row r="437">
      <c r="A437" s="3" t="s">
        <v>6096</v>
      </c>
      <c r="B437" s="4">
        <v>0.0</v>
      </c>
      <c r="C437" s="4">
        <v>1.0</v>
      </c>
      <c r="D437" s="5">
        <v>0.0</v>
      </c>
      <c r="E437" s="6">
        <v>46.0</v>
      </c>
    </row>
    <row r="438">
      <c r="A438" s="3" t="s">
        <v>6097</v>
      </c>
      <c r="B438" s="4">
        <v>0.0</v>
      </c>
      <c r="C438" s="4">
        <v>1.0</v>
      </c>
      <c r="D438" s="5">
        <v>0.0</v>
      </c>
      <c r="E438" s="6">
        <v>30.0</v>
      </c>
    </row>
    <row r="439">
      <c r="A439" s="3" t="s">
        <v>4486</v>
      </c>
      <c r="B439" s="4">
        <v>0.0</v>
      </c>
      <c r="C439" s="4">
        <v>2.0</v>
      </c>
      <c r="D439" s="5">
        <v>0.0</v>
      </c>
      <c r="E439" s="6">
        <v>92.5</v>
      </c>
    </row>
    <row r="440">
      <c r="A440" s="3" t="s">
        <v>6098</v>
      </c>
      <c r="B440" s="4">
        <v>0.0</v>
      </c>
      <c r="C440" s="4">
        <v>1.0</v>
      </c>
      <c r="D440" s="5">
        <v>0.0</v>
      </c>
      <c r="E440" s="6">
        <v>6.0</v>
      </c>
    </row>
    <row r="441">
      <c r="A441" s="3" t="s">
        <v>6099</v>
      </c>
      <c r="B441" s="4">
        <v>0.0</v>
      </c>
      <c r="C441" s="4">
        <v>1.0</v>
      </c>
      <c r="D441" s="5">
        <v>0.0</v>
      </c>
      <c r="E441" s="6">
        <v>67.0</v>
      </c>
    </row>
    <row r="442">
      <c r="A442" s="3" t="s">
        <v>6100</v>
      </c>
      <c r="B442" s="4">
        <v>0.0</v>
      </c>
      <c r="C442" s="4">
        <v>12.0</v>
      </c>
      <c r="D442" s="5">
        <v>0.0</v>
      </c>
      <c r="E442" s="6">
        <v>8.75</v>
      </c>
    </row>
    <row r="443">
      <c r="A443" s="3" t="s">
        <v>6101</v>
      </c>
      <c r="B443" s="4">
        <v>0.0</v>
      </c>
      <c r="C443" s="4">
        <v>2.0</v>
      </c>
      <c r="D443" s="5">
        <v>0.0</v>
      </c>
      <c r="E443" s="6">
        <v>62.5</v>
      </c>
    </row>
    <row r="444">
      <c r="A444" s="3" t="s">
        <v>6102</v>
      </c>
      <c r="B444" s="4">
        <v>0.0</v>
      </c>
      <c r="C444" s="4">
        <v>1.0</v>
      </c>
      <c r="D444" s="5">
        <v>0.0</v>
      </c>
      <c r="E444" s="6">
        <v>61.0</v>
      </c>
    </row>
    <row r="445">
      <c r="A445" s="3" t="s">
        <v>6103</v>
      </c>
      <c r="B445" s="4">
        <v>0.0</v>
      </c>
      <c r="C445" s="4">
        <v>1.0</v>
      </c>
      <c r="D445" s="5">
        <v>0.0</v>
      </c>
      <c r="E445" s="6">
        <v>65.0</v>
      </c>
    </row>
    <row r="446">
      <c r="A446" s="3" t="s">
        <v>6104</v>
      </c>
      <c r="B446" s="4">
        <v>0.0</v>
      </c>
      <c r="C446" s="4">
        <v>32.0</v>
      </c>
      <c r="D446" s="5">
        <v>0.0</v>
      </c>
      <c r="E446" s="6">
        <v>24.125</v>
      </c>
    </row>
    <row r="447">
      <c r="A447" s="3" t="s">
        <v>6105</v>
      </c>
      <c r="B447" s="4">
        <v>0.0</v>
      </c>
      <c r="C447" s="4">
        <v>3.0</v>
      </c>
      <c r="D447" s="5">
        <v>0.0</v>
      </c>
      <c r="E447" s="6">
        <v>21.333333333333332</v>
      </c>
    </row>
    <row r="448">
      <c r="A448" s="3" t="s">
        <v>6106</v>
      </c>
      <c r="B448" s="4">
        <v>0.0</v>
      </c>
      <c r="C448" s="4">
        <v>1.0</v>
      </c>
      <c r="D448" s="5">
        <v>0.0</v>
      </c>
      <c r="E448" s="6">
        <v>4.0</v>
      </c>
    </row>
    <row r="449">
      <c r="A449" s="3" t="s">
        <v>6107</v>
      </c>
      <c r="B449" s="4">
        <v>0.0</v>
      </c>
      <c r="C449" s="4">
        <v>1.0</v>
      </c>
      <c r="D449" s="5">
        <v>0.0</v>
      </c>
      <c r="E449" s="6">
        <v>29.0</v>
      </c>
    </row>
    <row r="450">
      <c r="A450" s="3" t="s">
        <v>6108</v>
      </c>
      <c r="B450" s="4">
        <v>0.0</v>
      </c>
      <c r="C450" s="4">
        <v>2.0</v>
      </c>
      <c r="D450" s="5">
        <v>0.0</v>
      </c>
      <c r="E450" s="6">
        <v>96.0</v>
      </c>
    </row>
    <row r="451">
      <c r="A451" s="3" t="s">
        <v>632</v>
      </c>
      <c r="B451" s="4">
        <v>0.0</v>
      </c>
      <c r="C451" s="4">
        <v>31.0</v>
      </c>
      <c r="D451" s="5">
        <v>0.0</v>
      </c>
      <c r="E451" s="6">
        <v>85.35483870967742</v>
      </c>
    </row>
    <row r="452">
      <c r="A452" s="3" t="s">
        <v>6109</v>
      </c>
      <c r="B452" s="4">
        <v>0.0</v>
      </c>
      <c r="C452" s="4">
        <v>7.0</v>
      </c>
      <c r="D452" s="5">
        <v>0.0</v>
      </c>
      <c r="E452" s="6">
        <v>57.42857142857143</v>
      </c>
    </row>
    <row r="453">
      <c r="A453" s="3" t="s">
        <v>6110</v>
      </c>
      <c r="B453" s="4">
        <v>0.0</v>
      </c>
      <c r="C453" s="4">
        <v>1.0</v>
      </c>
      <c r="D453" s="5">
        <v>0.0</v>
      </c>
      <c r="E453" s="6">
        <v>99.0</v>
      </c>
    </row>
    <row r="454">
      <c r="A454" s="3" t="s">
        <v>635</v>
      </c>
      <c r="B454" s="4">
        <v>0.0</v>
      </c>
      <c r="C454" s="4">
        <v>1.0</v>
      </c>
      <c r="D454" s="5">
        <v>0.0</v>
      </c>
      <c r="E454" s="6">
        <v>14.0</v>
      </c>
    </row>
    <row r="455">
      <c r="A455" s="3" t="s">
        <v>636</v>
      </c>
      <c r="B455" s="4">
        <v>0.0</v>
      </c>
      <c r="C455" s="4">
        <v>2.0</v>
      </c>
      <c r="D455" s="5">
        <v>0.0</v>
      </c>
      <c r="E455" s="6">
        <v>86.5</v>
      </c>
    </row>
    <row r="456">
      <c r="A456" s="3" t="s">
        <v>6111</v>
      </c>
      <c r="B456" s="4">
        <v>0.0</v>
      </c>
      <c r="C456" s="4">
        <v>1.0</v>
      </c>
      <c r="D456" s="5">
        <v>0.0</v>
      </c>
      <c r="E456" s="6">
        <v>67.0</v>
      </c>
    </row>
    <row r="457">
      <c r="A457" s="3" t="s">
        <v>640</v>
      </c>
      <c r="B457" s="4">
        <v>0.0</v>
      </c>
      <c r="C457" s="4">
        <v>5.0</v>
      </c>
      <c r="D457" s="5">
        <v>0.0</v>
      </c>
      <c r="E457" s="6">
        <v>32.2</v>
      </c>
    </row>
    <row r="458">
      <c r="A458" s="3" t="s">
        <v>641</v>
      </c>
      <c r="B458" s="4">
        <v>0.0</v>
      </c>
      <c r="C458" s="4">
        <v>9.0</v>
      </c>
      <c r="D458" s="5">
        <v>0.0</v>
      </c>
      <c r="E458" s="6">
        <v>28.444444444444443</v>
      </c>
    </row>
    <row r="459">
      <c r="A459" s="3" t="s">
        <v>100</v>
      </c>
      <c r="B459" s="4">
        <v>0.0</v>
      </c>
      <c r="C459" s="4">
        <v>1.0</v>
      </c>
      <c r="D459" s="5">
        <v>0.0</v>
      </c>
      <c r="E459" s="6">
        <v>26.0</v>
      </c>
    </row>
    <row r="460">
      <c r="A460" s="3" t="s">
        <v>644</v>
      </c>
      <c r="B460" s="4">
        <v>0.0</v>
      </c>
      <c r="C460" s="4">
        <v>1.0</v>
      </c>
      <c r="D460" s="5">
        <v>0.0</v>
      </c>
      <c r="E460" s="6">
        <v>48.0</v>
      </c>
    </row>
    <row r="461">
      <c r="A461" s="3" t="s">
        <v>647</v>
      </c>
      <c r="B461" s="4">
        <v>0.0</v>
      </c>
      <c r="C461" s="4">
        <v>8.0</v>
      </c>
      <c r="D461" s="5">
        <v>0.0</v>
      </c>
      <c r="E461" s="6">
        <v>35.125</v>
      </c>
    </row>
    <row r="462">
      <c r="A462" s="3" t="s">
        <v>101</v>
      </c>
      <c r="B462" s="4">
        <v>0.0</v>
      </c>
      <c r="C462" s="4">
        <v>3.0</v>
      </c>
      <c r="D462" s="5">
        <v>0.0</v>
      </c>
      <c r="E462" s="6">
        <v>19.666666666666668</v>
      </c>
    </row>
    <row r="463">
      <c r="A463" s="3" t="s">
        <v>6112</v>
      </c>
      <c r="B463" s="4">
        <v>0.0</v>
      </c>
      <c r="C463" s="4">
        <v>1.0</v>
      </c>
      <c r="D463" s="5">
        <v>0.0</v>
      </c>
      <c r="E463" s="6">
        <v>95.0</v>
      </c>
    </row>
    <row r="464">
      <c r="A464" s="3" t="s">
        <v>6113</v>
      </c>
      <c r="B464" s="4">
        <v>0.0</v>
      </c>
      <c r="C464" s="4">
        <v>4.0</v>
      </c>
      <c r="D464" s="5">
        <v>0.0</v>
      </c>
      <c r="E464" s="6">
        <v>56.75</v>
      </c>
    </row>
    <row r="465">
      <c r="A465" s="3" t="s">
        <v>653</v>
      </c>
      <c r="B465" s="4">
        <v>0.0</v>
      </c>
      <c r="C465" s="4">
        <v>1.0</v>
      </c>
      <c r="D465" s="5">
        <v>0.0</v>
      </c>
      <c r="E465" s="6">
        <v>7.0</v>
      </c>
    </row>
    <row r="466">
      <c r="A466" s="3" t="s">
        <v>6114</v>
      </c>
      <c r="B466" s="4">
        <v>0.0</v>
      </c>
      <c r="C466" s="4">
        <v>1.0</v>
      </c>
      <c r="D466" s="5">
        <v>0.0</v>
      </c>
      <c r="E466" s="6">
        <v>56.0</v>
      </c>
    </row>
    <row r="467">
      <c r="A467" s="3" t="s">
        <v>6115</v>
      </c>
      <c r="B467" s="4">
        <v>0.0</v>
      </c>
      <c r="C467" s="4">
        <v>15.0</v>
      </c>
      <c r="D467" s="5">
        <v>0.0</v>
      </c>
      <c r="E467" s="6">
        <v>65.06666666666666</v>
      </c>
    </row>
    <row r="468">
      <c r="A468" s="3" t="s">
        <v>654</v>
      </c>
      <c r="B468" s="4">
        <v>0.0</v>
      </c>
      <c r="C468" s="4">
        <v>4.0</v>
      </c>
      <c r="D468" s="5">
        <v>0.0</v>
      </c>
      <c r="E468" s="6">
        <v>34.75</v>
      </c>
    </row>
    <row r="469">
      <c r="A469" s="3" t="s">
        <v>655</v>
      </c>
      <c r="B469" s="4">
        <v>0.0</v>
      </c>
      <c r="C469" s="4">
        <v>5.0</v>
      </c>
      <c r="D469" s="5">
        <v>0.0</v>
      </c>
      <c r="E469" s="6">
        <v>28.2</v>
      </c>
    </row>
    <row r="470">
      <c r="A470" s="3" t="s">
        <v>6116</v>
      </c>
      <c r="B470" s="4">
        <v>0.0</v>
      </c>
      <c r="C470" s="4">
        <v>3.0</v>
      </c>
      <c r="D470" s="5">
        <v>0.0</v>
      </c>
      <c r="E470" s="6">
        <v>80.33333333333333</v>
      </c>
    </row>
    <row r="471">
      <c r="A471" s="3" t="s">
        <v>6117</v>
      </c>
      <c r="B471" s="4">
        <v>0.0</v>
      </c>
      <c r="C471" s="4">
        <v>2.0</v>
      </c>
      <c r="D471" s="5">
        <v>0.0</v>
      </c>
      <c r="E471" s="6">
        <v>84.0</v>
      </c>
    </row>
    <row r="472">
      <c r="A472" s="3" t="s">
        <v>6118</v>
      </c>
      <c r="B472" s="4">
        <v>0.0</v>
      </c>
      <c r="C472" s="4">
        <v>2.0</v>
      </c>
      <c r="D472" s="5">
        <v>0.0</v>
      </c>
      <c r="E472" s="6">
        <v>81.5</v>
      </c>
    </row>
    <row r="473">
      <c r="A473" s="3" t="s">
        <v>4506</v>
      </c>
      <c r="B473" s="4">
        <v>0.0</v>
      </c>
      <c r="C473" s="4">
        <v>356.0</v>
      </c>
      <c r="D473" s="5">
        <v>0.0</v>
      </c>
      <c r="E473" s="6">
        <v>84.33426966292134</v>
      </c>
    </row>
    <row r="474">
      <c r="A474" s="3" t="s">
        <v>6119</v>
      </c>
      <c r="B474" s="4">
        <v>0.0</v>
      </c>
      <c r="C474" s="4">
        <v>2.0</v>
      </c>
      <c r="D474" s="5">
        <v>0.0</v>
      </c>
      <c r="E474" s="6">
        <v>24.0</v>
      </c>
    </row>
    <row r="475">
      <c r="A475" s="3" t="s">
        <v>6120</v>
      </c>
      <c r="B475" s="4">
        <v>0.0</v>
      </c>
      <c r="C475" s="4">
        <v>25.0</v>
      </c>
      <c r="D475" s="5">
        <v>0.0</v>
      </c>
      <c r="E475" s="6">
        <v>56.04</v>
      </c>
    </row>
    <row r="476">
      <c r="A476" s="3" t="s">
        <v>6121</v>
      </c>
      <c r="B476" s="4">
        <v>0.0</v>
      </c>
      <c r="C476" s="4">
        <v>2.0</v>
      </c>
      <c r="D476" s="5">
        <v>0.0</v>
      </c>
      <c r="E476" s="6">
        <v>16.5</v>
      </c>
    </row>
    <row r="477">
      <c r="A477" s="3" t="s">
        <v>6122</v>
      </c>
      <c r="B477" s="4">
        <v>0.0</v>
      </c>
      <c r="C477" s="4">
        <v>1.0</v>
      </c>
      <c r="D477" s="5">
        <v>0.0</v>
      </c>
      <c r="E477" s="6">
        <v>8.0</v>
      </c>
    </row>
    <row r="478">
      <c r="A478" s="3" t="s">
        <v>6123</v>
      </c>
      <c r="B478" s="4">
        <v>0.0</v>
      </c>
      <c r="C478" s="4">
        <v>1.0</v>
      </c>
      <c r="D478" s="5">
        <v>0.0</v>
      </c>
      <c r="E478" s="6">
        <v>5.0</v>
      </c>
    </row>
    <row r="479">
      <c r="A479" s="3" t="s">
        <v>6124</v>
      </c>
      <c r="B479" s="4">
        <v>0.0</v>
      </c>
      <c r="C479" s="4">
        <v>1.0</v>
      </c>
      <c r="D479" s="5">
        <v>0.0</v>
      </c>
      <c r="E479" s="6">
        <v>67.0</v>
      </c>
    </row>
    <row r="480">
      <c r="A480" s="3" t="s">
        <v>6125</v>
      </c>
      <c r="B480" s="4">
        <v>0.0</v>
      </c>
      <c r="C480" s="4">
        <v>2.0</v>
      </c>
      <c r="D480" s="5">
        <v>0.0</v>
      </c>
      <c r="E480" s="6">
        <v>101.0</v>
      </c>
    </row>
    <row r="481">
      <c r="A481" s="3" t="s">
        <v>6126</v>
      </c>
      <c r="B481" s="4">
        <v>0.0</v>
      </c>
      <c r="C481" s="4">
        <v>14.0</v>
      </c>
      <c r="D481" s="5">
        <v>0.0</v>
      </c>
      <c r="E481" s="6">
        <v>88.42857142857143</v>
      </c>
    </row>
    <row r="482">
      <c r="A482" s="3" t="s">
        <v>6127</v>
      </c>
      <c r="B482" s="4">
        <v>0.0</v>
      </c>
      <c r="C482" s="4">
        <v>1.0</v>
      </c>
      <c r="D482" s="5">
        <v>0.0</v>
      </c>
      <c r="E482" s="6">
        <v>67.0</v>
      </c>
    </row>
    <row r="483">
      <c r="A483" s="3" t="s">
        <v>6128</v>
      </c>
      <c r="B483" s="4">
        <v>0.0</v>
      </c>
      <c r="C483" s="4">
        <v>2.0</v>
      </c>
      <c r="D483" s="5">
        <v>0.0</v>
      </c>
      <c r="E483" s="6">
        <v>64.5</v>
      </c>
    </row>
    <row r="484">
      <c r="A484" s="3" t="s">
        <v>669</v>
      </c>
      <c r="B484" s="4">
        <v>0.0</v>
      </c>
      <c r="C484" s="4">
        <v>1.0</v>
      </c>
      <c r="D484" s="5">
        <v>0.0</v>
      </c>
      <c r="E484" s="6">
        <v>95.0</v>
      </c>
    </row>
    <row r="485">
      <c r="A485" s="3" t="s">
        <v>6129</v>
      </c>
      <c r="B485" s="4">
        <v>0.0</v>
      </c>
      <c r="C485" s="4">
        <v>1.0</v>
      </c>
      <c r="D485" s="5">
        <v>0.0</v>
      </c>
      <c r="E485" s="6">
        <v>85.0</v>
      </c>
    </row>
    <row r="486">
      <c r="A486" s="3" t="s">
        <v>6130</v>
      </c>
      <c r="B486" s="4">
        <v>0.0</v>
      </c>
      <c r="C486" s="4">
        <v>4.0</v>
      </c>
      <c r="D486" s="5">
        <v>0.0</v>
      </c>
      <c r="E486" s="6">
        <v>88.5</v>
      </c>
    </row>
    <row r="487">
      <c r="A487" s="3" t="s">
        <v>6131</v>
      </c>
      <c r="B487" s="4">
        <v>0.0</v>
      </c>
      <c r="C487" s="4">
        <v>2.0</v>
      </c>
      <c r="D487" s="5">
        <v>0.0</v>
      </c>
      <c r="E487" s="6">
        <v>37.0</v>
      </c>
    </row>
    <row r="488">
      <c r="A488" s="3" t="s">
        <v>6132</v>
      </c>
      <c r="B488" s="4">
        <v>0.0</v>
      </c>
      <c r="C488" s="4">
        <v>3.0</v>
      </c>
      <c r="D488" s="5">
        <v>0.0</v>
      </c>
      <c r="E488" s="6">
        <v>32.33333333333333</v>
      </c>
    </row>
    <row r="489">
      <c r="A489" s="3" t="s">
        <v>6133</v>
      </c>
      <c r="B489" s="4">
        <v>0.0</v>
      </c>
      <c r="C489" s="4">
        <v>2.0</v>
      </c>
      <c r="D489" s="5">
        <v>0.0</v>
      </c>
      <c r="E489" s="6">
        <v>52.5</v>
      </c>
    </row>
    <row r="490">
      <c r="A490" s="3" t="s">
        <v>6134</v>
      </c>
      <c r="B490" s="4">
        <v>0.0</v>
      </c>
      <c r="C490" s="4">
        <v>3.0</v>
      </c>
      <c r="D490" s="5">
        <v>0.0</v>
      </c>
      <c r="E490" s="6">
        <v>31.666666666666668</v>
      </c>
    </row>
    <row r="491">
      <c r="A491" s="3" t="s">
        <v>6135</v>
      </c>
      <c r="B491" s="4">
        <v>0.0</v>
      </c>
      <c r="C491" s="4">
        <v>1.0</v>
      </c>
      <c r="D491" s="5">
        <v>0.0</v>
      </c>
      <c r="E491" s="6">
        <v>38.0</v>
      </c>
    </row>
    <row r="492">
      <c r="A492" s="3" t="s">
        <v>6136</v>
      </c>
      <c r="B492" s="4">
        <v>0.0</v>
      </c>
      <c r="C492" s="4">
        <v>6.0</v>
      </c>
      <c r="D492" s="5">
        <v>0.0</v>
      </c>
      <c r="E492" s="6">
        <v>36.166666666666664</v>
      </c>
    </row>
    <row r="493">
      <c r="A493" s="3" t="s">
        <v>6137</v>
      </c>
      <c r="B493" s="4">
        <v>0.0</v>
      </c>
      <c r="C493" s="4">
        <v>2.0</v>
      </c>
      <c r="D493" s="5">
        <v>0.0</v>
      </c>
      <c r="E493" s="6">
        <v>19.0</v>
      </c>
    </row>
    <row r="494">
      <c r="A494" s="3" t="s">
        <v>6138</v>
      </c>
      <c r="B494" s="4">
        <v>0.0</v>
      </c>
      <c r="C494" s="4">
        <v>2.0</v>
      </c>
      <c r="D494" s="5">
        <v>0.0</v>
      </c>
      <c r="E494" s="6">
        <v>70.5</v>
      </c>
    </row>
    <row r="495">
      <c r="A495" s="3" t="s">
        <v>6139</v>
      </c>
      <c r="B495" s="4">
        <v>0.0</v>
      </c>
      <c r="C495" s="4">
        <v>1.0</v>
      </c>
      <c r="D495" s="5">
        <v>0.0</v>
      </c>
      <c r="E495" s="6">
        <v>25.0</v>
      </c>
    </row>
    <row r="496">
      <c r="A496" s="3" t="s">
        <v>6140</v>
      </c>
      <c r="B496" s="4">
        <v>0.0</v>
      </c>
      <c r="C496" s="4">
        <v>2.0</v>
      </c>
      <c r="D496" s="5">
        <v>0.0</v>
      </c>
      <c r="E496" s="6">
        <v>23.5</v>
      </c>
    </row>
    <row r="497">
      <c r="A497" s="3" t="s">
        <v>6141</v>
      </c>
      <c r="B497" s="4">
        <v>0.0</v>
      </c>
      <c r="C497" s="4">
        <v>1.0</v>
      </c>
      <c r="D497" s="5">
        <v>0.0</v>
      </c>
      <c r="E497" s="6">
        <v>33.0</v>
      </c>
    </row>
    <row r="498">
      <c r="A498" s="3" t="s">
        <v>6142</v>
      </c>
      <c r="B498" s="4">
        <v>0.0</v>
      </c>
      <c r="C498" s="4">
        <v>29.0</v>
      </c>
      <c r="D498" s="5">
        <v>0.0</v>
      </c>
      <c r="E498" s="6">
        <v>38.206896551724135</v>
      </c>
    </row>
    <row r="499">
      <c r="A499" s="3" t="s">
        <v>6143</v>
      </c>
      <c r="B499" s="4">
        <v>0.0</v>
      </c>
      <c r="C499" s="4">
        <v>3.0</v>
      </c>
      <c r="D499" s="5">
        <v>0.0</v>
      </c>
      <c r="E499" s="6">
        <v>30.666666666666668</v>
      </c>
    </row>
    <row r="500">
      <c r="A500" s="3" t="s">
        <v>6144</v>
      </c>
      <c r="B500" s="4">
        <v>0.0</v>
      </c>
      <c r="C500" s="4">
        <v>6.0</v>
      </c>
      <c r="D500" s="5">
        <v>0.0</v>
      </c>
      <c r="E500" s="6">
        <v>11.0</v>
      </c>
    </row>
    <row r="501">
      <c r="A501" s="3" t="s">
        <v>6145</v>
      </c>
      <c r="B501" s="4">
        <v>0.0</v>
      </c>
      <c r="C501" s="4">
        <v>1.0</v>
      </c>
      <c r="D501" s="5">
        <v>0.0</v>
      </c>
      <c r="E501" s="6">
        <v>18.0</v>
      </c>
    </row>
    <row r="502">
      <c r="A502" s="3" t="s">
        <v>6146</v>
      </c>
      <c r="B502" s="4">
        <v>0.0</v>
      </c>
      <c r="C502" s="4">
        <v>52.0</v>
      </c>
      <c r="D502" s="5">
        <v>0.0</v>
      </c>
      <c r="E502" s="6">
        <v>36.17307692307692</v>
      </c>
    </row>
    <row r="503">
      <c r="A503" s="3" t="s">
        <v>6147</v>
      </c>
      <c r="B503" s="4">
        <v>0.0</v>
      </c>
      <c r="C503" s="4">
        <v>1.0</v>
      </c>
      <c r="D503" s="5">
        <v>0.0</v>
      </c>
      <c r="E503" s="6">
        <v>30.0</v>
      </c>
    </row>
    <row r="504">
      <c r="A504" s="3" t="s">
        <v>6148</v>
      </c>
      <c r="B504" s="4">
        <v>0.0</v>
      </c>
      <c r="C504" s="4">
        <v>2.0</v>
      </c>
      <c r="D504" s="5">
        <v>0.0</v>
      </c>
      <c r="E504" s="6">
        <v>37.5</v>
      </c>
    </row>
    <row r="505">
      <c r="A505" s="3" t="s">
        <v>6149</v>
      </c>
      <c r="B505" s="4">
        <v>0.0</v>
      </c>
      <c r="C505" s="4">
        <v>5.0</v>
      </c>
      <c r="D505" s="5">
        <v>0.0</v>
      </c>
      <c r="E505" s="6">
        <v>10.4</v>
      </c>
    </row>
    <row r="506">
      <c r="A506" s="3" t="s">
        <v>6150</v>
      </c>
      <c r="B506" s="4">
        <v>0.0</v>
      </c>
      <c r="C506" s="4">
        <v>1.0</v>
      </c>
      <c r="D506" s="5">
        <v>0.0</v>
      </c>
      <c r="E506" s="6">
        <v>35.0</v>
      </c>
    </row>
    <row r="507">
      <c r="A507" s="3" t="s">
        <v>6151</v>
      </c>
      <c r="B507" s="4">
        <v>0.0</v>
      </c>
      <c r="C507" s="4">
        <v>1.0</v>
      </c>
      <c r="D507" s="5">
        <v>0.0</v>
      </c>
      <c r="E507" s="6">
        <v>50.0</v>
      </c>
    </row>
    <row r="508">
      <c r="A508" s="3" t="s">
        <v>6152</v>
      </c>
      <c r="B508" s="4">
        <v>0.0</v>
      </c>
      <c r="C508" s="4">
        <v>2.0</v>
      </c>
      <c r="D508" s="5">
        <v>0.0</v>
      </c>
      <c r="E508" s="6">
        <v>20.0</v>
      </c>
    </row>
    <row r="509">
      <c r="A509" s="3" t="s">
        <v>6153</v>
      </c>
      <c r="B509" s="4">
        <v>0.0</v>
      </c>
      <c r="C509" s="4">
        <v>1.0</v>
      </c>
      <c r="D509" s="5">
        <v>0.0</v>
      </c>
      <c r="E509" s="6">
        <v>60.0</v>
      </c>
    </row>
    <row r="510">
      <c r="A510" s="3" t="s">
        <v>673</v>
      </c>
      <c r="B510" s="4">
        <v>0.0</v>
      </c>
      <c r="C510" s="4">
        <v>2.0</v>
      </c>
      <c r="D510" s="5">
        <v>0.0</v>
      </c>
      <c r="E510" s="6">
        <v>13.0</v>
      </c>
    </row>
    <row r="511">
      <c r="A511" s="3" t="s">
        <v>6154</v>
      </c>
      <c r="B511" s="4">
        <v>0.0</v>
      </c>
      <c r="C511" s="4">
        <v>2.0</v>
      </c>
      <c r="D511" s="5">
        <v>0.0</v>
      </c>
      <c r="E511" s="6">
        <v>26.5</v>
      </c>
    </row>
    <row r="512">
      <c r="A512" s="3" t="s">
        <v>6155</v>
      </c>
      <c r="B512" s="4">
        <v>0.0</v>
      </c>
      <c r="C512" s="4">
        <v>1.0</v>
      </c>
      <c r="D512" s="5">
        <v>0.0</v>
      </c>
      <c r="E512" s="6">
        <v>29.0</v>
      </c>
    </row>
    <row r="513">
      <c r="A513" s="3" t="s">
        <v>675</v>
      </c>
      <c r="B513" s="4">
        <v>0.0</v>
      </c>
      <c r="C513" s="4">
        <v>1.0</v>
      </c>
      <c r="D513" s="5">
        <v>0.0</v>
      </c>
      <c r="E513" s="6">
        <v>82.0</v>
      </c>
    </row>
    <row r="514">
      <c r="A514" s="3" t="s">
        <v>6156</v>
      </c>
      <c r="B514" s="4">
        <v>0.0</v>
      </c>
      <c r="C514" s="4">
        <v>2.0</v>
      </c>
      <c r="D514" s="5">
        <v>0.0</v>
      </c>
      <c r="E514" s="6">
        <v>19.5</v>
      </c>
    </row>
    <row r="515">
      <c r="A515" s="3" t="s">
        <v>6157</v>
      </c>
      <c r="B515" s="4">
        <v>0.0</v>
      </c>
      <c r="C515" s="4">
        <v>3.0</v>
      </c>
      <c r="D515" s="5">
        <v>0.0</v>
      </c>
      <c r="E515" s="6">
        <v>74.66666666666667</v>
      </c>
    </row>
    <row r="516">
      <c r="A516" s="3" t="s">
        <v>6158</v>
      </c>
      <c r="B516" s="4">
        <v>0.0</v>
      </c>
      <c r="C516" s="4">
        <v>19.0</v>
      </c>
      <c r="D516" s="5">
        <v>0.0</v>
      </c>
      <c r="E516" s="6">
        <v>86.94736842105263</v>
      </c>
    </row>
    <row r="517">
      <c r="A517" s="3" t="s">
        <v>6159</v>
      </c>
      <c r="B517" s="4">
        <v>0.0</v>
      </c>
      <c r="C517" s="4">
        <v>21.0</v>
      </c>
      <c r="D517" s="5">
        <v>0.0</v>
      </c>
      <c r="E517" s="6">
        <v>85.52380952380952</v>
      </c>
    </row>
    <row r="518">
      <c r="A518" s="3" t="s">
        <v>6160</v>
      </c>
      <c r="B518" s="4">
        <v>0.0</v>
      </c>
      <c r="C518" s="4">
        <v>2.0</v>
      </c>
      <c r="D518" s="5">
        <v>0.0</v>
      </c>
      <c r="E518" s="6">
        <v>1.5</v>
      </c>
    </row>
    <row r="519">
      <c r="A519" s="3" t="s">
        <v>6161</v>
      </c>
      <c r="B519" s="4">
        <v>0.0</v>
      </c>
      <c r="C519" s="4">
        <v>1.0</v>
      </c>
      <c r="D519" s="5">
        <v>0.0</v>
      </c>
      <c r="E519" s="6">
        <v>66.0</v>
      </c>
    </row>
    <row r="520">
      <c r="A520" s="3" t="s">
        <v>4516</v>
      </c>
      <c r="B520" s="4">
        <v>0.0</v>
      </c>
      <c r="C520" s="4">
        <v>2.0</v>
      </c>
      <c r="D520" s="5">
        <v>0.0</v>
      </c>
      <c r="E520" s="6">
        <v>57.0</v>
      </c>
    </row>
    <row r="521">
      <c r="A521" s="3" t="s">
        <v>6162</v>
      </c>
      <c r="B521" s="4">
        <v>0.0</v>
      </c>
      <c r="C521" s="4">
        <v>1.0</v>
      </c>
      <c r="D521" s="5">
        <v>0.0</v>
      </c>
      <c r="E521" s="6">
        <v>19.0</v>
      </c>
    </row>
    <row r="522">
      <c r="A522" s="3" t="s">
        <v>6163</v>
      </c>
      <c r="B522" s="4">
        <v>0.0</v>
      </c>
      <c r="C522" s="4">
        <v>1.0</v>
      </c>
      <c r="D522" s="5">
        <v>0.0</v>
      </c>
      <c r="E522" s="6">
        <v>36.0</v>
      </c>
    </row>
    <row r="523">
      <c r="A523" s="3" t="s">
        <v>683</v>
      </c>
      <c r="B523" s="4">
        <v>0.0</v>
      </c>
      <c r="C523" s="4">
        <v>4.0</v>
      </c>
      <c r="D523" s="5">
        <v>0.0</v>
      </c>
      <c r="E523" s="6">
        <v>21.25</v>
      </c>
    </row>
    <row r="524">
      <c r="A524" s="3" t="s">
        <v>6164</v>
      </c>
      <c r="B524" s="4">
        <v>0.0</v>
      </c>
      <c r="C524" s="4">
        <v>2.0</v>
      </c>
      <c r="D524" s="5">
        <v>0.0</v>
      </c>
      <c r="E524" s="6">
        <v>45.5</v>
      </c>
    </row>
    <row r="525">
      <c r="A525" s="3" t="s">
        <v>685</v>
      </c>
      <c r="B525" s="4">
        <v>0.0</v>
      </c>
      <c r="C525" s="4">
        <v>1.0</v>
      </c>
      <c r="D525" s="5">
        <v>0.0</v>
      </c>
      <c r="E525" s="6">
        <v>5.0</v>
      </c>
    </row>
    <row r="526">
      <c r="A526" s="3" t="s">
        <v>686</v>
      </c>
      <c r="B526" s="4">
        <v>0.0</v>
      </c>
      <c r="C526" s="4">
        <v>1.0</v>
      </c>
      <c r="D526" s="5">
        <v>0.0</v>
      </c>
      <c r="E526" s="6">
        <v>2.0</v>
      </c>
    </row>
    <row r="527">
      <c r="A527" s="3" t="s">
        <v>687</v>
      </c>
      <c r="B527" s="4">
        <v>0.0</v>
      </c>
      <c r="C527" s="4">
        <v>2.0</v>
      </c>
      <c r="D527" s="5">
        <v>0.0</v>
      </c>
      <c r="E527" s="6">
        <v>14.0</v>
      </c>
    </row>
    <row r="528">
      <c r="A528" s="3" t="s">
        <v>6165</v>
      </c>
      <c r="B528" s="4">
        <v>0.0</v>
      </c>
      <c r="C528" s="4">
        <v>2.0</v>
      </c>
      <c r="D528" s="5">
        <v>0.0</v>
      </c>
      <c r="E528" s="6">
        <v>13.5</v>
      </c>
    </row>
    <row r="529">
      <c r="A529" s="3" t="s">
        <v>6166</v>
      </c>
      <c r="B529" s="4">
        <v>0.0</v>
      </c>
      <c r="C529" s="4">
        <v>1.0</v>
      </c>
      <c r="D529" s="5">
        <v>0.0</v>
      </c>
      <c r="E529" s="6">
        <v>69.0</v>
      </c>
    </row>
    <row r="530">
      <c r="A530" s="3" t="s">
        <v>6167</v>
      </c>
      <c r="B530" s="4">
        <v>0.0</v>
      </c>
      <c r="C530" s="4">
        <v>1.0</v>
      </c>
      <c r="D530" s="5">
        <v>0.0</v>
      </c>
      <c r="E530" s="6">
        <v>70.0</v>
      </c>
    </row>
    <row r="531">
      <c r="A531" s="3" t="s">
        <v>6168</v>
      </c>
      <c r="B531" s="4">
        <v>0.0</v>
      </c>
      <c r="C531" s="4">
        <v>2.0</v>
      </c>
      <c r="D531" s="5">
        <v>0.0</v>
      </c>
      <c r="E531" s="6">
        <v>79.5</v>
      </c>
    </row>
    <row r="532">
      <c r="A532" s="3" t="s">
        <v>6169</v>
      </c>
      <c r="B532" s="4">
        <v>0.0</v>
      </c>
      <c r="C532" s="4">
        <v>1.0</v>
      </c>
      <c r="D532" s="5">
        <v>0.0</v>
      </c>
      <c r="E532" s="6">
        <v>39.0</v>
      </c>
    </row>
    <row r="533">
      <c r="A533" s="3" t="s">
        <v>6170</v>
      </c>
      <c r="B533" s="4">
        <v>0.0</v>
      </c>
      <c r="C533" s="4">
        <v>1.0</v>
      </c>
      <c r="D533" s="5">
        <v>0.0</v>
      </c>
      <c r="E533" s="6">
        <v>27.0</v>
      </c>
    </row>
    <row r="534">
      <c r="A534" s="3" t="s">
        <v>6171</v>
      </c>
      <c r="B534" s="4">
        <v>0.0</v>
      </c>
      <c r="C534" s="4">
        <v>2.0</v>
      </c>
      <c r="D534" s="5">
        <v>0.0</v>
      </c>
      <c r="E534" s="6">
        <v>92.0</v>
      </c>
    </row>
    <row r="535">
      <c r="A535" s="3" t="s">
        <v>6172</v>
      </c>
      <c r="B535" s="4">
        <v>0.0</v>
      </c>
      <c r="C535" s="4">
        <v>1.0</v>
      </c>
      <c r="D535" s="5">
        <v>0.0</v>
      </c>
      <c r="E535" s="6">
        <v>81.0</v>
      </c>
    </row>
    <row r="536">
      <c r="A536" s="3" t="s">
        <v>6173</v>
      </c>
      <c r="B536" s="4">
        <v>0.0</v>
      </c>
      <c r="C536" s="4">
        <v>2.0</v>
      </c>
      <c r="D536" s="5">
        <v>0.0</v>
      </c>
      <c r="E536" s="6">
        <v>14.5</v>
      </c>
    </row>
    <row r="537">
      <c r="A537" s="3" t="s">
        <v>6174</v>
      </c>
      <c r="B537" s="4">
        <v>0.0</v>
      </c>
      <c r="C537" s="4">
        <v>1.0</v>
      </c>
      <c r="D537" s="5">
        <v>0.0</v>
      </c>
      <c r="E537" s="6">
        <v>9.0</v>
      </c>
    </row>
    <row r="538">
      <c r="A538" s="3" t="s">
        <v>6175</v>
      </c>
      <c r="B538" s="4">
        <v>0.0</v>
      </c>
      <c r="C538" s="4">
        <v>1.0</v>
      </c>
      <c r="D538" s="5">
        <v>0.0</v>
      </c>
      <c r="E538" s="6">
        <v>93.0</v>
      </c>
    </row>
    <row r="539">
      <c r="A539" s="3" t="s">
        <v>6176</v>
      </c>
      <c r="B539" s="4">
        <v>0.0</v>
      </c>
      <c r="C539" s="4">
        <v>2.0</v>
      </c>
      <c r="D539" s="5">
        <v>0.0</v>
      </c>
      <c r="E539" s="6">
        <v>98.0</v>
      </c>
    </row>
    <row r="540">
      <c r="A540" s="3" t="s">
        <v>6177</v>
      </c>
      <c r="B540" s="4">
        <v>0.0</v>
      </c>
      <c r="C540" s="4">
        <v>32.0</v>
      </c>
      <c r="D540" s="5">
        <v>0.0</v>
      </c>
      <c r="E540" s="6">
        <v>86.84375</v>
      </c>
    </row>
    <row r="541">
      <c r="A541" s="3" t="s">
        <v>6178</v>
      </c>
      <c r="B541" s="4">
        <v>0.0</v>
      </c>
      <c r="C541" s="4">
        <v>1.0</v>
      </c>
      <c r="D541" s="5">
        <v>0.0</v>
      </c>
      <c r="E541" s="6">
        <v>61.0</v>
      </c>
    </row>
    <row r="542">
      <c r="A542" s="3" t="s">
        <v>6179</v>
      </c>
      <c r="B542" s="4">
        <v>0.0</v>
      </c>
      <c r="C542" s="4">
        <v>2.0</v>
      </c>
      <c r="D542" s="5">
        <v>0.0</v>
      </c>
      <c r="E542" s="6">
        <v>11.0</v>
      </c>
    </row>
    <row r="543">
      <c r="A543" s="3" t="s">
        <v>6180</v>
      </c>
      <c r="B543" s="4">
        <v>0.0</v>
      </c>
      <c r="C543" s="4">
        <v>1.0</v>
      </c>
      <c r="D543" s="5">
        <v>0.0</v>
      </c>
      <c r="E543" s="6">
        <v>19.0</v>
      </c>
    </row>
    <row r="544">
      <c r="A544" s="3" t="s">
        <v>6181</v>
      </c>
      <c r="B544" s="4">
        <v>0.0</v>
      </c>
      <c r="C544" s="4">
        <v>2.0</v>
      </c>
      <c r="D544" s="5">
        <v>0.0</v>
      </c>
      <c r="E544" s="6">
        <v>41.5</v>
      </c>
    </row>
    <row r="545">
      <c r="A545" s="3" t="s">
        <v>703</v>
      </c>
      <c r="B545" s="4">
        <v>0.0</v>
      </c>
      <c r="C545" s="4">
        <v>4.0</v>
      </c>
      <c r="D545" s="5">
        <v>0.0</v>
      </c>
      <c r="E545" s="6">
        <v>23.25</v>
      </c>
    </row>
    <row r="546">
      <c r="A546" s="3" t="s">
        <v>6182</v>
      </c>
      <c r="B546" s="4">
        <v>0.0</v>
      </c>
      <c r="C546" s="4">
        <v>1.0</v>
      </c>
      <c r="D546" s="5">
        <v>0.0</v>
      </c>
      <c r="E546" s="6">
        <v>11.0</v>
      </c>
    </row>
    <row r="547">
      <c r="A547" s="3" t="s">
        <v>4531</v>
      </c>
      <c r="B547" s="4">
        <v>0.0</v>
      </c>
      <c r="C547" s="4">
        <v>1.0</v>
      </c>
      <c r="D547" s="5">
        <v>0.0</v>
      </c>
      <c r="E547" s="6">
        <v>2.0</v>
      </c>
    </row>
    <row r="548">
      <c r="A548" s="3" t="s">
        <v>6183</v>
      </c>
      <c r="B548" s="4">
        <v>0.0</v>
      </c>
      <c r="C548" s="4">
        <v>2.0</v>
      </c>
      <c r="D548" s="5">
        <v>0.0</v>
      </c>
      <c r="E548" s="6">
        <v>55.5</v>
      </c>
    </row>
    <row r="549">
      <c r="A549" s="3" t="s">
        <v>705</v>
      </c>
      <c r="B549" s="4">
        <v>0.0</v>
      </c>
      <c r="C549" s="4">
        <v>1.0</v>
      </c>
      <c r="D549" s="5">
        <v>0.0</v>
      </c>
      <c r="E549" s="6">
        <v>14.0</v>
      </c>
    </row>
    <row r="550">
      <c r="A550" s="3" t="s">
        <v>6184</v>
      </c>
      <c r="B550" s="4">
        <v>0.0</v>
      </c>
      <c r="C550" s="4">
        <v>1.0</v>
      </c>
      <c r="D550" s="5">
        <v>0.0</v>
      </c>
      <c r="E550" s="6">
        <v>13.0</v>
      </c>
    </row>
    <row r="551">
      <c r="A551" s="3" t="s">
        <v>4532</v>
      </c>
      <c r="B551" s="4">
        <v>0.0</v>
      </c>
      <c r="C551" s="4">
        <v>1.0</v>
      </c>
      <c r="D551" s="5">
        <v>0.0</v>
      </c>
      <c r="E551" s="6">
        <v>13.0</v>
      </c>
    </row>
    <row r="552">
      <c r="A552" s="3" t="s">
        <v>6185</v>
      </c>
      <c r="B552" s="4">
        <v>0.0</v>
      </c>
      <c r="C552" s="4">
        <v>33.0</v>
      </c>
      <c r="D552" s="5">
        <v>0.0</v>
      </c>
      <c r="E552" s="6">
        <v>77.78787878787878</v>
      </c>
    </row>
    <row r="553">
      <c r="A553" s="3" t="s">
        <v>712</v>
      </c>
      <c r="B553" s="4">
        <v>0.0</v>
      </c>
      <c r="C553" s="4">
        <v>13.0</v>
      </c>
      <c r="D553" s="5">
        <v>0.0</v>
      </c>
      <c r="E553" s="6">
        <v>24.46153846153846</v>
      </c>
    </row>
    <row r="554">
      <c r="A554" s="3" t="s">
        <v>713</v>
      </c>
      <c r="B554" s="4">
        <v>0.0</v>
      </c>
      <c r="C554" s="4">
        <v>13.0</v>
      </c>
      <c r="D554" s="5">
        <v>0.0</v>
      </c>
      <c r="E554" s="6">
        <v>11.0</v>
      </c>
    </row>
    <row r="555">
      <c r="A555" s="3" t="s">
        <v>6186</v>
      </c>
      <c r="B555" s="4">
        <v>0.0</v>
      </c>
      <c r="C555" s="4">
        <v>1.0</v>
      </c>
      <c r="D555" s="5">
        <v>0.0</v>
      </c>
      <c r="E555" s="6">
        <v>19.0</v>
      </c>
    </row>
    <row r="556">
      <c r="A556" s="3" t="s">
        <v>714</v>
      </c>
      <c r="B556" s="4">
        <v>0.0</v>
      </c>
      <c r="C556" s="4">
        <v>5.0</v>
      </c>
      <c r="D556" s="5">
        <v>0.0</v>
      </c>
      <c r="E556" s="6">
        <v>20.6</v>
      </c>
    </row>
    <row r="557">
      <c r="A557" s="3" t="s">
        <v>725</v>
      </c>
      <c r="B557" s="4">
        <v>0.0</v>
      </c>
      <c r="C557" s="4">
        <v>1.0</v>
      </c>
      <c r="D557" s="5">
        <v>0.0</v>
      </c>
      <c r="E557" s="6">
        <v>39.0</v>
      </c>
    </row>
    <row r="558">
      <c r="A558" s="3" t="s">
        <v>730</v>
      </c>
      <c r="B558" s="4">
        <v>0.0</v>
      </c>
      <c r="C558" s="4">
        <v>2.0</v>
      </c>
      <c r="D558" s="5">
        <v>0.0</v>
      </c>
      <c r="E558" s="6">
        <v>76.5</v>
      </c>
    </row>
    <row r="559">
      <c r="A559" s="3" t="s">
        <v>731</v>
      </c>
      <c r="B559" s="4">
        <v>0.0</v>
      </c>
      <c r="C559" s="4">
        <v>1.0</v>
      </c>
      <c r="D559" s="5">
        <v>0.0</v>
      </c>
      <c r="E559" s="6">
        <v>46.0</v>
      </c>
    </row>
    <row r="560">
      <c r="A560" s="3" t="s">
        <v>4541</v>
      </c>
      <c r="B560" s="4">
        <v>0.0</v>
      </c>
      <c r="C560" s="4">
        <v>1.0</v>
      </c>
      <c r="D560" s="5">
        <v>0.0</v>
      </c>
      <c r="E560" s="6">
        <v>29.0</v>
      </c>
    </row>
    <row r="561">
      <c r="A561" s="3" t="s">
        <v>6187</v>
      </c>
      <c r="B561" s="4">
        <v>0.0</v>
      </c>
      <c r="C561" s="4">
        <v>1.0</v>
      </c>
      <c r="D561" s="5">
        <v>0.0</v>
      </c>
      <c r="E561" s="6">
        <v>31.0</v>
      </c>
    </row>
    <row r="562">
      <c r="A562" s="3" t="s">
        <v>6188</v>
      </c>
      <c r="B562" s="4">
        <v>0.0</v>
      </c>
      <c r="C562" s="4">
        <v>8.0</v>
      </c>
      <c r="D562" s="5">
        <v>0.0</v>
      </c>
      <c r="E562" s="6">
        <v>7.25</v>
      </c>
    </row>
    <row r="563">
      <c r="A563" s="3" t="s">
        <v>6189</v>
      </c>
      <c r="B563" s="4">
        <v>0.0</v>
      </c>
      <c r="C563" s="4">
        <v>1.0</v>
      </c>
      <c r="D563" s="5">
        <v>0.0</v>
      </c>
      <c r="E563" s="6">
        <v>1.0</v>
      </c>
    </row>
    <row r="564">
      <c r="A564" s="3" t="s">
        <v>6190</v>
      </c>
      <c r="B564" s="4">
        <v>0.0</v>
      </c>
      <c r="C564" s="4">
        <v>2.0</v>
      </c>
      <c r="D564" s="5">
        <v>0.0</v>
      </c>
      <c r="E564" s="6">
        <v>6.0</v>
      </c>
    </row>
    <row r="565">
      <c r="A565" s="3" t="s">
        <v>6191</v>
      </c>
      <c r="B565" s="4">
        <v>0.0</v>
      </c>
      <c r="C565" s="4">
        <v>1.0</v>
      </c>
      <c r="D565" s="5">
        <v>0.0</v>
      </c>
      <c r="E565" s="6">
        <v>35.0</v>
      </c>
    </row>
    <row r="566">
      <c r="A566" s="3" t="s">
        <v>6192</v>
      </c>
      <c r="B566" s="4">
        <v>0.0</v>
      </c>
      <c r="C566" s="4">
        <v>2.0</v>
      </c>
      <c r="D566" s="5">
        <v>0.0</v>
      </c>
      <c r="E566" s="6">
        <v>32.5</v>
      </c>
    </row>
    <row r="567">
      <c r="A567" s="3" t="s">
        <v>6193</v>
      </c>
      <c r="B567" s="4">
        <v>0.0</v>
      </c>
      <c r="C567" s="4">
        <v>12.0</v>
      </c>
      <c r="D567" s="5">
        <v>0.0</v>
      </c>
      <c r="E567" s="6">
        <v>31.833333333333332</v>
      </c>
    </row>
    <row r="568">
      <c r="A568" s="3" t="s">
        <v>6194</v>
      </c>
      <c r="B568" s="4">
        <v>0.0</v>
      </c>
      <c r="C568" s="4">
        <v>4.0</v>
      </c>
      <c r="D568" s="5">
        <v>0.0</v>
      </c>
      <c r="E568" s="6">
        <v>49.25</v>
      </c>
    </row>
    <row r="569">
      <c r="A569" s="3" t="s">
        <v>6195</v>
      </c>
      <c r="B569" s="4">
        <v>0.0</v>
      </c>
      <c r="C569" s="4">
        <v>33.0</v>
      </c>
      <c r="D569" s="5">
        <v>0.0</v>
      </c>
      <c r="E569" s="6">
        <v>45.666666666666664</v>
      </c>
    </row>
    <row r="570">
      <c r="A570" s="3" t="s">
        <v>6196</v>
      </c>
      <c r="B570" s="4">
        <v>0.0</v>
      </c>
      <c r="C570" s="4">
        <v>5.0</v>
      </c>
      <c r="D570" s="5">
        <v>0.0</v>
      </c>
      <c r="E570" s="6">
        <v>29.0</v>
      </c>
    </row>
    <row r="571">
      <c r="A571" s="3" t="s">
        <v>6197</v>
      </c>
      <c r="B571" s="4">
        <v>0.0</v>
      </c>
      <c r="C571" s="4">
        <v>2.0</v>
      </c>
      <c r="D571" s="5">
        <v>0.0</v>
      </c>
      <c r="E571" s="6">
        <v>28.0</v>
      </c>
    </row>
    <row r="572">
      <c r="A572" s="3" t="s">
        <v>6198</v>
      </c>
      <c r="B572" s="4">
        <v>0.0</v>
      </c>
      <c r="C572" s="4">
        <v>25.0</v>
      </c>
      <c r="D572" s="5">
        <v>0.0</v>
      </c>
      <c r="E572" s="6">
        <v>45.72</v>
      </c>
    </row>
    <row r="573">
      <c r="A573" s="3" t="s">
        <v>6199</v>
      </c>
      <c r="B573" s="4">
        <v>0.0</v>
      </c>
      <c r="C573" s="4">
        <v>39.0</v>
      </c>
      <c r="D573" s="5">
        <v>0.0</v>
      </c>
      <c r="E573" s="6">
        <v>40.282051282051285</v>
      </c>
    </row>
    <row r="574">
      <c r="A574" s="3" t="s">
        <v>6200</v>
      </c>
      <c r="B574" s="4">
        <v>0.0</v>
      </c>
      <c r="C574" s="4">
        <v>1.0</v>
      </c>
      <c r="D574" s="5">
        <v>0.0</v>
      </c>
      <c r="E574" s="6">
        <v>26.0</v>
      </c>
    </row>
    <row r="575">
      <c r="A575" s="3" t="s">
        <v>6201</v>
      </c>
      <c r="B575" s="4">
        <v>0.0</v>
      </c>
      <c r="C575" s="4">
        <v>2.0</v>
      </c>
      <c r="D575" s="5">
        <v>0.0</v>
      </c>
      <c r="E575" s="6">
        <v>31.0</v>
      </c>
    </row>
    <row r="576">
      <c r="A576" s="3" t="s">
        <v>6202</v>
      </c>
      <c r="B576" s="4">
        <v>0.0</v>
      </c>
      <c r="C576" s="4">
        <v>4.0</v>
      </c>
      <c r="D576" s="5">
        <v>0.0</v>
      </c>
      <c r="E576" s="6">
        <v>1.75</v>
      </c>
    </row>
    <row r="577">
      <c r="A577" s="3" t="s">
        <v>6203</v>
      </c>
      <c r="B577" s="4">
        <v>0.0</v>
      </c>
      <c r="C577" s="4">
        <v>4.0</v>
      </c>
      <c r="D577" s="5">
        <v>0.0</v>
      </c>
      <c r="E577" s="6">
        <v>31.5</v>
      </c>
    </row>
    <row r="578">
      <c r="A578" s="3" t="s">
        <v>6204</v>
      </c>
      <c r="B578" s="4">
        <v>0.0</v>
      </c>
      <c r="C578" s="4">
        <v>1.0</v>
      </c>
      <c r="D578" s="5">
        <v>0.0</v>
      </c>
      <c r="E578" s="6">
        <v>62.0</v>
      </c>
    </row>
    <row r="579">
      <c r="A579" s="3" t="s">
        <v>6205</v>
      </c>
      <c r="B579" s="4">
        <v>0.0</v>
      </c>
      <c r="C579" s="4">
        <v>33.0</v>
      </c>
      <c r="D579" s="5">
        <v>0.0</v>
      </c>
      <c r="E579" s="6">
        <v>98.12121212121212</v>
      </c>
    </row>
    <row r="580">
      <c r="A580" s="3" t="s">
        <v>6206</v>
      </c>
      <c r="B580" s="4">
        <v>0.0</v>
      </c>
      <c r="C580" s="4">
        <v>1.0</v>
      </c>
      <c r="D580" s="5">
        <v>0.0</v>
      </c>
      <c r="E580" s="6">
        <v>77.0</v>
      </c>
    </row>
    <row r="581">
      <c r="A581" s="3" t="s">
        <v>6207</v>
      </c>
      <c r="B581" s="4">
        <v>0.0</v>
      </c>
      <c r="C581" s="4">
        <v>6.0</v>
      </c>
      <c r="D581" s="5">
        <v>0.0</v>
      </c>
      <c r="E581" s="6">
        <v>5.0</v>
      </c>
    </row>
    <row r="582">
      <c r="A582" s="3" t="s">
        <v>6208</v>
      </c>
      <c r="B582" s="4">
        <v>0.0</v>
      </c>
      <c r="C582" s="4">
        <v>1.0</v>
      </c>
      <c r="D582" s="5">
        <v>0.0</v>
      </c>
      <c r="E582" s="6">
        <v>28.0</v>
      </c>
    </row>
    <row r="583">
      <c r="A583" s="3" t="s">
        <v>6209</v>
      </c>
      <c r="B583" s="4">
        <v>0.0</v>
      </c>
      <c r="C583" s="4">
        <v>1.0</v>
      </c>
      <c r="D583" s="5">
        <v>0.0</v>
      </c>
      <c r="E583" s="6">
        <v>84.0</v>
      </c>
    </row>
    <row r="584">
      <c r="A584" s="3" t="s">
        <v>6210</v>
      </c>
      <c r="B584" s="4">
        <v>0.0</v>
      </c>
      <c r="C584" s="4">
        <v>1.0</v>
      </c>
      <c r="D584" s="5">
        <v>0.0</v>
      </c>
      <c r="E584" s="6">
        <v>56.0</v>
      </c>
    </row>
    <row r="585">
      <c r="A585" s="3" t="s">
        <v>749</v>
      </c>
      <c r="B585" s="4">
        <v>0.0</v>
      </c>
      <c r="C585" s="4">
        <v>2.0</v>
      </c>
      <c r="D585" s="5">
        <v>0.0</v>
      </c>
      <c r="E585" s="6">
        <v>71.5</v>
      </c>
    </row>
    <row r="586">
      <c r="A586" s="3" t="s">
        <v>67</v>
      </c>
      <c r="B586" s="4">
        <v>0.0</v>
      </c>
      <c r="C586" s="4">
        <v>23.0</v>
      </c>
      <c r="D586" s="5">
        <v>0.0</v>
      </c>
      <c r="E586" s="6">
        <v>9.130434782608695</v>
      </c>
    </row>
    <row r="587">
      <c r="A587" s="3" t="s">
        <v>755</v>
      </c>
      <c r="B587" s="4">
        <v>0.0</v>
      </c>
      <c r="C587" s="4">
        <v>3.0</v>
      </c>
      <c r="D587" s="5">
        <v>0.0</v>
      </c>
      <c r="E587" s="6">
        <v>11.333333333333334</v>
      </c>
    </row>
    <row r="588">
      <c r="A588" s="3" t="s">
        <v>756</v>
      </c>
      <c r="B588" s="4">
        <v>0.0</v>
      </c>
      <c r="C588" s="4">
        <v>3.0</v>
      </c>
      <c r="D588" s="5">
        <v>0.0</v>
      </c>
      <c r="E588" s="6">
        <v>24.666666666666668</v>
      </c>
    </row>
    <row r="589">
      <c r="A589" s="3" t="s">
        <v>6211</v>
      </c>
      <c r="B589" s="4">
        <v>0.0</v>
      </c>
      <c r="C589" s="4">
        <v>2.0</v>
      </c>
      <c r="D589" s="5">
        <v>0.0</v>
      </c>
      <c r="E589" s="6">
        <v>61.5</v>
      </c>
    </row>
    <row r="590">
      <c r="A590" s="3" t="s">
        <v>6212</v>
      </c>
      <c r="B590" s="4">
        <v>0.0</v>
      </c>
      <c r="C590" s="4">
        <v>1.0</v>
      </c>
      <c r="D590" s="5">
        <v>0.0</v>
      </c>
      <c r="E590" s="6">
        <v>50.0</v>
      </c>
    </row>
    <row r="591">
      <c r="A591" s="3" t="s">
        <v>6213</v>
      </c>
      <c r="B591" s="4">
        <v>0.0</v>
      </c>
      <c r="C591" s="4">
        <v>1.0</v>
      </c>
      <c r="D591" s="5">
        <v>0.0</v>
      </c>
      <c r="E591" s="6">
        <v>79.0</v>
      </c>
    </row>
    <row r="592">
      <c r="A592" s="3" t="s">
        <v>6214</v>
      </c>
      <c r="B592" s="4">
        <v>0.0</v>
      </c>
      <c r="C592" s="4">
        <v>4.0</v>
      </c>
      <c r="D592" s="5">
        <v>0.0</v>
      </c>
      <c r="E592" s="6">
        <v>42.25</v>
      </c>
    </row>
    <row r="593">
      <c r="A593" s="3" t="s">
        <v>6215</v>
      </c>
      <c r="B593" s="4">
        <v>0.0</v>
      </c>
      <c r="C593" s="4">
        <v>5.0</v>
      </c>
      <c r="D593" s="5">
        <v>0.0</v>
      </c>
      <c r="E593" s="6">
        <v>86.8</v>
      </c>
    </row>
    <row r="594">
      <c r="A594" s="3" t="s">
        <v>761</v>
      </c>
      <c r="B594" s="4">
        <v>0.0</v>
      </c>
      <c r="C594" s="4">
        <v>8.0</v>
      </c>
      <c r="D594" s="5">
        <v>0.0</v>
      </c>
      <c r="E594" s="6">
        <v>99.625</v>
      </c>
    </row>
    <row r="595">
      <c r="A595" s="3" t="s">
        <v>6216</v>
      </c>
      <c r="B595" s="4">
        <v>0.0</v>
      </c>
      <c r="C595" s="4">
        <v>5.0</v>
      </c>
      <c r="D595" s="5">
        <v>0.0</v>
      </c>
      <c r="E595" s="6">
        <v>66.4</v>
      </c>
    </row>
    <row r="596">
      <c r="A596" s="3" t="s">
        <v>6217</v>
      </c>
      <c r="B596" s="4">
        <v>0.0</v>
      </c>
      <c r="C596" s="4">
        <v>1.0</v>
      </c>
      <c r="D596" s="5">
        <v>0.0</v>
      </c>
      <c r="E596" s="6">
        <v>70.0</v>
      </c>
    </row>
    <row r="597">
      <c r="A597" s="3" t="s">
        <v>6218</v>
      </c>
      <c r="B597" s="4">
        <v>0.0</v>
      </c>
      <c r="C597" s="4">
        <v>15.0</v>
      </c>
      <c r="D597" s="5">
        <v>0.0</v>
      </c>
      <c r="E597" s="6">
        <v>92.26666666666667</v>
      </c>
    </row>
    <row r="598">
      <c r="A598" s="3" t="s">
        <v>763</v>
      </c>
      <c r="B598" s="4">
        <v>0.0</v>
      </c>
      <c r="C598" s="4">
        <v>37.0</v>
      </c>
      <c r="D598" s="5">
        <v>0.0</v>
      </c>
      <c r="E598" s="6">
        <v>82.24324324324324</v>
      </c>
    </row>
    <row r="599">
      <c r="A599" s="3" t="s">
        <v>6219</v>
      </c>
      <c r="B599" s="4">
        <v>0.0</v>
      </c>
      <c r="C599" s="4">
        <v>40.0</v>
      </c>
      <c r="D599" s="5">
        <v>0.0</v>
      </c>
      <c r="E599" s="6">
        <v>90.475</v>
      </c>
    </row>
    <row r="600">
      <c r="A600" s="3" t="s">
        <v>6220</v>
      </c>
      <c r="B600" s="4">
        <v>0.0</v>
      </c>
      <c r="C600" s="4">
        <v>1.0</v>
      </c>
      <c r="D600" s="5">
        <v>0.0</v>
      </c>
      <c r="E600" s="6">
        <v>34.0</v>
      </c>
    </row>
    <row r="601">
      <c r="A601" s="3" t="s">
        <v>766</v>
      </c>
      <c r="B601" s="4">
        <v>0.0</v>
      </c>
      <c r="C601" s="4">
        <v>4.0</v>
      </c>
      <c r="D601" s="5">
        <v>0.0</v>
      </c>
      <c r="E601" s="6">
        <v>49.75</v>
      </c>
    </row>
    <row r="602">
      <c r="A602" s="3" t="s">
        <v>767</v>
      </c>
      <c r="B602" s="4">
        <v>0.0</v>
      </c>
      <c r="C602" s="4">
        <v>562.0</v>
      </c>
      <c r="D602" s="5">
        <v>0.0</v>
      </c>
      <c r="E602" s="6">
        <v>69.57829181494662</v>
      </c>
    </row>
    <row r="603">
      <c r="A603" s="3" t="s">
        <v>768</v>
      </c>
      <c r="B603" s="4">
        <v>0.0</v>
      </c>
      <c r="C603" s="4">
        <v>1.0</v>
      </c>
      <c r="D603" s="5">
        <v>0.0</v>
      </c>
      <c r="E603" s="6">
        <v>81.0</v>
      </c>
    </row>
    <row r="604">
      <c r="A604" s="3" t="s">
        <v>770</v>
      </c>
      <c r="B604" s="4">
        <v>0.0</v>
      </c>
      <c r="C604" s="4">
        <v>4.0</v>
      </c>
      <c r="D604" s="5">
        <v>0.0</v>
      </c>
      <c r="E604" s="6">
        <v>67.25</v>
      </c>
    </row>
    <row r="605">
      <c r="A605" s="3" t="s">
        <v>777</v>
      </c>
      <c r="B605" s="4">
        <v>0.0</v>
      </c>
      <c r="C605" s="4">
        <v>72.0</v>
      </c>
      <c r="D605" s="5">
        <v>0.0</v>
      </c>
      <c r="E605" s="6">
        <v>33.125</v>
      </c>
    </row>
    <row r="606">
      <c r="A606" s="3" t="s">
        <v>779</v>
      </c>
      <c r="B606" s="4">
        <v>0.0</v>
      </c>
      <c r="C606" s="4">
        <v>10.0</v>
      </c>
      <c r="D606" s="5">
        <v>0.0</v>
      </c>
      <c r="E606" s="6">
        <v>90.0</v>
      </c>
    </row>
    <row r="607">
      <c r="A607" s="3" t="s">
        <v>780</v>
      </c>
      <c r="B607" s="4">
        <v>0.0</v>
      </c>
      <c r="C607" s="4">
        <v>3.0</v>
      </c>
      <c r="D607" s="5">
        <v>0.0</v>
      </c>
      <c r="E607" s="6">
        <v>39.0</v>
      </c>
    </row>
    <row r="608">
      <c r="A608" s="3" t="s">
        <v>781</v>
      </c>
      <c r="B608" s="4">
        <v>0.0</v>
      </c>
      <c r="C608" s="4">
        <v>29.0</v>
      </c>
      <c r="D608" s="5">
        <v>0.0</v>
      </c>
      <c r="E608" s="6">
        <v>96.93103448275862</v>
      </c>
    </row>
    <row r="609">
      <c r="A609" s="3" t="s">
        <v>104</v>
      </c>
      <c r="B609" s="4">
        <v>0.0</v>
      </c>
      <c r="C609" s="4">
        <v>9.0</v>
      </c>
      <c r="D609" s="5">
        <v>0.0</v>
      </c>
      <c r="E609" s="6">
        <v>64.0</v>
      </c>
    </row>
    <row r="610">
      <c r="A610" s="3" t="s">
        <v>786</v>
      </c>
      <c r="B610" s="4">
        <v>0.0</v>
      </c>
      <c r="C610" s="4">
        <v>1.0</v>
      </c>
      <c r="D610" s="5">
        <v>0.0</v>
      </c>
      <c r="E610" s="6">
        <v>28.0</v>
      </c>
    </row>
    <row r="611">
      <c r="A611" s="3" t="s">
        <v>6221</v>
      </c>
      <c r="B611" s="4">
        <v>0.0</v>
      </c>
      <c r="C611" s="4">
        <v>1.0</v>
      </c>
      <c r="D611" s="5">
        <v>0.0</v>
      </c>
      <c r="E611" s="6">
        <v>100.0</v>
      </c>
    </row>
    <row r="612">
      <c r="A612" s="3" t="s">
        <v>787</v>
      </c>
      <c r="B612" s="4">
        <v>0.0</v>
      </c>
      <c r="C612" s="4">
        <v>3.0</v>
      </c>
      <c r="D612" s="5">
        <v>0.0</v>
      </c>
      <c r="E612" s="6">
        <v>5.666666666666667</v>
      </c>
    </row>
    <row r="613">
      <c r="A613" s="3" t="s">
        <v>788</v>
      </c>
      <c r="B613" s="4">
        <v>0.0</v>
      </c>
      <c r="C613" s="4">
        <v>1.0</v>
      </c>
      <c r="D613" s="5">
        <v>0.0</v>
      </c>
      <c r="E613" s="6">
        <v>27.0</v>
      </c>
    </row>
    <row r="614">
      <c r="A614" s="3" t="s">
        <v>6222</v>
      </c>
      <c r="B614" s="4">
        <v>0.0</v>
      </c>
      <c r="C614" s="4">
        <v>1.0</v>
      </c>
      <c r="D614" s="5">
        <v>0.0</v>
      </c>
      <c r="E614" s="6">
        <v>96.0</v>
      </c>
    </row>
    <row r="615">
      <c r="A615" s="3" t="s">
        <v>4553</v>
      </c>
      <c r="B615" s="4">
        <v>0.0</v>
      </c>
      <c r="C615" s="4">
        <v>2.0</v>
      </c>
      <c r="D615" s="5">
        <v>0.0</v>
      </c>
      <c r="E615" s="6">
        <v>64.0</v>
      </c>
    </row>
    <row r="616">
      <c r="A616" s="3" t="s">
        <v>6223</v>
      </c>
      <c r="B616" s="4">
        <v>0.0</v>
      </c>
      <c r="C616" s="4">
        <v>2.0</v>
      </c>
      <c r="D616" s="5">
        <v>0.0</v>
      </c>
      <c r="E616" s="6">
        <v>52.0</v>
      </c>
    </row>
    <row r="617">
      <c r="A617" s="3" t="s">
        <v>789</v>
      </c>
      <c r="B617" s="4">
        <v>0.0</v>
      </c>
      <c r="C617" s="4">
        <v>4.0</v>
      </c>
      <c r="D617" s="5">
        <v>0.0</v>
      </c>
      <c r="E617" s="6">
        <v>76.5</v>
      </c>
    </row>
    <row r="618">
      <c r="A618" s="3" t="s">
        <v>6224</v>
      </c>
      <c r="B618" s="4">
        <v>0.0</v>
      </c>
      <c r="C618" s="4">
        <v>1.0</v>
      </c>
      <c r="D618" s="5">
        <v>0.0</v>
      </c>
      <c r="E618" s="6">
        <v>97.0</v>
      </c>
    </row>
    <row r="619">
      <c r="A619" s="3" t="s">
        <v>6225</v>
      </c>
      <c r="B619" s="4">
        <v>0.0</v>
      </c>
      <c r="C619" s="4">
        <v>2.0</v>
      </c>
      <c r="D619" s="5">
        <v>0.0</v>
      </c>
      <c r="E619" s="6">
        <v>10.5</v>
      </c>
    </row>
    <row r="620">
      <c r="A620" s="3" t="s">
        <v>6226</v>
      </c>
      <c r="B620" s="4">
        <v>0.0</v>
      </c>
      <c r="C620" s="4">
        <v>1.0</v>
      </c>
      <c r="D620" s="5">
        <v>0.0</v>
      </c>
      <c r="E620" s="6">
        <v>44.0</v>
      </c>
    </row>
    <row r="621">
      <c r="A621" s="3" t="s">
        <v>794</v>
      </c>
      <c r="B621" s="4">
        <v>0.0</v>
      </c>
      <c r="C621" s="4">
        <v>38.0</v>
      </c>
      <c r="D621" s="5">
        <v>0.0</v>
      </c>
      <c r="E621" s="6">
        <v>91.02631578947368</v>
      </c>
    </row>
    <row r="622">
      <c r="A622" s="3" t="s">
        <v>796</v>
      </c>
      <c r="B622" s="4">
        <v>0.0</v>
      </c>
      <c r="C622" s="4">
        <v>4.0</v>
      </c>
      <c r="D622" s="5">
        <v>0.0</v>
      </c>
      <c r="E622" s="6">
        <v>19.75</v>
      </c>
    </row>
    <row r="623">
      <c r="A623" s="3" t="s">
        <v>105</v>
      </c>
      <c r="B623" s="4">
        <v>0.0</v>
      </c>
      <c r="C623" s="4">
        <v>1.0</v>
      </c>
      <c r="D623" s="5">
        <v>0.0</v>
      </c>
      <c r="E623" s="6">
        <v>13.0</v>
      </c>
    </row>
    <row r="624">
      <c r="A624" s="3" t="s">
        <v>797</v>
      </c>
      <c r="B624" s="4">
        <v>0.0</v>
      </c>
      <c r="C624" s="4">
        <v>1.0</v>
      </c>
      <c r="D624" s="5">
        <v>0.0</v>
      </c>
      <c r="E624" s="6">
        <v>2.0</v>
      </c>
    </row>
    <row r="625">
      <c r="A625" s="3" t="s">
        <v>798</v>
      </c>
      <c r="B625" s="4">
        <v>0.0</v>
      </c>
      <c r="C625" s="4">
        <v>1.0</v>
      </c>
      <c r="D625" s="5">
        <v>0.0</v>
      </c>
      <c r="E625" s="6">
        <v>30.0</v>
      </c>
    </row>
    <row r="626">
      <c r="A626" s="3" t="s">
        <v>802</v>
      </c>
      <c r="B626" s="4">
        <v>0.0</v>
      </c>
      <c r="C626" s="4">
        <v>4.0</v>
      </c>
      <c r="D626" s="5">
        <v>0.0</v>
      </c>
      <c r="E626" s="6">
        <v>66.25</v>
      </c>
    </row>
    <row r="627">
      <c r="A627" s="3" t="s">
        <v>68</v>
      </c>
      <c r="B627" s="4">
        <v>0.0</v>
      </c>
      <c r="C627" s="4">
        <v>3.0</v>
      </c>
      <c r="D627" s="5">
        <v>0.0</v>
      </c>
      <c r="E627" s="6">
        <v>1.0</v>
      </c>
    </row>
    <row r="628">
      <c r="A628" s="3" t="s">
        <v>6227</v>
      </c>
      <c r="B628" s="4">
        <v>0.0</v>
      </c>
      <c r="C628" s="4">
        <v>1.0</v>
      </c>
      <c r="D628" s="5">
        <v>0.0</v>
      </c>
      <c r="E628" s="6">
        <v>41.0</v>
      </c>
    </row>
    <row r="629">
      <c r="A629" s="3" t="s">
        <v>106</v>
      </c>
      <c r="B629" s="4">
        <v>0.0</v>
      </c>
      <c r="C629" s="4">
        <v>1.0</v>
      </c>
      <c r="D629" s="5">
        <v>0.0</v>
      </c>
      <c r="E629" s="6">
        <v>1.0</v>
      </c>
    </row>
    <row r="630">
      <c r="A630" s="3" t="s">
        <v>803</v>
      </c>
      <c r="B630" s="4">
        <v>0.0</v>
      </c>
      <c r="C630" s="4">
        <v>1.0</v>
      </c>
      <c r="D630" s="5">
        <v>0.0</v>
      </c>
      <c r="E630" s="6">
        <v>45.0</v>
      </c>
    </row>
    <row r="631">
      <c r="A631" s="3" t="s">
        <v>804</v>
      </c>
      <c r="B631" s="4">
        <v>0.0</v>
      </c>
      <c r="C631" s="4">
        <v>6.0</v>
      </c>
      <c r="D631" s="5">
        <v>0.0</v>
      </c>
      <c r="E631" s="6">
        <v>34.666666666666664</v>
      </c>
    </row>
    <row r="632">
      <c r="A632" s="3" t="s">
        <v>6228</v>
      </c>
      <c r="B632" s="4">
        <v>0.0</v>
      </c>
      <c r="C632" s="4">
        <v>2.0</v>
      </c>
      <c r="D632" s="5">
        <v>0.0</v>
      </c>
      <c r="E632" s="6">
        <v>15.0</v>
      </c>
    </row>
    <row r="633">
      <c r="A633" s="3" t="s">
        <v>808</v>
      </c>
      <c r="B633" s="4">
        <v>0.0</v>
      </c>
      <c r="C633" s="4">
        <v>2.0</v>
      </c>
      <c r="D633" s="5">
        <v>0.0</v>
      </c>
      <c r="E633" s="6">
        <v>60.0</v>
      </c>
    </row>
    <row r="634">
      <c r="A634" s="3" t="s">
        <v>810</v>
      </c>
      <c r="B634" s="4">
        <v>0.0</v>
      </c>
      <c r="C634" s="4">
        <v>9.0</v>
      </c>
      <c r="D634" s="5">
        <v>0.0</v>
      </c>
      <c r="E634" s="6">
        <v>9.777777777777779</v>
      </c>
    </row>
    <row r="635">
      <c r="A635" s="3" t="s">
        <v>811</v>
      </c>
      <c r="B635" s="4">
        <v>0.0</v>
      </c>
      <c r="C635" s="4">
        <v>2.0</v>
      </c>
      <c r="D635" s="5">
        <v>0.0</v>
      </c>
      <c r="E635" s="6">
        <v>62.5</v>
      </c>
    </row>
    <row r="636">
      <c r="A636" s="3" t="s">
        <v>814</v>
      </c>
      <c r="B636" s="4">
        <v>0.0</v>
      </c>
      <c r="C636" s="4">
        <v>4.0</v>
      </c>
      <c r="D636" s="5">
        <v>0.0</v>
      </c>
      <c r="E636" s="6">
        <v>29.25</v>
      </c>
    </row>
    <row r="637">
      <c r="A637" s="3" t="s">
        <v>6229</v>
      </c>
      <c r="B637" s="4">
        <v>0.0</v>
      </c>
      <c r="C637" s="4">
        <v>1.0</v>
      </c>
      <c r="D637" s="5">
        <v>0.0</v>
      </c>
      <c r="E637" s="6">
        <v>1.0</v>
      </c>
    </row>
    <row r="638">
      <c r="A638" s="3" t="s">
        <v>820</v>
      </c>
      <c r="B638" s="4">
        <v>0.0</v>
      </c>
      <c r="C638" s="4">
        <v>18.0</v>
      </c>
      <c r="D638" s="5">
        <v>0.0</v>
      </c>
      <c r="E638" s="6">
        <v>6.777777777777778</v>
      </c>
    </row>
    <row r="639">
      <c r="A639" s="3" t="s">
        <v>109</v>
      </c>
      <c r="B639" s="4">
        <v>0.0</v>
      </c>
      <c r="C639" s="4">
        <v>63.0</v>
      </c>
      <c r="D639" s="5">
        <v>0.0</v>
      </c>
      <c r="E639" s="6">
        <v>59.84126984126984</v>
      </c>
    </row>
    <row r="640">
      <c r="A640" s="3" t="s">
        <v>4562</v>
      </c>
      <c r="B640" s="4">
        <v>0.0</v>
      </c>
      <c r="C640" s="4">
        <v>2.0</v>
      </c>
      <c r="D640" s="5">
        <v>0.0</v>
      </c>
      <c r="E640" s="6">
        <v>49.0</v>
      </c>
    </row>
    <row r="641">
      <c r="A641" s="3" t="s">
        <v>828</v>
      </c>
      <c r="B641" s="4">
        <v>0.0</v>
      </c>
      <c r="C641" s="4">
        <v>27.0</v>
      </c>
      <c r="D641" s="5">
        <v>0.0</v>
      </c>
      <c r="E641" s="6">
        <v>8.296296296296298</v>
      </c>
    </row>
    <row r="642">
      <c r="A642" s="3" t="s">
        <v>829</v>
      </c>
      <c r="B642" s="4">
        <v>0.0</v>
      </c>
      <c r="C642" s="4">
        <v>13.0</v>
      </c>
      <c r="D642" s="5">
        <v>0.0</v>
      </c>
      <c r="E642" s="6">
        <v>17.307692307692307</v>
      </c>
    </row>
    <row r="643">
      <c r="A643" s="3" t="s">
        <v>830</v>
      </c>
      <c r="B643" s="4">
        <v>0.0</v>
      </c>
      <c r="C643" s="4">
        <v>629.0</v>
      </c>
      <c r="D643" s="5">
        <v>0.0</v>
      </c>
      <c r="E643" s="6">
        <v>23.936406995230524</v>
      </c>
    </row>
    <row r="644">
      <c r="A644" s="3" t="s">
        <v>831</v>
      </c>
      <c r="B644" s="4">
        <v>0.0</v>
      </c>
      <c r="C644" s="4">
        <v>199.0</v>
      </c>
      <c r="D644" s="5">
        <v>0.0</v>
      </c>
      <c r="E644" s="6">
        <v>66.84924623115577</v>
      </c>
    </row>
    <row r="645">
      <c r="A645" s="3" t="s">
        <v>833</v>
      </c>
      <c r="B645" s="4">
        <v>0.0</v>
      </c>
      <c r="C645" s="4">
        <v>27.0</v>
      </c>
      <c r="D645" s="5">
        <v>0.0</v>
      </c>
      <c r="E645" s="6">
        <v>88.18518518518519</v>
      </c>
    </row>
    <row r="646">
      <c r="A646" s="3" t="s">
        <v>836</v>
      </c>
      <c r="B646" s="4">
        <v>0.0</v>
      </c>
      <c r="C646" s="4">
        <v>4.0</v>
      </c>
      <c r="D646" s="5">
        <v>0.0</v>
      </c>
      <c r="E646" s="6">
        <v>16.75</v>
      </c>
    </row>
    <row r="647">
      <c r="A647" s="3" t="s">
        <v>838</v>
      </c>
      <c r="B647" s="4">
        <v>0.0</v>
      </c>
      <c r="C647" s="4">
        <v>3.0</v>
      </c>
      <c r="D647" s="5">
        <v>0.0</v>
      </c>
      <c r="E647" s="6">
        <v>61.0</v>
      </c>
    </row>
    <row r="648">
      <c r="A648" s="7" t="s">
        <v>841</v>
      </c>
      <c r="B648" s="4">
        <v>0.0</v>
      </c>
      <c r="C648" s="4">
        <v>4.0</v>
      </c>
      <c r="D648" s="5">
        <v>0.0</v>
      </c>
      <c r="E648" s="6">
        <v>4.5</v>
      </c>
    </row>
    <row r="649">
      <c r="A649" s="3" t="s">
        <v>6230</v>
      </c>
      <c r="B649" s="4">
        <v>0.0</v>
      </c>
      <c r="C649" s="4">
        <v>48.0</v>
      </c>
      <c r="D649" s="5">
        <v>0.0</v>
      </c>
      <c r="E649" s="6">
        <v>45.708333333333336</v>
      </c>
    </row>
    <row r="650">
      <c r="A650" s="3" t="s">
        <v>6231</v>
      </c>
      <c r="B650" s="4">
        <v>0.0</v>
      </c>
      <c r="C650" s="4">
        <v>17.0</v>
      </c>
      <c r="D650" s="5">
        <v>0.0</v>
      </c>
      <c r="E650" s="6">
        <v>70.41176470588235</v>
      </c>
    </row>
    <row r="651">
      <c r="A651" s="3" t="s">
        <v>6232</v>
      </c>
      <c r="B651" s="4">
        <v>0.0</v>
      </c>
      <c r="C651" s="4">
        <v>2.0</v>
      </c>
      <c r="D651" s="5">
        <v>0.0</v>
      </c>
      <c r="E651" s="6">
        <v>28.0</v>
      </c>
    </row>
    <row r="652">
      <c r="A652" s="3" t="s">
        <v>6233</v>
      </c>
      <c r="B652" s="4">
        <v>0.0</v>
      </c>
      <c r="C652" s="4">
        <v>2.0</v>
      </c>
      <c r="D652" s="5">
        <v>0.0</v>
      </c>
      <c r="E652" s="6">
        <v>27.5</v>
      </c>
    </row>
    <row r="653">
      <c r="A653" s="3" t="s">
        <v>6234</v>
      </c>
      <c r="B653" s="4">
        <v>0.0</v>
      </c>
      <c r="C653" s="4">
        <v>1.0</v>
      </c>
      <c r="D653" s="5">
        <v>0.0</v>
      </c>
      <c r="E653" s="6">
        <v>2.0</v>
      </c>
    </row>
    <row r="654">
      <c r="A654" s="3" t="s">
        <v>6235</v>
      </c>
      <c r="B654" s="4">
        <v>0.0</v>
      </c>
      <c r="C654" s="4">
        <v>6.0</v>
      </c>
      <c r="D654" s="5">
        <v>0.0</v>
      </c>
      <c r="E654" s="6">
        <v>10.0</v>
      </c>
    </row>
    <row r="655">
      <c r="A655" s="3" t="s">
        <v>849</v>
      </c>
      <c r="B655" s="4">
        <v>0.0</v>
      </c>
      <c r="C655" s="4">
        <v>1.0</v>
      </c>
      <c r="D655" s="5">
        <v>0.0</v>
      </c>
      <c r="E655" s="6">
        <v>10.0</v>
      </c>
    </row>
    <row r="656">
      <c r="A656" s="3" t="s">
        <v>850</v>
      </c>
      <c r="B656" s="4">
        <v>0.0</v>
      </c>
      <c r="C656" s="4">
        <v>1.0</v>
      </c>
      <c r="D656" s="5">
        <v>0.0</v>
      </c>
      <c r="E656" s="6">
        <v>26.0</v>
      </c>
    </row>
    <row r="657">
      <c r="A657" s="3" t="s">
        <v>6236</v>
      </c>
      <c r="B657" s="4">
        <v>0.0</v>
      </c>
      <c r="C657" s="4">
        <v>1.0</v>
      </c>
      <c r="D657" s="5">
        <v>0.0</v>
      </c>
      <c r="E657" s="6">
        <v>50.0</v>
      </c>
    </row>
    <row r="658">
      <c r="A658" s="3" t="s">
        <v>858</v>
      </c>
      <c r="B658" s="4">
        <v>0.0</v>
      </c>
      <c r="C658" s="4">
        <v>17.0</v>
      </c>
      <c r="D658" s="5">
        <v>0.0</v>
      </c>
      <c r="E658" s="6">
        <v>50.94117647058823</v>
      </c>
    </row>
    <row r="659">
      <c r="A659" s="3" t="s">
        <v>42</v>
      </c>
      <c r="B659" s="4">
        <v>0.0</v>
      </c>
      <c r="C659" s="4">
        <v>3.0</v>
      </c>
      <c r="D659" s="5">
        <v>0.0</v>
      </c>
      <c r="E659" s="6">
        <v>15.0</v>
      </c>
    </row>
    <row r="660">
      <c r="A660" s="3" t="s">
        <v>860</v>
      </c>
      <c r="B660" s="4">
        <v>0.0</v>
      </c>
      <c r="C660" s="4">
        <v>9.0</v>
      </c>
      <c r="D660" s="5">
        <v>0.0</v>
      </c>
      <c r="E660" s="6">
        <v>80.44444444444444</v>
      </c>
    </row>
    <row r="661">
      <c r="A661" s="3" t="s">
        <v>4573</v>
      </c>
      <c r="B661" s="4">
        <v>0.0</v>
      </c>
      <c r="C661" s="4">
        <v>1.0</v>
      </c>
      <c r="D661" s="5">
        <v>0.0</v>
      </c>
      <c r="E661" s="6">
        <v>82.0</v>
      </c>
    </row>
    <row r="662">
      <c r="A662" s="3" t="s">
        <v>862</v>
      </c>
      <c r="B662" s="4">
        <v>0.0</v>
      </c>
      <c r="C662" s="4">
        <v>16.0</v>
      </c>
      <c r="D662" s="5">
        <v>0.0</v>
      </c>
      <c r="E662" s="6">
        <v>96.25</v>
      </c>
    </row>
    <row r="663">
      <c r="A663" s="3" t="s">
        <v>6237</v>
      </c>
      <c r="B663" s="4">
        <v>0.0</v>
      </c>
      <c r="C663" s="4">
        <v>1.0</v>
      </c>
      <c r="D663" s="5">
        <v>0.0</v>
      </c>
      <c r="E663" s="6">
        <v>57.0</v>
      </c>
    </row>
    <row r="664">
      <c r="A664" s="3" t="s">
        <v>6238</v>
      </c>
      <c r="B664" s="4">
        <v>0.0</v>
      </c>
      <c r="C664" s="4">
        <v>10.0</v>
      </c>
      <c r="D664" s="5">
        <v>0.0</v>
      </c>
      <c r="E664" s="6">
        <v>85.3</v>
      </c>
    </row>
    <row r="665">
      <c r="A665" s="3" t="s">
        <v>6239</v>
      </c>
      <c r="B665" s="4">
        <v>0.0</v>
      </c>
      <c r="C665" s="4">
        <v>6.0</v>
      </c>
      <c r="D665" s="5">
        <v>0.0</v>
      </c>
      <c r="E665" s="6">
        <v>92.16666666666667</v>
      </c>
    </row>
    <row r="666">
      <c r="A666" s="3" t="s">
        <v>869</v>
      </c>
      <c r="B666" s="4">
        <v>0.0</v>
      </c>
      <c r="C666" s="4">
        <v>51.0</v>
      </c>
      <c r="D666" s="5">
        <v>0.0</v>
      </c>
      <c r="E666" s="6">
        <v>64.25490196078431</v>
      </c>
    </row>
    <row r="667">
      <c r="A667" s="3" t="s">
        <v>872</v>
      </c>
      <c r="B667" s="4">
        <v>0.0</v>
      </c>
      <c r="C667" s="4">
        <v>158.0</v>
      </c>
      <c r="D667" s="5">
        <v>0.0</v>
      </c>
      <c r="E667" s="6">
        <v>7.658227848101266</v>
      </c>
    </row>
    <row r="668">
      <c r="A668" s="3" t="s">
        <v>873</v>
      </c>
      <c r="B668" s="4">
        <v>0.0</v>
      </c>
      <c r="C668" s="4">
        <v>48.0</v>
      </c>
      <c r="D668" s="5">
        <v>0.0</v>
      </c>
      <c r="E668" s="6">
        <v>67.66666666666667</v>
      </c>
    </row>
    <row r="669">
      <c r="A669" s="3" t="s">
        <v>874</v>
      </c>
      <c r="B669" s="4">
        <v>0.0</v>
      </c>
      <c r="C669" s="4">
        <v>188.0</v>
      </c>
      <c r="D669" s="5">
        <v>0.0</v>
      </c>
      <c r="E669" s="6">
        <v>84.68617021276596</v>
      </c>
    </row>
    <row r="670">
      <c r="A670" s="3" t="s">
        <v>875</v>
      </c>
      <c r="B670" s="4">
        <v>0.0</v>
      </c>
      <c r="C670" s="4">
        <v>240.0</v>
      </c>
      <c r="D670" s="5">
        <v>0.0</v>
      </c>
      <c r="E670" s="6">
        <v>40.97083333333333</v>
      </c>
    </row>
    <row r="671">
      <c r="A671" s="3" t="s">
        <v>876</v>
      </c>
      <c r="B671" s="4">
        <v>0.0</v>
      </c>
      <c r="C671" s="4">
        <v>213.0</v>
      </c>
      <c r="D671" s="5">
        <v>0.0</v>
      </c>
      <c r="E671" s="6">
        <v>76.9906103286385</v>
      </c>
    </row>
    <row r="672">
      <c r="A672" s="3" t="s">
        <v>877</v>
      </c>
      <c r="B672" s="4">
        <v>0.0</v>
      </c>
      <c r="C672" s="4">
        <v>28.0</v>
      </c>
      <c r="D672" s="5">
        <v>0.0</v>
      </c>
      <c r="E672" s="6">
        <v>84.89285714285714</v>
      </c>
    </row>
    <row r="673">
      <c r="A673" s="3" t="s">
        <v>878</v>
      </c>
      <c r="B673" s="4">
        <v>0.0</v>
      </c>
      <c r="C673" s="4">
        <v>38.0</v>
      </c>
      <c r="D673" s="5">
        <v>0.0</v>
      </c>
      <c r="E673" s="6">
        <v>90.44736842105263</v>
      </c>
    </row>
    <row r="674">
      <c r="A674" s="3" t="s">
        <v>884</v>
      </c>
      <c r="B674" s="4">
        <v>0.0</v>
      </c>
      <c r="C674" s="4">
        <v>5.0</v>
      </c>
      <c r="D674" s="5">
        <v>0.0</v>
      </c>
      <c r="E674" s="6">
        <v>79.2</v>
      </c>
    </row>
    <row r="675">
      <c r="A675" s="3" t="s">
        <v>886</v>
      </c>
      <c r="B675" s="4">
        <v>0.0</v>
      </c>
      <c r="C675" s="4">
        <v>13.0</v>
      </c>
      <c r="D675" s="5">
        <v>0.0</v>
      </c>
      <c r="E675" s="6">
        <v>41.07692307692308</v>
      </c>
    </row>
    <row r="676">
      <c r="A676" s="3" t="s">
        <v>6240</v>
      </c>
      <c r="B676" s="4">
        <v>0.0</v>
      </c>
      <c r="C676" s="4">
        <v>1.0</v>
      </c>
      <c r="D676" s="5">
        <v>0.0</v>
      </c>
      <c r="E676" s="6">
        <v>1.0</v>
      </c>
    </row>
    <row r="677">
      <c r="A677" s="3" t="s">
        <v>890</v>
      </c>
      <c r="B677" s="4">
        <v>0.0</v>
      </c>
      <c r="C677" s="4">
        <v>3.0</v>
      </c>
      <c r="D677" s="5">
        <v>0.0</v>
      </c>
      <c r="E677" s="6">
        <v>17.333333333333332</v>
      </c>
    </row>
    <row r="678">
      <c r="A678" s="3" t="s">
        <v>891</v>
      </c>
      <c r="B678" s="4">
        <v>0.0</v>
      </c>
      <c r="C678" s="4">
        <v>2.0</v>
      </c>
      <c r="D678" s="5">
        <v>0.0</v>
      </c>
      <c r="E678" s="6">
        <v>14.5</v>
      </c>
    </row>
    <row r="679">
      <c r="A679" s="3" t="s">
        <v>894</v>
      </c>
      <c r="B679" s="4">
        <v>0.0</v>
      </c>
      <c r="C679" s="4">
        <v>4.0</v>
      </c>
      <c r="D679" s="5">
        <v>0.0</v>
      </c>
      <c r="E679" s="6">
        <v>51.0</v>
      </c>
    </row>
    <row r="680">
      <c r="A680" s="3" t="s">
        <v>895</v>
      </c>
      <c r="B680" s="4">
        <v>0.0</v>
      </c>
      <c r="C680" s="4">
        <v>11.0</v>
      </c>
      <c r="D680" s="5">
        <v>0.0</v>
      </c>
      <c r="E680" s="6">
        <v>67.81818181818181</v>
      </c>
    </row>
    <row r="681">
      <c r="A681" s="3" t="s">
        <v>24</v>
      </c>
      <c r="B681" s="4">
        <v>0.0</v>
      </c>
      <c r="C681" s="4">
        <v>12.0</v>
      </c>
      <c r="D681" s="5">
        <v>0.0</v>
      </c>
      <c r="E681" s="6">
        <v>10.75</v>
      </c>
    </row>
    <row r="682">
      <c r="A682" s="3" t="s">
        <v>896</v>
      </c>
      <c r="B682" s="4">
        <v>0.0</v>
      </c>
      <c r="C682" s="4">
        <v>16.0</v>
      </c>
      <c r="D682" s="5">
        <v>0.0</v>
      </c>
      <c r="E682" s="6">
        <v>73.875</v>
      </c>
    </row>
    <row r="683">
      <c r="A683" s="3" t="s">
        <v>899</v>
      </c>
      <c r="B683" s="4">
        <v>0.0</v>
      </c>
      <c r="C683" s="4">
        <v>2.0</v>
      </c>
      <c r="D683" s="5">
        <v>0.0</v>
      </c>
      <c r="E683" s="6">
        <v>96.5</v>
      </c>
    </row>
    <row r="684">
      <c r="A684" s="3" t="s">
        <v>902</v>
      </c>
      <c r="B684" s="4">
        <v>0.0</v>
      </c>
      <c r="C684" s="4">
        <v>5.0</v>
      </c>
      <c r="D684" s="5">
        <v>0.0</v>
      </c>
      <c r="E684" s="6">
        <v>79.8</v>
      </c>
    </row>
    <row r="685">
      <c r="A685" s="3" t="s">
        <v>904</v>
      </c>
      <c r="B685" s="4">
        <v>0.0</v>
      </c>
      <c r="C685" s="4">
        <v>2.0</v>
      </c>
      <c r="D685" s="5">
        <v>0.0</v>
      </c>
      <c r="E685" s="6">
        <v>93.5</v>
      </c>
    </row>
    <row r="686">
      <c r="A686" s="3" t="s">
        <v>6241</v>
      </c>
      <c r="B686" s="4">
        <v>0.0</v>
      </c>
      <c r="C686" s="4">
        <v>1.0</v>
      </c>
      <c r="D686" s="5">
        <v>0.0</v>
      </c>
      <c r="E686" s="6">
        <v>89.0</v>
      </c>
    </row>
    <row r="687">
      <c r="A687" s="3" t="s">
        <v>906</v>
      </c>
      <c r="B687" s="4">
        <v>0.0</v>
      </c>
      <c r="C687" s="4">
        <v>1.0</v>
      </c>
      <c r="D687" s="5">
        <v>0.0</v>
      </c>
      <c r="E687" s="6">
        <v>1.0</v>
      </c>
    </row>
    <row r="688">
      <c r="A688" s="3" t="s">
        <v>907</v>
      </c>
      <c r="B688" s="4">
        <v>0.0</v>
      </c>
      <c r="C688" s="4">
        <v>14.0</v>
      </c>
      <c r="D688" s="5">
        <v>0.0</v>
      </c>
      <c r="E688" s="6">
        <v>47.214285714285715</v>
      </c>
    </row>
    <row r="689">
      <c r="A689" s="3" t="s">
        <v>908</v>
      </c>
      <c r="B689" s="4">
        <v>0.0</v>
      </c>
      <c r="C689" s="4">
        <v>5.0</v>
      </c>
      <c r="D689" s="5">
        <v>0.0</v>
      </c>
      <c r="E689" s="6">
        <v>27.8</v>
      </c>
    </row>
    <row r="690">
      <c r="A690" s="3" t="s">
        <v>911</v>
      </c>
      <c r="B690" s="4">
        <v>0.0</v>
      </c>
      <c r="C690" s="4">
        <v>5.0</v>
      </c>
      <c r="D690" s="5">
        <v>0.0</v>
      </c>
      <c r="E690" s="6">
        <v>32.8</v>
      </c>
    </row>
    <row r="691">
      <c r="A691" s="3" t="s">
        <v>6242</v>
      </c>
      <c r="B691" s="4">
        <v>0.0</v>
      </c>
      <c r="C691" s="4">
        <v>1.0</v>
      </c>
      <c r="D691" s="5">
        <v>0.0</v>
      </c>
      <c r="E691" s="6">
        <v>72.0</v>
      </c>
    </row>
    <row r="692">
      <c r="A692" s="3" t="s">
        <v>916</v>
      </c>
      <c r="B692" s="4">
        <v>0.0</v>
      </c>
      <c r="C692" s="4">
        <v>2.0</v>
      </c>
      <c r="D692" s="5">
        <v>0.0</v>
      </c>
      <c r="E692" s="6">
        <v>16.0</v>
      </c>
    </row>
    <row r="693">
      <c r="A693" s="3" t="s">
        <v>917</v>
      </c>
      <c r="B693" s="4">
        <v>0.0</v>
      </c>
      <c r="C693" s="4">
        <v>4.0</v>
      </c>
      <c r="D693" s="5">
        <v>0.0</v>
      </c>
      <c r="E693" s="6">
        <v>31.25</v>
      </c>
    </row>
    <row r="694">
      <c r="A694" s="3" t="s">
        <v>6243</v>
      </c>
      <c r="B694" s="4">
        <v>0.0</v>
      </c>
      <c r="C694" s="4">
        <v>1.0</v>
      </c>
      <c r="D694" s="5">
        <v>0.0</v>
      </c>
      <c r="E694" s="6">
        <v>99.0</v>
      </c>
    </row>
    <row r="695">
      <c r="A695" s="3" t="s">
        <v>6244</v>
      </c>
      <c r="B695" s="4">
        <v>0.0</v>
      </c>
      <c r="C695" s="4">
        <v>4.0</v>
      </c>
      <c r="D695" s="5">
        <v>0.0</v>
      </c>
      <c r="E695" s="6">
        <v>79.75</v>
      </c>
    </row>
    <row r="696">
      <c r="A696" s="3" t="s">
        <v>6245</v>
      </c>
      <c r="B696" s="4">
        <v>0.0</v>
      </c>
      <c r="C696" s="4">
        <v>6.0</v>
      </c>
      <c r="D696" s="5">
        <v>0.0</v>
      </c>
      <c r="E696" s="6">
        <v>79.5</v>
      </c>
    </row>
    <row r="697">
      <c r="A697" s="3" t="s">
        <v>922</v>
      </c>
      <c r="B697" s="4">
        <v>0.0</v>
      </c>
      <c r="C697" s="4">
        <v>4.0</v>
      </c>
      <c r="D697" s="5">
        <v>0.0</v>
      </c>
      <c r="E697" s="6">
        <v>36.5</v>
      </c>
    </row>
    <row r="698">
      <c r="A698" s="3" t="s">
        <v>927</v>
      </c>
      <c r="B698" s="4">
        <v>0.0</v>
      </c>
      <c r="C698" s="4">
        <v>22.0</v>
      </c>
      <c r="D698" s="5">
        <v>0.0</v>
      </c>
      <c r="E698" s="6">
        <v>52.40909090909091</v>
      </c>
    </row>
    <row r="699">
      <c r="A699" s="3" t="s">
        <v>928</v>
      </c>
      <c r="B699" s="4">
        <v>0.0</v>
      </c>
      <c r="C699" s="4">
        <v>1.0</v>
      </c>
      <c r="D699" s="5">
        <v>0.0</v>
      </c>
      <c r="E699" s="6">
        <v>5.0</v>
      </c>
    </row>
    <row r="700">
      <c r="A700" s="3" t="s">
        <v>6246</v>
      </c>
      <c r="B700" s="4">
        <v>0.0</v>
      </c>
      <c r="C700" s="4">
        <v>1.0</v>
      </c>
      <c r="D700" s="5">
        <v>0.0</v>
      </c>
      <c r="E700" s="6">
        <v>20.0</v>
      </c>
    </row>
    <row r="701">
      <c r="A701" s="3" t="s">
        <v>929</v>
      </c>
      <c r="B701" s="4">
        <v>0.0</v>
      </c>
      <c r="C701" s="4">
        <v>8.0</v>
      </c>
      <c r="D701" s="5">
        <v>0.0</v>
      </c>
      <c r="E701" s="6">
        <v>8.125</v>
      </c>
    </row>
    <row r="702">
      <c r="A702" s="3" t="s">
        <v>930</v>
      </c>
      <c r="B702" s="4">
        <v>0.0</v>
      </c>
      <c r="C702" s="4">
        <v>10.0</v>
      </c>
      <c r="D702" s="5">
        <v>0.0</v>
      </c>
      <c r="E702" s="6">
        <v>8.7</v>
      </c>
    </row>
    <row r="703">
      <c r="A703" s="3" t="s">
        <v>6247</v>
      </c>
      <c r="B703" s="4">
        <v>0.0</v>
      </c>
      <c r="C703" s="4">
        <v>3.0</v>
      </c>
      <c r="D703" s="5">
        <v>0.0</v>
      </c>
      <c r="E703" s="6">
        <v>92.0</v>
      </c>
    </row>
    <row r="704">
      <c r="A704" s="3" t="s">
        <v>932</v>
      </c>
      <c r="B704" s="4">
        <v>0.0</v>
      </c>
      <c r="C704" s="4">
        <v>39.0</v>
      </c>
      <c r="D704" s="5">
        <v>0.0</v>
      </c>
      <c r="E704" s="6">
        <v>34.84615384615385</v>
      </c>
    </row>
    <row r="705">
      <c r="A705" s="3" t="s">
        <v>933</v>
      </c>
      <c r="B705" s="4">
        <v>0.0</v>
      </c>
      <c r="C705" s="4">
        <v>9.0</v>
      </c>
      <c r="D705" s="5">
        <v>0.0</v>
      </c>
      <c r="E705" s="6">
        <v>87.55555555555556</v>
      </c>
    </row>
    <row r="706">
      <c r="A706" s="3" t="s">
        <v>934</v>
      </c>
      <c r="B706" s="4">
        <v>0.0</v>
      </c>
      <c r="C706" s="4">
        <v>224.0</v>
      </c>
      <c r="D706" s="5">
        <v>0.0</v>
      </c>
      <c r="E706" s="6">
        <v>44.504464285714285</v>
      </c>
    </row>
    <row r="707">
      <c r="A707" s="3" t="s">
        <v>935</v>
      </c>
      <c r="B707" s="4">
        <v>0.0</v>
      </c>
      <c r="C707" s="4">
        <v>320.0</v>
      </c>
      <c r="D707" s="5">
        <v>0.0</v>
      </c>
      <c r="E707" s="6">
        <v>39.8625</v>
      </c>
    </row>
    <row r="708">
      <c r="A708" s="3" t="s">
        <v>936</v>
      </c>
      <c r="B708" s="4">
        <v>0.0</v>
      </c>
      <c r="C708" s="4">
        <v>25.0</v>
      </c>
      <c r="D708" s="5">
        <v>0.0</v>
      </c>
      <c r="E708" s="6">
        <v>52.76</v>
      </c>
    </row>
    <row r="709">
      <c r="A709" s="3" t="s">
        <v>937</v>
      </c>
      <c r="B709" s="4">
        <v>0.0</v>
      </c>
      <c r="C709" s="4">
        <v>358.0</v>
      </c>
      <c r="D709" s="5">
        <v>0.0</v>
      </c>
      <c r="E709" s="6">
        <v>46.93016759776536</v>
      </c>
    </row>
    <row r="710">
      <c r="A710" s="3" t="s">
        <v>942</v>
      </c>
      <c r="B710" s="4">
        <v>0.0</v>
      </c>
      <c r="C710" s="4">
        <v>1.0</v>
      </c>
      <c r="D710" s="5">
        <v>0.0</v>
      </c>
      <c r="E710" s="6">
        <v>40.0</v>
      </c>
    </row>
    <row r="711">
      <c r="A711" s="3" t="s">
        <v>944</v>
      </c>
      <c r="B711" s="4">
        <v>0.0</v>
      </c>
      <c r="C711" s="4">
        <v>10.0</v>
      </c>
      <c r="D711" s="5">
        <v>0.0</v>
      </c>
      <c r="E711" s="6">
        <v>38.7</v>
      </c>
    </row>
    <row r="712">
      <c r="A712" s="3" t="s">
        <v>6248</v>
      </c>
      <c r="B712" s="4">
        <v>0.0</v>
      </c>
      <c r="C712" s="4">
        <v>1.0</v>
      </c>
      <c r="D712" s="5">
        <v>0.0</v>
      </c>
      <c r="E712" s="6">
        <v>65.0</v>
      </c>
    </row>
    <row r="713">
      <c r="A713" s="3" t="s">
        <v>947</v>
      </c>
      <c r="B713" s="4">
        <v>0.0</v>
      </c>
      <c r="C713" s="4">
        <v>1.0</v>
      </c>
      <c r="D713" s="5">
        <v>0.0</v>
      </c>
      <c r="E713" s="6">
        <v>43.0</v>
      </c>
    </row>
    <row r="714">
      <c r="A714" s="3" t="s">
        <v>950</v>
      </c>
      <c r="B714" s="4">
        <v>0.0</v>
      </c>
      <c r="C714" s="4">
        <v>12.0</v>
      </c>
      <c r="D714" s="5">
        <v>0.0</v>
      </c>
      <c r="E714" s="6">
        <v>83.58333333333333</v>
      </c>
    </row>
    <row r="715">
      <c r="A715" s="3" t="s">
        <v>951</v>
      </c>
      <c r="B715" s="4">
        <v>0.0</v>
      </c>
      <c r="C715" s="4">
        <v>20.0</v>
      </c>
      <c r="D715" s="5">
        <v>0.0</v>
      </c>
      <c r="E715" s="6">
        <v>45.05</v>
      </c>
    </row>
    <row r="716">
      <c r="A716" s="3" t="s">
        <v>4588</v>
      </c>
      <c r="B716" s="4">
        <v>0.0</v>
      </c>
      <c r="C716" s="4">
        <v>1.0</v>
      </c>
      <c r="D716" s="5">
        <v>0.0</v>
      </c>
      <c r="E716" s="6">
        <v>41.0</v>
      </c>
    </row>
    <row r="717">
      <c r="A717" s="3" t="s">
        <v>955</v>
      </c>
      <c r="B717" s="4">
        <v>0.0</v>
      </c>
      <c r="C717" s="4">
        <v>27.0</v>
      </c>
      <c r="D717" s="5">
        <v>0.0</v>
      </c>
      <c r="E717" s="6">
        <v>41.074074074074076</v>
      </c>
    </row>
    <row r="718">
      <c r="A718" s="3" t="s">
        <v>4589</v>
      </c>
      <c r="B718" s="4">
        <v>0.0</v>
      </c>
      <c r="C718" s="4">
        <v>1.0</v>
      </c>
      <c r="D718" s="5">
        <v>0.0</v>
      </c>
      <c r="E718" s="6">
        <v>92.0</v>
      </c>
    </row>
    <row r="719">
      <c r="A719" s="3" t="s">
        <v>956</v>
      </c>
      <c r="B719" s="4">
        <v>0.0</v>
      </c>
      <c r="C719" s="4">
        <v>1.0</v>
      </c>
      <c r="D719" s="5">
        <v>0.0</v>
      </c>
      <c r="E719" s="6">
        <v>55.0</v>
      </c>
    </row>
    <row r="720">
      <c r="A720" s="3" t="s">
        <v>6249</v>
      </c>
      <c r="B720" s="4">
        <v>0.0</v>
      </c>
      <c r="C720" s="4">
        <v>2.0</v>
      </c>
      <c r="D720" s="5">
        <v>0.0</v>
      </c>
      <c r="E720" s="6">
        <v>1.0</v>
      </c>
    </row>
    <row r="721">
      <c r="A721" s="3" t="s">
        <v>6250</v>
      </c>
      <c r="B721" s="4">
        <v>0.0</v>
      </c>
      <c r="C721" s="4">
        <v>3.0</v>
      </c>
      <c r="D721" s="5">
        <v>0.0</v>
      </c>
      <c r="E721" s="6">
        <v>92.33333333333333</v>
      </c>
    </row>
    <row r="722">
      <c r="A722" s="3" t="s">
        <v>111</v>
      </c>
      <c r="B722" s="4">
        <v>0.0</v>
      </c>
      <c r="C722" s="4">
        <v>1.0</v>
      </c>
      <c r="D722" s="5">
        <v>0.0</v>
      </c>
      <c r="E722" s="6">
        <v>41.0</v>
      </c>
    </row>
    <row r="723">
      <c r="A723" s="3" t="s">
        <v>69</v>
      </c>
      <c r="B723" s="4">
        <v>0.0</v>
      </c>
      <c r="C723" s="4">
        <v>12.0</v>
      </c>
      <c r="D723" s="5">
        <v>0.0</v>
      </c>
      <c r="E723" s="6">
        <v>35.166666666666664</v>
      </c>
    </row>
    <row r="724">
      <c r="A724" s="3" t="s">
        <v>977</v>
      </c>
      <c r="B724" s="4">
        <v>0.0</v>
      </c>
      <c r="C724" s="4">
        <v>1.0</v>
      </c>
      <c r="D724" s="5">
        <v>0.0</v>
      </c>
      <c r="E724" s="6">
        <v>38.0</v>
      </c>
    </row>
    <row r="725">
      <c r="A725" s="3" t="s">
        <v>978</v>
      </c>
      <c r="B725" s="4">
        <v>0.0</v>
      </c>
      <c r="C725" s="4">
        <v>2.0</v>
      </c>
      <c r="D725" s="5">
        <v>0.0</v>
      </c>
      <c r="E725" s="6">
        <v>45.5</v>
      </c>
    </row>
    <row r="726">
      <c r="A726" s="3" t="s">
        <v>986</v>
      </c>
      <c r="B726" s="4">
        <v>0.0</v>
      </c>
      <c r="C726" s="4">
        <v>1.0</v>
      </c>
      <c r="D726" s="5">
        <v>0.0</v>
      </c>
      <c r="E726" s="6">
        <v>4.0</v>
      </c>
    </row>
    <row r="727">
      <c r="A727" s="3" t="s">
        <v>988</v>
      </c>
      <c r="B727" s="4">
        <v>0.0</v>
      </c>
      <c r="C727" s="4">
        <v>4.0</v>
      </c>
      <c r="D727" s="5">
        <v>0.0</v>
      </c>
      <c r="E727" s="6">
        <v>35.25</v>
      </c>
    </row>
    <row r="728">
      <c r="A728" s="3" t="s">
        <v>989</v>
      </c>
      <c r="B728" s="4">
        <v>0.0</v>
      </c>
      <c r="C728" s="4">
        <v>1.0</v>
      </c>
      <c r="D728" s="5">
        <v>0.0</v>
      </c>
      <c r="E728" s="6">
        <v>38.0</v>
      </c>
    </row>
    <row r="729">
      <c r="A729" s="3" t="s">
        <v>6251</v>
      </c>
      <c r="B729" s="4">
        <v>0.0</v>
      </c>
      <c r="C729" s="4">
        <v>1.0</v>
      </c>
      <c r="D729" s="5">
        <v>0.0</v>
      </c>
      <c r="E729" s="6">
        <v>34.0</v>
      </c>
    </row>
    <row r="730">
      <c r="A730" s="3" t="s">
        <v>6252</v>
      </c>
      <c r="B730" s="4">
        <v>0.0</v>
      </c>
      <c r="C730" s="4">
        <v>1.0</v>
      </c>
      <c r="D730" s="5">
        <v>0.0</v>
      </c>
      <c r="E730" s="6">
        <v>55.0</v>
      </c>
    </row>
    <row r="731">
      <c r="A731" s="3" t="s">
        <v>6253</v>
      </c>
      <c r="B731" s="4">
        <v>0.0</v>
      </c>
      <c r="C731" s="4">
        <v>6.0</v>
      </c>
      <c r="D731" s="5">
        <v>0.0</v>
      </c>
      <c r="E731" s="6">
        <v>38.5</v>
      </c>
    </row>
    <row r="732">
      <c r="A732" s="3" t="s">
        <v>6254</v>
      </c>
      <c r="B732" s="4">
        <v>0.0</v>
      </c>
      <c r="C732" s="4">
        <v>3.0</v>
      </c>
      <c r="D732" s="5">
        <v>0.0</v>
      </c>
      <c r="E732" s="6">
        <v>40.333333333333336</v>
      </c>
    </row>
    <row r="733">
      <c r="A733" s="3" t="s">
        <v>6255</v>
      </c>
      <c r="B733" s="4">
        <v>0.0</v>
      </c>
      <c r="C733" s="4">
        <v>5.0</v>
      </c>
      <c r="D733" s="5">
        <v>0.0</v>
      </c>
      <c r="E733" s="6">
        <v>35.8</v>
      </c>
    </row>
    <row r="734">
      <c r="A734" s="3" t="s">
        <v>6256</v>
      </c>
      <c r="B734" s="4">
        <v>0.0</v>
      </c>
      <c r="C734" s="4">
        <v>2.0</v>
      </c>
      <c r="D734" s="5">
        <v>0.0</v>
      </c>
      <c r="E734" s="6">
        <v>47.0</v>
      </c>
    </row>
    <row r="735">
      <c r="A735" s="3" t="s">
        <v>6257</v>
      </c>
      <c r="B735" s="4">
        <v>0.0</v>
      </c>
      <c r="C735" s="4">
        <v>2.0</v>
      </c>
      <c r="D735" s="5">
        <v>0.0</v>
      </c>
      <c r="E735" s="6">
        <v>41.0</v>
      </c>
    </row>
    <row r="736">
      <c r="A736" s="3" t="s">
        <v>6258</v>
      </c>
      <c r="B736" s="4">
        <v>0.0</v>
      </c>
      <c r="C736" s="4">
        <v>2.0</v>
      </c>
      <c r="D736" s="5">
        <v>0.0</v>
      </c>
      <c r="E736" s="6">
        <v>53.0</v>
      </c>
    </row>
    <row r="737">
      <c r="A737" s="3" t="s">
        <v>6259</v>
      </c>
      <c r="B737" s="4">
        <v>0.0</v>
      </c>
      <c r="C737" s="4">
        <v>2.0</v>
      </c>
      <c r="D737" s="5">
        <v>0.0</v>
      </c>
      <c r="E737" s="6">
        <v>38.0</v>
      </c>
    </row>
    <row r="738">
      <c r="A738" s="3" t="s">
        <v>6260</v>
      </c>
      <c r="B738" s="4">
        <v>0.0</v>
      </c>
      <c r="C738" s="4">
        <v>1.0</v>
      </c>
      <c r="D738" s="5">
        <v>0.0</v>
      </c>
      <c r="E738" s="6">
        <v>37.0</v>
      </c>
    </row>
    <row r="739">
      <c r="A739" s="3" t="s">
        <v>6261</v>
      </c>
      <c r="B739" s="4">
        <v>0.0</v>
      </c>
      <c r="C739" s="4">
        <v>1.0</v>
      </c>
      <c r="D739" s="5">
        <v>0.0</v>
      </c>
      <c r="E739" s="6">
        <v>35.0</v>
      </c>
    </row>
    <row r="740">
      <c r="A740" s="3" t="s">
        <v>6262</v>
      </c>
      <c r="B740" s="4">
        <v>0.0</v>
      </c>
      <c r="C740" s="4">
        <v>1.0</v>
      </c>
      <c r="D740" s="5">
        <v>0.0</v>
      </c>
      <c r="E740" s="6">
        <v>8.0</v>
      </c>
    </row>
    <row r="741">
      <c r="A741" s="3" t="s">
        <v>6263</v>
      </c>
      <c r="B741" s="4">
        <v>0.0</v>
      </c>
      <c r="C741" s="4">
        <v>1.0</v>
      </c>
      <c r="D741" s="5">
        <v>0.0</v>
      </c>
      <c r="E741" s="6">
        <v>41.0</v>
      </c>
    </row>
    <row r="742">
      <c r="A742" s="3" t="s">
        <v>6264</v>
      </c>
      <c r="B742" s="4">
        <v>0.0</v>
      </c>
      <c r="C742" s="4">
        <v>1.0</v>
      </c>
      <c r="D742" s="5">
        <v>0.0</v>
      </c>
      <c r="E742" s="6">
        <v>21.0</v>
      </c>
    </row>
    <row r="743">
      <c r="A743" s="3" t="s">
        <v>6265</v>
      </c>
      <c r="B743" s="4">
        <v>0.0</v>
      </c>
      <c r="C743" s="4">
        <v>3.0</v>
      </c>
      <c r="D743" s="5">
        <v>0.0</v>
      </c>
      <c r="E743" s="6">
        <v>10.666666666666666</v>
      </c>
    </row>
    <row r="744">
      <c r="A744" s="3" t="s">
        <v>6266</v>
      </c>
      <c r="B744" s="4">
        <v>0.0</v>
      </c>
      <c r="C744" s="4">
        <v>2.0</v>
      </c>
      <c r="D744" s="5">
        <v>0.0</v>
      </c>
      <c r="E744" s="6">
        <v>8.0</v>
      </c>
    </row>
    <row r="745">
      <c r="A745" s="3" t="s">
        <v>6267</v>
      </c>
      <c r="B745" s="4">
        <v>0.0</v>
      </c>
      <c r="C745" s="4">
        <v>1.0</v>
      </c>
      <c r="D745" s="5">
        <v>0.0</v>
      </c>
      <c r="E745" s="6">
        <v>11.0</v>
      </c>
    </row>
    <row r="746">
      <c r="A746" s="3" t="s">
        <v>1001</v>
      </c>
      <c r="B746" s="4">
        <v>0.0</v>
      </c>
      <c r="C746" s="4">
        <v>116.0</v>
      </c>
      <c r="D746" s="5">
        <v>0.0</v>
      </c>
      <c r="E746" s="6">
        <v>73.73275862068965</v>
      </c>
    </row>
    <row r="747">
      <c r="A747" s="3" t="s">
        <v>6268</v>
      </c>
      <c r="B747" s="4">
        <v>0.0</v>
      </c>
      <c r="C747" s="4">
        <v>18.0</v>
      </c>
      <c r="D747" s="5">
        <v>0.0</v>
      </c>
      <c r="E747" s="6">
        <v>93.5</v>
      </c>
    </row>
    <row r="748">
      <c r="A748" s="3" t="s">
        <v>6269</v>
      </c>
      <c r="B748" s="4">
        <v>0.0</v>
      </c>
      <c r="C748" s="4">
        <v>2.0</v>
      </c>
      <c r="D748" s="5">
        <v>0.0</v>
      </c>
      <c r="E748" s="6">
        <v>46.0</v>
      </c>
    </row>
    <row r="749">
      <c r="A749" s="3" t="s">
        <v>1009</v>
      </c>
      <c r="B749" s="4">
        <v>0.0</v>
      </c>
      <c r="C749" s="4">
        <v>1.0</v>
      </c>
      <c r="D749" s="5">
        <v>0.0</v>
      </c>
      <c r="E749" s="6">
        <v>100.0</v>
      </c>
    </row>
    <row r="750">
      <c r="A750" s="3" t="s">
        <v>1016</v>
      </c>
      <c r="B750" s="4">
        <v>0.0</v>
      </c>
      <c r="C750" s="4">
        <v>7.0</v>
      </c>
      <c r="D750" s="5">
        <v>0.0</v>
      </c>
      <c r="E750" s="6">
        <v>90.85714285714286</v>
      </c>
    </row>
    <row r="751">
      <c r="A751" s="3" t="s">
        <v>1018</v>
      </c>
      <c r="B751" s="4">
        <v>0.0</v>
      </c>
      <c r="C751" s="4">
        <v>7.0</v>
      </c>
      <c r="D751" s="5">
        <v>0.0</v>
      </c>
      <c r="E751" s="6">
        <v>97.57142857142857</v>
      </c>
    </row>
    <row r="752">
      <c r="A752" s="3" t="s">
        <v>6270</v>
      </c>
      <c r="B752" s="4">
        <v>0.0</v>
      </c>
      <c r="C752" s="4">
        <v>23.0</v>
      </c>
      <c r="D752" s="5">
        <v>0.0</v>
      </c>
      <c r="E752" s="6">
        <v>98.1304347826087</v>
      </c>
    </row>
    <row r="753">
      <c r="A753" s="3" t="s">
        <v>4612</v>
      </c>
      <c r="B753" s="4">
        <v>0.0</v>
      </c>
      <c r="C753" s="4">
        <v>1.0</v>
      </c>
      <c r="D753" s="5">
        <v>0.0</v>
      </c>
      <c r="E753" s="6">
        <v>83.0</v>
      </c>
    </row>
    <row r="754">
      <c r="A754" s="3" t="s">
        <v>6271</v>
      </c>
      <c r="B754" s="4">
        <v>0.0</v>
      </c>
      <c r="C754" s="4">
        <v>334.0</v>
      </c>
      <c r="D754" s="5">
        <v>0.0</v>
      </c>
      <c r="E754" s="6">
        <v>84.12275449101796</v>
      </c>
    </row>
    <row r="755">
      <c r="A755" s="3" t="s">
        <v>6272</v>
      </c>
      <c r="B755" s="4">
        <v>0.0</v>
      </c>
      <c r="C755" s="4">
        <v>9.0</v>
      </c>
      <c r="D755" s="5">
        <v>0.0</v>
      </c>
      <c r="E755" s="6">
        <v>82.44444444444444</v>
      </c>
    </row>
    <row r="756">
      <c r="A756" s="3" t="s">
        <v>6273</v>
      </c>
      <c r="B756" s="4">
        <v>0.0</v>
      </c>
      <c r="C756" s="4">
        <v>43.0</v>
      </c>
      <c r="D756" s="5">
        <v>0.0</v>
      </c>
      <c r="E756" s="6">
        <v>72.83720930232558</v>
      </c>
    </row>
    <row r="757">
      <c r="A757" s="3" t="s">
        <v>6274</v>
      </c>
      <c r="B757" s="4">
        <v>0.0</v>
      </c>
      <c r="C757" s="4">
        <v>1.0</v>
      </c>
      <c r="D757" s="5">
        <v>0.0</v>
      </c>
      <c r="E757" s="6">
        <v>93.0</v>
      </c>
    </row>
    <row r="758">
      <c r="A758" s="3" t="s">
        <v>6275</v>
      </c>
      <c r="B758" s="4">
        <v>0.0</v>
      </c>
      <c r="C758" s="4">
        <v>23.0</v>
      </c>
      <c r="D758" s="5">
        <v>0.0</v>
      </c>
      <c r="E758" s="6">
        <v>84.3913043478261</v>
      </c>
    </row>
    <row r="759">
      <c r="A759" s="3" t="s">
        <v>1065</v>
      </c>
      <c r="B759" s="4">
        <v>0.0</v>
      </c>
      <c r="C759" s="4">
        <v>1.0</v>
      </c>
      <c r="D759" s="5">
        <v>0.0</v>
      </c>
      <c r="E759" s="6">
        <v>2.0</v>
      </c>
    </row>
    <row r="760">
      <c r="A760" s="3" t="s">
        <v>1070</v>
      </c>
      <c r="B760" s="4">
        <v>0.0</v>
      </c>
      <c r="C760" s="4">
        <v>1.0</v>
      </c>
      <c r="D760" s="5">
        <v>0.0</v>
      </c>
      <c r="E760" s="6">
        <v>13.0</v>
      </c>
    </row>
    <row r="761">
      <c r="A761" s="3" t="s">
        <v>1080</v>
      </c>
      <c r="B761" s="4">
        <v>0.0</v>
      </c>
      <c r="C761" s="4">
        <v>63.0</v>
      </c>
      <c r="D761" s="5">
        <v>0.0</v>
      </c>
      <c r="E761" s="6">
        <v>55.61904761904762</v>
      </c>
    </row>
    <row r="762">
      <c r="A762" s="3" t="s">
        <v>6276</v>
      </c>
      <c r="B762" s="4">
        <v>0.0</v>
      </c>
      <c r="C762" s="4">
        <v>1.0</v>
      </c>
      <c r="D762" s="5">
        <v>0.0</v>
      </c>
      <c r="E762" s="6">
        <v>82.0</v>
      </c>
    </row>
    <row r="763">
      <c r="A763" s="3" t="s">
        <v>1089</v>
      </c>
      <c r="B763" s="4">
        <v>0.0</v>
      </c>
      <c r="C763" s="4">
        <v>1.0</v>
      </c>
      <c r="D763" s="5">
        <v>0.0</v>
      </c>
      <c r="E763" s="6">
        <v>40.0</v>
      </c>
    </row>
    <row r="764">
      <c r="A764" s="3" t="s">
        <v>117</v>
      </c>
      <c r="B764" s="4">
        <v>0.0</v>
      </c>
      <c r="C764" s="4">
        <v>1.0</v>
      </c>
      <c r="D764" s="5">
        <v>0.0</v>
      </c>
      <c r="E764" s="6">
        <v>64.0</v>
      </c>
    </row>
    <row r="765">
      <c r="A765" s="3" t="s">
        <v>1093</v>
      </c>
      <c r="B765" s="4">
        <v>0.0</v>
      </c>
      <c r="C765" s="4">
        <v>8.0</v>
      </c>
      <c r="D765" s="5">
        <v>0.0</v>
      </c>
      <c r="E765" s="6">
        <v>29.625</v>
      </c>
    </row>
    <row r="766">
      <c r="A766" s="3" t="s">
        <v>6277</v>
      </c>
      <c r="B766" s="4">
        <v>0.0</v>
      </c>
      <c r="C766" s="4">
        <v>1.0</v>
      </c>
      <c r="D766" s="5">
        <v>0.0</v>
      </c>
      <c r="E766" s="6">
        <v>77.0</v>
      </c>
    </row>
    <row r="767">
      <c r="A767" s="3" t="s">
        <v>6278</v>
      </c>
      <c r="B767" s="4">
        <v>0.0</v>
      </c>
      <c r="C767" s="4">
        <v>1.0</v>
      </c>
      <c r="D767" s="5">
        <v>0.0</v>
      </c>
      <c r="E767" s="6">
        <v>77.0</v>
      </c>
    </row>
    <row r="768">
      <c r="A768" s="3" t="s">
        <v>1097</v>
      </c>
      <c r="B768" s="4">
        <v>0.0</v>
      </c>
      <c r="C768" s="4">
        <v>4.0</v>
      </c>
      <c r="D768" s="5">
        <v>0.0</v>
      </c>
      <c r="E768" s="6">
        <v>37.5</v>
      </c>
    </row>
    <row r="769">
      <c r="A769" s="3" t="s">
        <v>1098</v>
      </c>
      <c r="B769" s="4">
        <v>0.0</v>
      </c>
      <c r="C769" s="4">
        <v>1.0</v>
      </c>
      <c r="D769" s="5">
        <v>0.0</v>
      </c>
      <c r="E769" s="6">
        <v>43.0</v>
      </c>
    </row>
    <row r="770">
      <c r="A770" s="3" t="s">
        <v>1099</v>
      </c>
      <c r="B770" s="4">
        <v>0.0</v>
      </c>
      <c r="C770" s="4">
        <v>2.0</v>
      </c>
      <c r="D770" s="5">
        <v>0.0</v>
      </c>
      <c r="E770" s="6">
        <v>25.0</v>
      </c>
    </row>
    <row r="771">
      <c r="A771" s="3" t="s">
        <v>1105</v>
      </c>
      <c r="B771" s="4">
        <v>0.0</v>
      </c>
      <c r="C771" s="4">
        <v>1.0</v>
      </c>
      <c r="D771" s="5">
        <v>0.0</v>
      </c>
      <c r="E771" s="6">
        <v>4.0</v>
      </c>
    </row>
    <row r="772">
      <c r="A772" s="3" t="s">
        <v>4641</v>
      </c>
      <c r="B772" s="4">
        <v>0.0</v>
      </c>
      <c r="C772" s="4">
        <v>2.0</v>
      </c>
      <c r="D772" s="5">
        <v>0.0</v>
      </c>
      <c r="E772" s="6">
        <v>81.0</v>
      </c>
    </row>
    <row r="773">
      <c r="A773" s="3" t="s">
        <v>1116</v>
      </c>
      <c r="B773" s="4">
        <v>0.0</v>
      </c>
      <c r="C773" s="4">
        <v>39.0</v>
      </c>
      <c r="D773" s="5">
        <v>0.0</v>
      </c>
      <c r="E773" s="6">
        <v>19.28205128205128</v>
      </c>
    </row>
    <row r="774">
      <c r="A774" s="3" t="s">
        <v>6279</v>
      </c>
      <c r="B774" s="4">
        <v>0.0</v>
      </c>
      <c r="C774" s="4">
        <v>1.0</v>
      </c>
      <c r="D774" s="5">
        <v>0.0</v>
      </c>
      <c r="E774" s="6">
        <v>11.0</v>
      </c>
    </row>
    <row r="775">
      <c r="A775" s="3" t="s">
        <v>1117</v>
      </c>
      <c r="B775" s="4">
        <v>0.0</v>
      </c>
      <c r="C775" s="4">
        <v>1.0</v>
      </c>
      <c r="D775" s="5">
        <v>0.0</v>
      </c>
      <c r="E775" s="6">
        <v>25.0</v>
      </c>
    </row>
    <row r="776">
      <c r="A776" s="3" t="s">
        <v>6280</v>
      </c>
      <c r="B776" s="4">
        <v>0.0</v>
      </c>
      <c r="C776" s="4">
        <v>7.0</v>
      </c>
      <c r="D776" s="5">
        <v>0.0</v>
      </c>
      <c r="E776" s="6">
        <v>33.285714285714285</v>
      </c>
    </row>
    <row r="777">
      <c r="A777" s="3" t="s">
        <v>6281</v>
      </c>
      <c r="B777" s="4">
        <v>0.0</v>
      </c>
      <c r="C777" s="4">
        <v>1.0</v>
      </c>
      <c r="D777" s="5">
        <v>0.0</v>
      </c>
      <c r="E777" s="6">
        <v>63.0</v>
      </c>
    </row>
    <row r="778">
      <c r="A778" s="3" t="s">
        <v>6282</v>
      </c>
      <c r="B778" s="4">
        <v>0.0</v>
      </c>
      <c r="C778" s="4">
        <v>15.0</v>
      </c>
      <c r="D778" s="5">
        <v>0.0</v>
      </c>
      <c r="E778" s="6">
        <v>30.666666666666668</v>
      </c>
    </row>
    <row r="779">
      <c r="A779" s="3" t="s">
        <v>6283</v>
      </c>
      <c r="B779" s="4">
        <v>0.0</v>
      </c>
      <c r="C779" s="4">
        <v>1.0</v>
      </c>
      <c r="D779" s="5">
        <v>0.0</v>
      </c>
      <c r="E779" s="6">
        <v>23.0</v>
      </c>
    </row>
    <row r="780">
      <c r="A780" s="3" t="s">
        <v>6284</v>
      </c>
      <c r="B780" s="4">
        <v>0.0</v>
      </c>
      <c r="C780" s="4">
        <v>3.0</v>
      </c>
      <c r="D780" s="5">
        <v>0.0</v>
      </c>
      <c r="E780" s="6">
        <v>51.0</v>
      </c>
    </row>
    <row r="781">
      <c r="A781" s="3" t="s">
        <v>6285</v>
      </c>
      <c r="B781" s="4">
        <v>0.0</v>
      </c>
      <c r="C781" s="4">
        <v>2.0</v>
      </c>
      <c r="D781" s="5">
        <v>0.0</v>
      </c>
      <c r="E781" s="6">
        <v>34.0</v>
      </c>
    </row>
    <row r="782">
      <c r="A782" s="3" t="s">
        <v>6286</v>
      </c>
      <c r="B782" s="4">
        <v>0.0</v>
      </c>
      <c r="C782" s="4">
        <v>2.0</v>
      </c>
      <c r="D782" s="5">
        <v>0.0</v>
      </c>
      <c r="E782" s="6">
        <v>70.0</v>
      </c>
    </row>
    <row r="783">
      <c r="A783" s="3" t="s">
        <v>120</v>
      </c>
      <c r="B783" s="4">
        <v>0.0</v>
      </c>
      <c r="C783" s="4">
        <v>24.0</v>
      </c>
      <c r="D783" s="5">
        <v>0.0</v>
      </c>
      <c r="E783" s="6">
        <v>51.041666666666664</v>
      </c>
    </row>
    <row r="784">
      <c r="A784" s="3" t="s">
        <v>1129</v>
      </c>
      <c r="B784" s="4">
        <v>0.0</v>
      </c>
      <c r="C784" s="4">
        <v>9.0</v>
      </c>
      <c r="D784" s="5">
        <v>0.0</v>
      </c>
      <c r="E784" s="6">
        <v>58.44444444444444</v>
      </c>
    </row>
    <row r="785">
      <c r="A785" s="3" t="s">
        <v>6287</v>
      </c>
      <c r="B785" s="4">
        <v>0.0</v>
      </c>
      <c r="C785" s="4">
        <v>1.0</v>
      </c>
      <c r="D785" s="5">
        <v>0.0</v>
      </c>
      <c r="E785" s="6">
        <v>61.0</v>
      </c>
    </row>
    <row r="786">
      <c r="A786" s="3" t="s">
        <v>1131</v>
      </c>
      <c r="B786" s="4">
        <v>0.0</v>
      </c>
      <c r="C786" s="4">
        <v>9.0</v>
      </c>
      <c r="D786" s="5">
        <v>0.0</v>
      </c>
      <c r="E786" s="6">
        <v>67.22222222222223</v>
      </c>
    </row>
    <row r="787">
      <c r="A787" s="3" t="s">
        <v>1133</v>
      </c>
      <c r="B787" s="4">
        <v>0.0</v>
      </c>
      <c r="C787" s="4">
        <v>1.0</v>
      </c>
      <c r="D787" s="5">
        <v>0.0</v>
      </c>
      <c r="E787" s="6">
        <v>63.0</v>
      </c>
    </row>
    <row r="788">
      <c r="A788" s="3" t="s">
        <v>6288</v>
      </c>
      <c r="B788" s="4">
        <v>0.0</v>
      </c>
      <c r="C788" s="4">
        <v>1.0</v>
      </c>
      <c r="D788" s="5">
        <v>0.0</v>
      </c>
      <c r="E788" s="6">
        <v>18.0</v>
      </c>
    </row>
    <row r="789">
      <c r="A789" s="3" t="s">
        <v>1138</v>
      </c>
      <c r="B789" s="4">
        <v>0.0</v>
      </c>
      <c r="C789" s="4">
        <v>2.0</v>
      </c>
      <c r="D789" s="5">
        <v>0.0</v>
      </c>
      <c r="E789" s="6">
        <v>70.5</v>
      </c>
    </row>
    <row r="790">
      <c r="A790" s="3" t="s">
        <v>4653</v>
      </c>
      <c r="B790" s="4">
        <v>0.0</v>
      </c>
      <c r="C790" s="4">
        <v>1.0</v>
      </c>
      <c r="D790" s="5">
        <v>0.0</v>
      </c>
      <c r="E790" s="6">
        <v>67.0</v>
      </c>
    </row>
    <row r="791">
      <c r="A791" s="3" t="s">
        <v>6289</v>
      </c>
      <c r="B791" s="4">
        <v>0.0</v>
      </c>
      <c r="C791" s="4">
        <v>1.0</v>
      </c>
      <c r="D791" s="5">
        <v>0.0</v>
      </c>
      <c r="E791" s="6">
        <v>13.0</v>
      </c>
    </row>
    <row r="792">
      <c r="A792" s="3" t="s">
        <v>1140</v>
      </c>
      <c r="B792" s="4">
        <v>0.0</v>
      </c>
      <c r="C792" s="4">
        <v>24.0</v>
      </c>
      <c r="D792" s="5">
        <v>0.0</v>
      </c>
      <c r="E792" s="6">
        <v>13.041666666666666</v>
      </c>
    </row>
    <row r="793">
      <c r="A793" s="3" t="s">
        <v>1146</v>
      </c>
      <c r="B793" s="4">
        <v>0.0</v>
      </c>
      <c r="C793" s="4">
        <v>2.0</v>
      </c>
      <c r="D793" s="5">
        <v>0.0</v>
      </c>
      <c r="E793" s="6">
        <v>54.5</v>
      </c>
    </row>
    <row r="794">
      <c r="A794" s="3" t="s">
        <v>6290</v>
      </c>
      <c r="B794" s="4">
        <v>0.0</v>
      </c>
      <c r="C794" s="4">
        <v>1.0</v>
      </c>
      <c r="D794" s="5">
        <v>0.0</v>
      </c>
      <c r="E794" s="6">
        <v>67.0</v>
      </c>
    </row>
    <row r="795">
      <c r="A795" s="3" t="s">
        <v>1148</v>
      </c>
      <c r="B795" s="4">
        <v>0.0</v>
      </c>
      <c r="C795" s="4">
        <v>4.0</v>
      </c>
      <c r="D795" s="5">
        <v>0.0</v>
      </c>
      <c r="E795" s="6">
        <v>38.0</v>
      </c>
    </row>
    <row r="796">
      <c r="A796" s="3" t="s">
        <v>121</v>
      </c>
      <c r="B796" s="4">
        <v>0.0</v>
      </c>
      <c r="C796" s="4">
        <v>1.0</v>
      </c>
      <c r="D796" s="5">
        <v>0.0</v>
      </c>
      <c r="E796" s="6">
        <v>9.0</v>
      </c>
    </row>
    <row r="797">
      <c r="A797" s="3" t="s">
        <v>1153</v>
      </c>
      <c r="B797" s="4">
        <v>0.0</v>
      </c>
      <c r="C797" s="4">
        <v>3.0</v>
      </c>
      <c r="D797" s="5">
        <v>0.0</v>
      </c>
      <c r="E797" s="6">
        <v>9.0</v>
      </c>
    </row>
    <row r="798">
      <c r="A798" s="3" t="s">
        <v>1156</v>
      </c>
      <c r="B798" s="4">
        <v>0.0</v>
      </c>
      <c r="C798" s="4">
        <v>3.0</v>
      </c>
      <c r="D798" s="5">
        <v>0.0</v>
      </c>
      <c r="E798" s="6">
        <v>72.33333333333333</v>
      </c>
    </row>
    <row r="799">
      <c r="A799" s="3" t="s">
        <v>6291</v>
      </c>
      <c r="B799" s="4">
        <v>0.0</v>
      </c>
      <c r="C799" s="4">
        <v>1.0</v>
      </c>
      <c r="D799" s="5">
        <v>0.0</v>
      </c>
      <c r="E799" s="6">
        <v>7.0</v>
      </c>
    </row>
    <row r="800">
      <c r="A800" s="3" t="s">
        <v>6292</v>
      </c>
      <c r="B800" s="4">
        <v>0.0</v>
      </c>
      <c r="C800" s="4">
        <v>1.0</v>
      </c>
      <c r="D800" s="5">
        <v>0.0</v>
      </c>
      <c r="E800" s="6">
        <v>65.0</v>
      </c>
    </row>
    <row r="801">
      <c r="A801" s="3" t="s">
        <v>1164</v>
      </c>
      <c r="B801" s="4">
        <v>0.0</v>
      </c>
      <c r="C801" s="4">
        <v>29.0</v>
      </c>
      <c r="D801" s="5">
        <v>0.0</v>
      </c>
      <c r="E801" s="6">
        <v>59.206896551724135</v>
      </c>
    </row>
    <row r="802">
      <c r="A802" s="3" t="s">
        <v>1165</v>
      </c>
      <c r="B802" s="4">
        <v>0.0</v>
      </c>
      <c r="C802" s="4">
        <v>8.0</v>
      </c>
      <c r="D802" s="5">
        <v>0.0</v>
      </c>
      <c r="E802" s="6">
        <v>92.0</v>
      </c>
    </row>
    <row r="803">
      <c r="A803" s="3" t="s">
        <v>1166</v>
      </c>
      <c r="B803" s="4">
        <v>0.0</v>
      </c>
      <c r="C803" s="4">
        <v>24.0</v>
      </c>
      <c r="D803" s="5">
        <v>0.0</v>
      </c>
      <c r="E803" s="6">
        <v>77.375</v>
      </c>
    </row>
    <row r="804">
      <c r="A804" s="3" t="s">
        <v>1167</v>
      </c>
      <c r="B804" s="4">
        <v>0.0</v>
      </c>
      <c r="C804" s="4">
        <v>9.0</v>
      </c>
      <c r="D804" s="5">
        <v>0.0</v>
      </c>
      <c r="E804" s="6">
        <v>66.55555555555556</v>
      </c>
    </row>
    <row r="805">
      <c r="A805" s="3" t="s">
        <v>1173</v>
      </c>
      <c r="B805" s="4">
        <v>0.0</v>
      </c>
      <c r="C805" s="4">
        <v>1.0</v>
      </c>
      <c r="D805" s="5">
        <v>0.0</v>
      </c>
      <c r="E805" s="6">
        <v>11.0</v>
      </c>
    </row>
    <row r="806">
      <c r="A806" s="3" t="s">
        <v>4659</v>
      </c>
      <c r="B806" s="4">
        <v>0.0</v>
      </c>
      <c r="C806" s="4">
        <v>1.0</v>
      </c>
      <c r="D806" s="5">
        <v>0.0</v>
      </c>
      <c r="E806" s="6">
        <v>71.0</v>
      </c>
    </row>
    <row r="807">
      <c r="A807" s="3" t="s">
        <v>6293</v>
      </c>
      <c r="B807" s="4">
        <v>0.0</v>
      </c>
      <c r="C807" s="4">
        <v>3.0</v>
      </c>
      <c r="D807" s="5">
        <v>0.0</v>
      </c>
      <c r="E807" s="6">
        <v>67.66666666666667</v>
      </c>
    </row>
    <row r="808">
      <c r="A808" s="3" t="s">
        <v>6294</v>
      </c>
      <c r="B808" s="4">
        <v>0.0</v>
      </c>
      <c r="C808" s="4">
        <v>3.0</v>
      </c>
      <c r="D808" s="5">
        <v>0.0</v>
      </c>
      <c r="E808" s="6">
        <v>62.666666666666664</v>
      </c>
    </row>
    <row r="809">
      <c r="A809" s="3" t="s">
        <v>6295</v>
      </c>
      <c r="B809" s="4">
        <v>0.0</v>
      </c>
      <c r="C809" s="4">
        <v>2.0</v>
      </c>
      <c r="D809" s="5">
        <v>0.0</v>
      </c>
      <c r="E809" s="6">
        <v>80.5</v>
      </c>
    </row>
    <row r="810">
      <c r="A810" s="3" t="s">
        <v>1186</v>
      </c>
      <c r="B810" s="4">
        <v>0.0</v>
      </c>
      <c r="C810" s="4">
        <v>1.0</v>
      </c>
      <c r="D810" s="5">
        <v>0.0</v>
      </c>
      <c r="E810" s="6">
        <v>41.0</v>
      </c>
    </row>
    <row r="811">
      <c r="A811" s="3" t="s">
        <v>1187</v>
      </c>
      <c r="B811" s="4">
        <v>0.0</v>
      </c>
      <c r="C811" s="4">
        <v>2.0</v>
      </c>
      <c r="D811" s="5">
        <v>0.0</v>
      </c>
      <c r="E811" s="6">
        <v>45.0</v>
      </c>
    </row>
    <row r="812">
      <c r="A812" s="3" t="s">
        <v>6296</v>
      </c>
      <c r="B812" s="4">
        <v>0.0</v>
      </c>
      <c r="C812" s="4">
        <v>16.0</v>
      </c>
      <c r="D812" s="5">
        <v>0.0</v>
      </c>
      <c r="E812" s="6">
        <v>68.0625</v>
      </c>
    </row>
    <row r="813">
      <c r="A813" s="3" t="s">
        <v>6297</v>
      </c>
      <c r="B813" s="4">
        <v>0.0</v>
      </c>
      <c r="C813" s="4">
        <v>2.0</v>
      </c>
      <c r="D813" s="5">
        <v>0.0</v>
      </c>
      <c r="E813" s="6">
        <v>92.5</v>
      </c>
    </row>
    <row r="814">
      <c r="A814" s="3" t="s">
        <v>4664</v>
      </c>
      <c r="B814" s="4">
        <v>0.0</v>
      </c>
      <c r="C814" s="4">
        <v>1.0</v>
      </c>
      <c r="D814" s="5">
        <v>0.0</v>
      </c>
      <c r="E814" s="6">
        <v>45.0</v>
      </c>
    </row>
    <row r="815">
      <c r="A815" s="3" t="s">
        <v>1188</v>
      </c>
      <c r="B815" s="4">
        <v>0.0</v>
      </c>
      <c r="C815" s="4">
        <v>50.0</v>
      </c>
      <c r="D815" s="5">
        <v>0.0</v>
      </c>
      <c r="E815" s="6">
        <v>42.94</v>
      </c>
    </row>
    <row r="816">
      <c r="A816" s="3" t="s">
        <v>1189</v>
      </c>
      <c r="B816" s="4">
        <v>0.0</v>
      </c>
      <c r="C816" s="4">
        <v>2.0</v>
      </c>
      <c r="D816" s="5">
        <v>0.0</v>
      </c>
      <c r="E816" s="6">
        <v>64.5</v>
      </c>
    </row>
    <row r="817">
      <c r="A817" s="3" t="s">
        <v>1192</v>
      </c>
      <c r="B817" s="4">
        <v>0.0</v>
      </c>
      <c r="C817" s="4">
        <v>5.0</v>
      </c>
      <c r="D817" s="5">
        <v>0.0</v>
      </c>
      <c r="E817" s="6">
        <v>96.6</v>
      </c>
    </row>
    <row r="818">
      <c r="A818" s="3" t="s">
        <v>6298</v>
      </c>
      <c r="B818" s="4">
        <v>0.0</v>
      </c>
      <c r="C818" s="4">
        <v>1.0</v>
      </c>
      <c r="D818" s="5">
        <v>0.0</v>
      </c>
      <c r="E818" s="6">
        <v>53.0</v>
      </c>
    </row>
    <row r="819">
      <c r="A819" s="3" t="s">
        <v>6299</v>
      </c>
      <c r="B819" s="4">
        <v>0.0</v>
      </c>
      <c r="C819" s="4">
        <v>1.0</v>
      </c>
      <c r="D819" s="5">
        <v>0.0</v>
      </c>
      <c r="E819" s="6">
        <v>47.0</v>
      </c>
    </row>
    <row r="820">
      <c r="A820" s="3" t="s">
        <v>1193</v>
      </c>
      <c r="B820" s="4">
        <v>0.0</v>
      </c>
      <c r="C820" s="4">
        <v>29.0</v>
      </c>
      <c r="D820" s="5">
        <v>0.0</v>
      </c>
      <c r="E820" s="6">
        <v>80.72413793103448</v>
      </c>
    </row>
    <row r="821">
      <c r="A821" s="3" t="s">
        <v>6300</v>
      </c>
      <c r="B821" s="4">
        <v>0.0</v>
      </c>
      <c r="C821" s="4">
        <v>1.0</v>
      </c>
      <c r="D821" s="5">
        <v>0.0</v>
      </c>
      <c r="E821" s="6">
        <v>60.0</v>
      </c>
    </row>
    <row r="822">
      <c r="A822" s="3" t="s">
        <v>6301</v>
      </c>
      <c r="B822" s="4">
        <v>0.0</v>
      </c>
      <c r="C822" s="4">
        <v>23.0</v>
      </c>
      <c r="D822" s="5">
        <v>0.0</v>
      </c>
      <c r="E822" s="6">
        <v>82.52173913043478</v>
      </c>
    </row>
    <row r="823">
      <c r="A823" s="3" t="s">
        <v>6302</v>
      </c>
      <c r="B823" s="4">
        <v>0.0</v>
      </c>
      <c r="C823" s="4">
        <v>9.0</v>
      </c>
      <c r="D823" s="5">
        <v>0.0</v>
      </c>
      <c r="E823" s="6">
        <v>95.22222222222223</v>
      </c>
    </row>
    <row r="824">
      <c r="A824" s="3" t="s">
        <v>1195</v>
      </c>
      <c r="B824" s="4">
        <v>0.0</v>
      </c>
      <c r="C824" s="4">
        <v>1.0</v>
      </c>
      <c r="D824" s="5">
        <v>0.0</v>
      </c>
      <c r="E824" s="6">
        <v>90.0</v>
      </c>
    </row>
    <row r="825">
      <c r="A825" s="3" t="s">
        <v>6303</v>
      </c>
      <c r="B825" s="4">
        <v>0.0</v>
      </c>
      <c r="C825" s="4">
        <v>2.0</v>
      </c>
      <c r="D825" s="5">
        <v>0.0</v>
      </c>
      <c r="E825" s="6">
        <v>66.5</v>
      </c>
    </row>
    <row r="826">
      <c r="A826" s="3" t="s">
        <v>6304</v>
      </c>
      <c r="B826" s="4">
        <v>0.0</v>
      </c>
      <c r="C826" s="4">
        <v>1.0</v>
      </c>
      <c r="D826" s="5">
        <v>0.0</v>
      </c>
      <c r="E826" s="6">
        <v>68.0</v>
      </c>
    </row>
    <row r="827">
      <c r="A827" s="3" t="s">
        <v>6305</v>
      </c>
      <c r="B827" s="4">
        <v>0.0</v>
      </c>
      <c r="C827" s="4">
        <v>1.0</v>
      </c>
      <c r="D827" s="5">
        <v>0.0</v>
      </c>
      <c r="E827" s="6">
        <v>13.0</v>
      </c>
    </row>
    <row r="828">
      <c r="A828" s="3" t="s">
        <v>1205</v>
      </c>
      <c r="B828" s="4">
        <v>0.0</v>
      </c>
      <c r="C828" s="4">
        <v>1.0</v>
      </c>
      <c r="D828" s="5">
        <v>0.0</v>
      </c>
      <c r="E828" s="6">
        <v>13.0</v>
      </c>
    </row>
    <row r="829">
      <c r="A829" s="3" t="s">
        <v>1209</v>
      </c>
      <c r="B829" s="4">
        <v>0.0</v>
      </c>
      <c r="C829" s="4">
        <v>1.0</v>
      </c>
      <c r="D829" s="5">
        <v>0.0</v>
      </c>
      <c r="E829" s="6">
        <v>13.0</v>
      </c>
    </row>
    <row r="830">
      <c r="A830" s="3" t="s">
        <v>6306</v>
      </c>
      <c r="B830" s="4">
        <v>0.0</v>
      </c>
      <c r="C830" s="4">
        <v>1.0</v>
      </c>
      <c r="D830" s="5">
        <v>0.0</v>
      </c>
      <c r="E830" s="6">
        <v>67.0</v>
      </c>
    </row>
    <row r="831">
      <c r="A831" s="3" t="s">
        <v>6307</v>
      </c>
      <c r="B831" s="4">
        <v>0.0</v>
      </c>
      <c r="C831" s="4">
        <v>1.0</v>
      </c>
      <c r="D831" s="5">
        <v>0.0</v>
      </c>
      <c r="E831" s="6">
        <v>6.0</v>
      </c>
    </row>
    <row r="832">
      <c r="A832" s="3" t="s">
        <v>6308</v>
      </c>
      <c r="B832" s="4">
        <v>0.0</v>
      </c>
      <c r="C832" s="4">
        <v>1.0</v>
      </c>
      <c r="D832" s="5">
        <v>0.0</v>
      </c>
      <c r="E832" s="6">
        <v>85.0</v>
      </c>
    </row>
    <row r="833">
      <c r="A833" s="3" t="s">
        <v>6309</v>
      </c>
      <c r="B833" s="4">
        <v>0.0</v>
      </c>
      <c r="C833" s="4">
        <v>1.0</v>
      </c>
      <c r="D833" s="5">
        <v>0.0</v>
      </c>
      <c r="E833" s="6">
        <v>96.0</v>
      </c>
    </row>
    <row r="834">
      <c r="A834" s="3" t="s">
        <v>6310</v>
      </c>
      <c r="B834" s="4">
        <v>0.0</v>
      </c>
      <c r="C834" s="4">
        <v>1.0</v>
      </c>
      <c r="D834" s="5">
        <v>0.0</v>
      </c>
      <c r="E834" s="6">
        <v>99.0</v>
      </c>
    </row>
    <row r="835">
      <c r="A835" s="3" t="s">
        <v>1219</v>
      </c>
      <c r="B835" s="4">
        <v>0.0</v>
      </c>
      <c r="C835" s="4">
        <v>268.0</v>
      </c>
      <c r="D835" s="5">
        <v>0.0</v>
      </c>
      <c r="E835" s="6">
        <v>22.492537313432837</v>
      </c>
    </row>
    <row r="836">
      <c r="A836" s="3" t="s">
        <v>6311</v>
      </c>
      <c r="B836" s="4">
        <v>0.0</v>
      </c>
      <c r="C836" s="4">
        <v>3.0</v>
      </c>
      <c r="D836" s="5">
        <v>0.0</v>
      </c>
      <c r="E836" s="6">
        <v>65.33333333333333</v>
      </c>
    </row>
    <row r="837">
      <c r="A837" s="3" t="s">
        <v>6312</v>
      </c>
      <c r="B837" s="4">
        <v>0.0</v>
      </c>
      <c r="C837" s="4">
        <v>1.0</v>
      </c>
      <c r="D837" s="5">
        <v>0.0</v>
      </c>
      <c r="E837" s="6">
        <v>79.0</v>
      </c>
    </row>
    <row r="838">
      <c r="A838" s="3" t="s">
        <v>6313</v>
      </c>
      <c r="B838" s="4">
        <v>0.0</v>
      </c>
      <c r="C838" s="4">
        <v>19.0</v>
      </c>
      <c r="D838" s="5">
        <v>0.0</v>
      </c>
      <c r="E838" s="6">
        <v>80.21052631578948</v>
      </c>
    </row>
    <row r="839">
      <c r="A839" s="3" t="s">
        <v>6314</v>
      </c>
      <c r="B839" s="4">
        <v>0.0</v>
      </c>
      <c r="C839" s="4">
        <v>1.0</v>
      </c>
      <c r="D839" s="5">
        <v>0.0</v>
      </c>
      <c r="E839" s="6">
        <v>83.0</v>
      </c>
    </row>
    <row r="840">
      <c r="A840" s="3" t="s">
        <v>6315</v>
      </c>
      <c r="B840" s="4">
        <v>0.0</v>
      </c>
      <c r="C840" s="4">
        <v>1.0</v>
      </c>
      <c r="D840" s="5">
        <v>0.0</v>
      </c>
      <c r="E840" s="6">
        <v>101.0</v>
      </c>
    </row>
    <row r="841">
      <c r="A841" s="3" t="s">
        <v>6316</v>
      </c>
      <c r="B841" s="4">
        <v>0.0</v>
      </c>
      <c r="C841" s="4">
        <v>1.0</v>
      </c>
      <c r="D841" s="5">
        <v>0.0</v>
      </c>
      <c r="E841" s="6">
        <v>101.0</v>
      </c>
    </row>
    <row r="842">
      <c r="A842" s="3" t="s">
        <v>6317</v>
      </c>
      <c r="B842" s="4">
        <v>0.0</v>
      </c>
      <c r="C842" s="4">
        <v>1.0</v>
      </c>
      <c r="D842" s="5">
        <v>0.0</v>
      </c>
      <c r="E842" s="6">
        <v>81.0</v>
      </c>
    </row>
    <row r="843">
      <c r="A843" s="3" t="s">
        <v>6318</v>
      </c>
      <c r="B843" s="4">
        <v>0.0</v>
      </c>
      <c r="C843" s="4">
        <v>3.0</v>
      </c>
      <c r="D843" s="5">
        <v>0.0</v>
      </c>
      <c r="E843" s="6">
        <v>94.0</v>
      </c>
    </row>
    <row r="844">
      <c r="A844" s="3" t="s">
        <v>6319</v>
      </c>
      <c r="B844" s="4">
        <v>0.0</v>
      </c>
      <c r="C844" s="4">
        <v>24.0</v>
      </c>
      <c r="D844" s="5">
        <v>0.0</v>
      </c>
      <c r="E844" s="6">
        <v>80.125</v>
      </c>
    </row>
    <row r="845">
      <c r="A845" s="3" t="s">
        <v>6320</v>
      </c>
      <c r="B845" s="4">
        <v>0.0</v>
      </c>
      <c r="C845" s="4">
        <v>9.0</v>
      </c>
      <c r="D845" s="5">
        <v>0.0</v>
      </c>
      <c r="E845" s="6">
        <v>6.444444444444445</v>
      </c>
    </row>
    <row r="846">
      <c r="A846" s="3" t="s">
        <v>1254</v>
      </c>
      <c r="B846" s="4">
        <v>0.0</v>
      </c>
      <c r="C846" s="4">
        <v>69.0</v>
      </c>
      <c r="D846" s="5">
        <v>0.0</v>
      </c>
      <c r="E846" s="6">
        <v>5.942028985507246</v>
      </c>
    </row>
    <row r="847">
      <c r="A847" s="3" t="s">
        <v>6321</v>
      </c>
      <c r="B847" s="4">
        <v>0.0</v>
      </c>
      <c r="C847" s="4">
        <v>67.0</v>
      </c>
      <c r="D847" s="5">
        <v>0.0</v>
      </c>
      <c r="E847" s="6">
        <v>46.701492537313435</v>
      </c>
    </row>
    <row r="848">
      <c r="A848" s="3" t="s">
        <v>1258</v>
      </c>
      <c r="B848" s="4">
        <v>0.0</v>
      </c>
      <c r="C848" s="4">
        <v>3.0</v>
      </c>
      <c r="D848" s="5">
        <v>0.0</v>
      </c>
      <c r="E848" s="6">
        <v>12.666666666666666</v>
      </c>
    </row>
    <row r="849">
      <c r="A849" s="3" t="s">
        <v>1260</v>
      </c>
      <c r="B849" s="4">
        <v>0.0</v>
      </c>
      <c r="C849" s="4">
        <v>1.0</v>
      </c>
      <c r="D849" s="5">
        <v>0.0</v>
      </c>
      <c r="E849" s="6">
        <v>9.0</v>
      </c>
    </row>
    <row r="850">
      <c r="A850" s="3" t="s">
        <v>6322</v>
      </c>
      <c r="B850" s="4">
        <v>0.0</v>
      </c>
      <c r="C850" s="4">
        <v>1.0</v>
      </c>
      <c r="D850" s="5">
        <v>0.0</v>
      </c>
      <c r="E850" s="6">
        <v>18.0</v>
      </c>
    </row>
    <row r="851">
      <c r="A851" s="3" t="s">
        <v>6323</v>
      </c>
      <c r="B851" s="4">
        <v>0.0</v>
      </c>
      <c r="C851" s="4">
        <v>16.0</v>
      </c>
      <c r="D851" s="5">
        <v>0.0</v>
      </c>
      <c r="E851" s="6">
        <v>30.125</v>
      </c>
    </row>
    <row r="852">
      <c r="A852" s="3" t="s">
        <v>6324</v>
      </c>
      <c r="B852" s="4">
        <v>0.0</v>
      </c>
      <c r="C852" s="4">
        <v>3.0</v>
      </c>
      <c r="D852" s="5">
        <v>0.0</v>
      </c>
      <c r="E852" s="6">
        <v>29.333333333333332</v>
      </c>
    </row>
    <row r="853">
      <c r="A853" s="3" t="s">
        <v>6325</v>
      </c>
      <c r="B853" s="4">
        <v>0.0</v>
      </c>
      <c r="C853" s="4">
        <v>1.0</v>
      </c>
      <c r="D853" s="5">
        <v>0.0</v>
      </c>
      <c r="E853" s="6">
        <v>32.0</v>
      </c>
    </row>
    <row r="854">
      <c r="A854" s="3" t="s">
        <v>1270</v>
      </c>
      <c r="B854" s="4">
        <v>0.0</v>
      </c>
      <c r="C854" s="4">
        <v>6.0</v>
      </c>
      <c r="D854" s="5">
        <v>0.0</v>
      </c>
      <c r="E854" s="6">
        <v>14.833333333333334</v>
      </c>
    </row>
    <row r="855">
      <c r="A855" s="3" t="s">
        <v>6326</v>
      </c>
      <c r="B855" s="4">
        <v>0.0</v>
      </c>
      <c r="C855" s="4">
        <v>21.0</v>
      </c>
      <c r="D855" s="5">
        <v>0.0</v>
      </c>
      <c r="E855" s="6">
        <v>10.761904761904763</v>
      </c>
    </row>
    <row r="856">
      <c r="A856" s="3" t="s">
        <v>6327</v>
      </c>
      <c r="B856" s="4">
        <v>0.0</v>
      </c>
      <c r="C856" s="4">
        <v>8.0</v>
      </c>
      <c r="D856" s="5">
        <v>0.0</v>
      </c>
      <c r="E856" s="6">
        <v>29.0</v>
      </c>
    </row>
    <row r="857">
      <c r="A857" s="3" t="s">
        <v>6328</v>
      </c>
      <c r="B857" s="4">
        <v>0.0</v>
      </c>
      <c r="C857" s="4">
        <v>3.0</v>
      </c>
      <c r="D857" s="5">
        <v>0.0</v>
      </c>
      <c r="E857" s="6">
        <v>42.666666666666664</v>
      </c>
    </row>
    <row r="858">
      <c r="A858" s="3" t="s">
        <v>6329</v>
      </c>
      <c r="B858" s="4">
        <v>0.0</v>
      </c>
      <c r="C858" s="4">
        <v>10.0</v>
      </c>
      <c r="D858" s="5">
        <v>0.0</v>
      </c>
      <c r="E858" s="6">
        <v>33.4</v>
      </c>
    </row>
    <row r="859">
      <c r="A859" s="3" t="s">
        <v>6330</v>
      </c>
      <c r="B859" s="4">
        <v>0.0</v>
      </c>
      <c r="C859" s="4">
        <v>2.0</v>
      </c>
      <c r="D859" s="5">
        <v>0.0</v>
      </c>
      <c r="E859" s="6">
        <v>36.5</v>
      </c>
    </row>
    <row r="860">
      <c r="A860" s="3" t="s">
        <v>6331</v>
      </c>
      <c r="B860" s="4">
        <v>0.0</v>
      </c>
      <c r="C860" s="4">
        <v>11.0</v>
      </c>
      <c r="D860" s="5">
        <v>0.0</v>
      </c>
      <c r="E860" s="6">
        <v>29.727272727272727</v>
      </c>
    </row>
    <row r="861">
      <c r="A861" s="3" t="s">
        <v>6332</v>
      </c>
      <c r="B861" s="4">
        <v>0.0</v>
      </c>
      <c r="C861" s="4">
        <v>2.0</v>
      </c>
      <c r="D861" s="5">
        <v>0.0</v>
      </c>
      <c r="E861" s="6">
        <v>40.0</v>
      </c>
    </row>
    <row r="862">
      <c r="A862" s="3" t="s">
        <v>6333</v>
      </c>
      <c r="B862" s="4">
        <v>0.0</v>
      </c>
      <c r="C862" s="4">
        <v>57.0</v>
      </c>
      <c r="D862" s="5">
        <v>0.0</v>
      </c>
      <c r="E862" s="6">
        <v>33.54385964912281</v>
      </c>
    </row>
    <row r="863">
      <c r="A863" s="3" t="s">
        <v>6334</v>
      </c>
      <c r="B863" s="4">
        <v>0.0</v>
      </c>
      <c r="C863" s="4">
        <v>23.0</v>
      </c>
      <c r="D863" s="5">
        <v>0.0</v>
      </c>
      <c r="E863" s="6">
        <v>64.78260869565217</v>
      </c>
    </row>
    <row r="864">
      <c r="A864" s="3" t="s">
        <v>6335</v>
      </c>
      <c r="B864" s="4">
        <v>0.0</v>
      </c>
      <c r="C864" s="4">
        <v>84.0</v>
      </c>
      <c r="D864" s="5">
        <v>0.0</v>
      </c>
      <c r="E864" s="6">
        <v>32.04761904761905</v>
      </c>
    </row>
    <row r="865">
      <c r="A865" s="3" t="s">
        <v>6336</v>
      </c>
      <c r="B865" s="4">
        <v>0.0</v>
      </c>
      <c r="C865" s="4">
        <v>4.0</v>
      </c>
      <c r="D865" s="5">
        <v>0.0</v>
      </c>
      <c r="E865" s="6">
        <v>24.25</v>
      </c>
    </row>
    <row r="866">
      <c r="A866" s="3" t="s">
        <v>6337</v>
      </c>
      <c r="B866" s="4">
        <v>0.0</v>
      </c>
      <c r="C866" s="4">
        <v>67.0</v>
      </c>
      <c r="D866" s="5">
        <v>0.0</v>
      </c>
      <c r="E866" s="6">
        <v>36.52238805970149</v>
      </c>
    </row>
    <row r="867">
      <c r="A867" s="3" t="s">
        <v>1297</v>
      </c>
      <c r="B867" s="4">
        <v>0.0</v>
      </c>
      <c r="C867" s="4">
        <v>2.0</v>
      </c>
      <c r="D867" s="5">
        <v>0.0</v>
      </c>
      <c r="E867" s="6">
        <v>31.5</v>
      </c>
    </row>
    <row r="868">
      <c r="A868" s="3" t="s">
        <v>6338</v>
      </c>
      <c r="B868" s="4">
        <v>0.0</v>
      </c>
      <c r="C868" s="4">
        <v>1.0</v>
      </c>
      <c r="D868" s="5">
        <v>0.0</v>
      </c>
      <c r="E868" s="6">
        <v>9.0</v>
      </c>
    </row>
    <row r="869">
      <c r="A869" s="3" t="s">
        <v>1300</v>
      </c>
      <c r="B869" s="4">
        <v>0.0</v>
      </c>
      <c r="C869" s="4">
        <v>2.0</v>
      </c>
      <c r="D869" s="5">
        <v>0.0</v>
      </c>
      <c r="E869" s="6">
        <v>4.0</v>
      </c>
    </row>
    <row r="870">
      <c r="A870" s="3" t="s">
        <v>6339</v>
      </c>
      <c r="B870" s="4">
        <v>0.0</v>
      </c>
      <c r="C870" s="4">
        <v>2.0</v>
      </c>
      <c r="D870" s="5">
        <v>0.0</v>
      </c>
      <c r="E870" s="6">
        <v>30.0</v>
      </c>
    </row>
    <row r="871">
      <c r="A871" s="3" t="s">
        <v>6340</v>
      </c>
      <c r="B871" s="4">
        <v>0.0</v>
      </c>
      <c r="C871" s="4">
        <v>24.0</v>
      </c>
      <c r="D871" s="5">
        <v>0.0</v>
      </c>
      <c r="E871" s="6">
        <v>49.583333333333336</v>
      </c>
    </row>
    <row r="872">
      <c r="A872" s="3" t="s">
        <v>1317</v>
      </c>
      <c r="B872" s="4">
        <v>0.0</v>
      </c>
      <c r="C872" s="4">
        <v>8.0</v>
      </c>
      <c r="D872" s="5">
        <v>0.0</v>
      </c>
      <c r="E872" s="6">
        <v>13.875</v>
      </c>
    </row>
    <row r="873">
      <c r="A873" s="3" t="s">
        <v>1321</v>
      </c>
      <c r="B873" s="4">
        <v>0.0</v>
      </c>
      <c r="C873" s="4">
        <v>1.0</v>
      </c>
      <c r="D873" s="5">
        <v>0.0</v>
      </c>
      <c r="E873" s="6">
        <v>45.0</v>
      </c>
    </row>
    <row r="874">
      <c r="A874" s="3" t="s">
        <v>1332</v>
      </c>
      <c r="B874" s="4">
        <v>0.0</v>
      </c>
      <c r="C874" s="4">
        <v>1.0</v>
      </c>
      <c r="D874" s="5">
        <v>0.0</v>
      </c>
      <c r="E874" s="6">
        <v>63.0</v>
      </c>
    </row>
    <row r="875">
      <c r="A875" s="3" t="s">
        <v>75</v>
      </c>
      <c r="B875" s="4">
        <v>0.0</v>
      </c>
      <c r="C875" s="4">
        <v>4.0</v>
      </c>
      <c r="D875" s="5">
        <v>0.0</v>
      </c>
      <c r="E875" s="6">
        <v>11.75</v>
      </c>
    </row>
    <row r="876">
      <c r="A876" s="3" t="s">
        <v>6341</v>
      </c>
      <c r="B876" s="4">
        <v>0.0</v>
      </c>
      <c r="C876" s="4">
        <v>45.0</v>
      </c>
      <c r="D876" s="5">
        <v>0.0</v>
      </c>
      <c r="E876" s="6">
        <v>13.0</v>
      </c>
    </row>
    <row r="877">
      <c r="A877" s="3" t="s">
        <v>1347</v>
      </c>
      <c r="B877" s="4">
        <v>0.0</v>
      </c>
      <c r="C877" s="4">
        <v>48.0</v>
      </c>
      <c r="D877" s="5">
        <v>0.0</v>
      </c>
      <c r="E877" s="6">
        <v>23.8125</v>
      </c>
    </row>
    <row r="878">
      <c r="A878" s="3" t="s">
        <v>1350</v>
      </c>
      <c r="B878" s="4">
        <v>0.0</v>
      </c>
      <c r="C878" s="4">
        <v>18.0</v>
      </c>
      <c r="D878" s="5">
        <v>0.0</v>
      </c>
      <c r="E878" s="6">
        <v>10.222222222222221</v>
      </c>
    </row>
    <row r="879">
      <c r="A879" s="3" t="s">
        <v>1352</v>
      </c>
      <c r="B879" s="4">
        <v>0.0</v>
      </c>
      <c r="C879" s="4">
        <v>2.0</v>
      </c>
      <c r="D879" s="5">
        <v>0.0</v>
      </c>
      <c r="E879" s="6">
        <v>11.5</v>
      </c>
    </row>
    <row r="880">
      <c r="A880" s="3" t="s">
        <v>1355</v>
      </c>
      <c r="B880" s="4">
        <v>0.0</v>
      </c>
      <c r="C880" s="4">
        <v>1.0</v>
      </c>
      <c r="D880" s="5">
        <v>0.0</v>
      </c>
      <c r="E880" s="6">
        <v>6.0</v>
      </c>
    </row>
    <row r="881">
      <c r="A881" s="3" t="s">
        <v>1360</v>
      </c>
      <c r="B881" s="4">
        <v>0.0</v>
      </c>
      <c r="C881" s="4">
        <v>1.0</v>
      </c>
      <c r="D881" s="5">
        <v>0.0</v>
      </c>
      <c r="E881" s="6">
        <v>63.0</v>
      </c>
    </row>
    <row r="882">
      <c r="A882" s="3" t="s">
        <v>1369</v>
      </c>
      <c r="B882" s="4">
        <v>0.0</v>
      </c>
      <c r="C882" s="4">
        <v>10.0</v>
      </c>
      <c r="D882" s="5">
        <v>0.0</v>
      </c>
      <c r="E882" s="6">
        <v>10.8</v>
      </c>
    </row>
    <row r="883">
      <c r="A883" s="3" t="s">
        <v>1374</v>
      </c>
      <c r="B883" s="4">
        <v>0.0</v>
      </c>
      <c r="C883" s="4">
        <v>2.0</v>
      </c>
      <c r="D883" s="5">
        <v>0.0</v>
      </c>
      <c r="E883" s="6">
        <v>59.0</v>
      </c>
    </row>
    <row r="884">
      <c r="A884" s="3" t="s">
        <v>6342</v>
      </c>
      <c r="B884" s="4">
        <v>0.0</v>
      </c>
      <c r="C884" s="4">
        <v>1.0</v>
      </c>
      <c r="D884" s="5">
        <v>0.0</v>
      </c>
      <c r="E884" s="6">
        <v>22.0</v>
      </c>
    </row>
    <row r="885">
      <c r="A885" s="3" t="s">
        <v>6343</v>
      </c>
      <c r="B885" s="4">
        <v>0.0</v>
      </c>
      <c r="C885" s="4">
        <v>6.0</v>
      </c>
      <c r="D885" s="5">
        <v>0.0</v>
      </c>
      <c r="E885" s="6">
        <v>21.833333333333332</v>
      </c>
    </row>
    <row r="886">
      <c r="A886" s="3" t="s">
        <v>6344</v>
      </c>
      <c r="B886" s="4">
        <v>0.0</v>
      </c>
      <c r="C886" s="4">
        <v>12.0</v>
      </c>
      <c r="D886" s="5">
        <v>0.0</v>
      </c>
      <c r="E886" s="6">
        <v>98.25</v>
      </c>
    </row>
    <row r="887">
      <c r="A887" s="3" t="s">
        <v>1412</v>
      </c>
      <c r="B887" s="4">
        <v>0.0</v>
      </c>
      <c r="C887" s="4">
        <v>3.0</v>
      </c>
      <c r="D887" s="5">
        <v>0.0</v>
      </c>
      <c r="E887" s="6">
        <v>53.666666666666664</v>
      </c>
    </row>
    <row r="888">
      <c r="A888" s="3" t="s">
        <v>1413</v>
      </c>
      <c r="B888" s="4">
        <v>0.0</v>
      </c>
      <c r="C888" s="4">
        <v>1.0</v>
      </c>
      <c r="D888" s="5">
        <v>0.0</v>
      </c>
      <c r="E888" s="6">
        <v>20.0</v>
      </c>
    </row>
    <row r="889">
      <c r="A889" s="3" t="s">
        <v>6345</v>
      </c>
      <c r="B889" s="4">
        <v>0.0</v>
      </c>
      <c r="C889" s="4">
        <v>1.0</v>
      </c>
      <c r="D889" s="5">
        <v>0.0</v>
      </c>
      <c r="E889" s="6">
        <v>89.0</v>
      </c>
    </row>
    <row r="890">
      <c r="A890" s="3" t="s">
        <v>6346</v>
      </c>
      <c r="B890" s="4">
        <v>0.0</v>
      </c>
      <c r="C890" s="4">
        <v>1.0</v>
      </c>
      <c r="D890" s="5">
        <v>0.0</v>
      </c>
      <c r="E890" s="6">
        <v>126.0</v>
      </c>
    </row>
    <row r="891">
      <c r="A891" s="3" t="s">
        <v>1465</v>
      </c>
      <c r="B891" s="4">
        <v>0.0</v>
      </c>
      <c r="C891" s="4">
        <v>1.0</v>
      </c>
      <c r="D891" s="5">
        <v>0.0</v>
      </c>
      <c r="E891" s="6">
        <v>1.0</v>
      </c>
    </row>
    <row r="892">
      <c r="A892" s="3" t="s">
        <v>78</v>
      </c>
      <c r="B892" s="4">
        <v>0.0</v>
      </c>
      <c r="C892" s="4">
        <v>54.0</v>
      </c>
      <c r="D892" s="5">
        <v>0.0</v>
      </c>
      <c r="E892" s="6">
        <v>9.925925925925926</v>
      </c>
    </row>
    <row r="893">
      <c r="A893" s="3" t="s">
        <v>1468</v>
      </c>
      <c r="B893" s="4">
        <v>0.0</v>
      </c>
      <c r="C893" s="4">
        <v>11.0</v>
      </c>
      <c r="D893" s="5">
        <v>0.0</v>
      </c>
      <c r="E893" s="6">
        <v>8.545454545454547</v>
      </c>
    </row>
    <row r="894">
      <c r="A894" s="3" t="s">
        <v>1479</v>
      </c>
      <c r="B894" s="4">
        <v>0.0</v>
      </c>
      <c r="C894" s="4">
        <v>49.0</v>
      </c>
      <c r="D894" s="5">
        <v>0.0</v>
      </c>
      <c r="E894" s="6">
        <v>81.16326530612245</v>
      </c>
    </row>
    <row r="895">
      <c r="A895" s="3" t="s">
        <v>6347</v>
      </c>
      <c r="B895" s="4">
        <v>0.0</v>
      </c>
      <c r="C895" s="4">
        <v>34.0</v>
      </c>
      <c r="D895" s="5">
        <v>0.0</v>
      </c>
      <c r="E895" s="6">
        <v>32.44117647058823</v>
      </c>
    </row>
    <row r="896">
      <c r="A896" s="3" t="s">
        <v>1483</v>
      </c>
      <c r="B896" s="4">
        <v>0.0</v>
      </c>
      <c r="C896" s="4">
        <v>5.0</v>
      </c>
      <c r="D896" s="5">
        <v>0.0</v>
      </c>
      <c r="E896" s="6">
        <v>29.2</v>
      </c>
    </row>
    <row r="897">
      <c r="A897" s="3" t="s">
        <v>133</v>
      </c>
      <c r="B897" s="4">
        <v>0.0</v>
      </c>
      <c r="C897" s="4">
        <v>3.0</v>
      </c>
      <c r="D897" s="5">
        <v>0.0</v>
      </c>
      <c r="E897" s="6">
        <v>12.0</v>
      </c>
    </row>
    <row r="898">
      <c r="A898" s="3" t="s">
        <v>1486</v>
      </c>
      <c r="B898" s="4">
        <v>0.0</v>
      </c>
      <c r="C898" s="4">
        <v>2.0</v>
      </c>
      <c r="D898" s="5">
        <v>0.0</v>
      </c>
      <c r="E898" s="6">
        <v>25.0</v>
      </c>
    </row>
    <row r="899">
      <c r="A899" s="3" t="s">
        <v>4798</v>
      </c>
      <c r="B899" s="4">
        <v>0.0</v>
      </c>
      <c r="C899" s="4">
        <v>1.0</v>
      </c>
      <c r="D899" s="5">
        <v>0.0</v>
      </c>
      <c r="E899" s="6">
        <v>27.0</v>
      </c>
    </row>
    <row r="900">
      <c r="A900" s="3" t="s">
        <v>6348</v>
      </c>
      <c r="B900" s="4">
        <v>0.0</v>
      </c>
      <c r="C900" s="4">
        <v>1.0</v>
      </c>
      <c r="D900" s="5">
        <v>0.0</v>
      </c>
      <c r="E900" s="6">
        <v>2.0</v>
      </c>
    </row>
    <row r="901">
      <c r="A901" s="3" t="s">
        <v>6349</v>
      </c>
      <c r="B901" s="4">
        <v>0.0</v>
      </c>
      <c r="C901" s="4">
        <v>8.0</v>
      </c>
      <c r="D901" s="5">
        <v>0.0</v>
      </c>
      <c r="E901" s="6">
        <v>4.375</v>
      </c>
    </row>
    <row r="902">
      <c r="A902" s="3" t="s">
        <v>4810</v>
      </c>
      <c r="B902" s="4">
        <v>0.0</v>
      </c>
      <c r="C902" s="4">
        <v>1.0</v>
      </c>
      <c r="D902" s="5">
        <v>0.0</v>
      </c>
      <c r="E902" s="6">
        <v>2.0</v>
      </c>
    </row>
    <row r="903">
      <c r="A903" s="3" t="s">
        <v>1528</v>
      </c>
      <c r="B903" s="4">
        <v>0.0</v>
      </c>
      <c r="C903" s="4">
        <v>1.0</v>
      </c>
      <c r="D903" s="5">
        <v>0.0</v>
      </c>
      <c r="E903" s="6">
        <v>18.0</v>
      </c>
    </row>
    <row r="904">
      <c r="A904" s="3" t="s">
        <v>135</v>
      </c>
      <c r="B904" s="4">
        <v>0.0</v>
      </c>
      <c r="C904" s="4">
        <v>1.0</v>
      </c>
      <c r="D904" s="5">
        <v>0.0</v>
      </c>
      <c r="E904" s="6">
        <v>18.0</v>
      </c>
    </row>
    <row r="905">
      <c r="A905" s="3" t="s">
        <v>1538</v>
      </c>
      <c r="B905" s="4">
        <v>0.0</v>
      </c>
      <c r="C905" s="4">
        <v>3.0</v>
      </c>
      <c r="D905" s="5">
        <v>0.0</v>
      </c>
      <c r="E905" s="6">
        <v>9.333333333333334</v>
      </c>
    </row>
    <row r="906">
      <c r="A906" s="3" t="s">
        <v>1552</v>
      </c>
      <c r="B906" s="4">
        <v>0.0</v>
      </c>
      <c r="C906" s="4">
        <v>1.0</v>
      </c>
      <c r="D906" s="5">
        <v>0.0</v>
      </c>
      <c r="E906" s="6">
        <v>56.0</v>
      </c>
    </row>
    <row r="907">
      <c r="A907" s="3" t="s">
        <v>1559</v>
      </c>
      <c r="B907" s="4">
        <v>0.0</v>
      </c>
      <c r="C907" s="4">
        <v>7.0</v>
      </c>
      <c r="D907" s="5">
        <v>0.0</v>
      </c>
      <c r="E907" s="6">
        <v>39.57142857142857</v>
      </c>
    </row>
    <row r="908">
      <c r="A908" s="3" t="s">
        <v>1560</v>
      </c>
      <c r="B908" s="4">
        <v>0.0</v>
      </c>
      <c r="C908" s="4">
        <v>2.0</v>
      </c>
      <c r="D908" s="5">
        <v>0.0</v>
      </c>
      <c r="E908" s="6">
        <v>48.0</v>
      </c>
    </row>
    <row r="909">
      <c r="A909" s="3" t="s">
        <v>1563</v>
      </c>
      <c r="B909" s="4">
        <v>0.0</v>
      </c>
      <c r="C909" s="4">
        <v>6.0</v>
      </c>
      <c r="D909" s="5">
        <v>0.0</v>
      </c>
      <c r="E909" s="6">
        <v>50.0</v>
      </c>
    </row>
    <row r="910">
      <c r="A910" s="3" t="s">
        <v>6350</v>
      </c>
      <c r="B910" s="4">
        <v>0.0</v>
      </c>
      <c r="C910" s="4">
        <v>1.0</v>
      </c>
      <c r="D910" s="5">
        <v>0.0</v>
      </c>
      <c r="E910" s="6">
        <v>16.0</v>
      </c>
    </row>
    <row r="911">
      <c r="A911" s="3" t="s">
        <v>6351</v>
      </c>
      <c r="B911" s="4">
        <v>0.0</v>
      </c>
      <c r="C911" s="4">
        <v>4.0</v>
      </c>
      <c r="D911" s="5">
        <v>0.0</v>
      </c>
      <c r="E911" s="6">
        <v>52.5</v>
      </c>
    </row>
    <row r="912">
      <c r="A912" s="3" t="s">
        <v>6352</v>
      </c>
      <c r="B912" s="4">
        <v>0.0</v>
      </c>
      <c r="C912" s="4">
        <v>1.0</v>
      </c>
      <c r="D912" s="5">
        <v>0.0</v>
      </c>
      <c r="E912" s="6">
        <v>44.0</v>
      </c>
    </row>
    <row r="913">
      <c r="A913" s="3" t="s">
        <v>6353</v>
      </c>
      <c r="B913" s="4">
        <v>0.0</v>
      </c>
      <c r="C913" s="4">
        <v>1.0</v>
      </c>
      <c r="D913" s="5">
        <v>0.0</v>
      </c>
      <c r="E913" s="6">
        <v>55.0</v>
      </c>
    </row>
    <row r="914">
      <c r="A914" s="3" t="s">
        <v>6354</v>
      </c>
      <c r="B914" s="4">
        <v>0.0</v>
      </c>
      <c r="C914" s="4">
        <v>1.0</v>
      </c>
      <c r="D914" s="5">
        <v>0.0</v>
      </c>
      <c r="E914" s="6">
        <v>78.0</v>
      </c>
    </row>
    <row r="915">
      <c r="A915" s="3" t="s">
        <v>6355</v>
      </c>
      <c r="B915" s="4">
        <v>0.0</v>
      </c>
      <c r="C915" s="4">
        <v>1.0</v>
      </c>
      <c r="D915" s="5">
        <v>0.0</v>
      </c>
      <c r="E915" s="6">
        <v>78.0</v>
      </c>
    </row>
    <row r="916">
      <c r="A916" s="3" t="s">
        <v>6356</v>
      </c>
      <c r="B916" s="4">
        <v>0.0</v>
      </c>
      <c r="C916" s="4">
        <v>3.0</v>
      </c>
      <c r="D916" s="5">
        <v>0.0</v>
      </c>
      <c r="E916" s="6">
        <v>44.333333333333336</v>
      </c>
    </row>
    <row r="917">
      <c r="A917" s="3" t="s">
        <v>6357</v>
      </c>
      <c r="B917" s="4">
        <v>0.0</v>
      </c>
      <c r="C917" s="4">
        <v>2.0</v>
      </c>
      <c r="D917" s="5">
        <v>0.0</v>
      </c>
      <c r="E917" s="6">
        <v>45.0</v>
      </c>
    </row>
    <row r="918">
      <c r="A918" s="3" t="s">
        <v>6358</v>
      </c>
      <c r="B918" s="4">
        <v>0.0</v>
      </c>
      <c r="C918" s="4">
        <v>1.0</v>
      </c>
      <c r="D918" s="5">
        <v>0.0</v>
      </c>
      <c r="E918" s="6">
        <v>38.0</v>
      </c>
    </row>
    <row r="919">
      <c r="A919" s="3" t="s">
        <v>6359</v>
      </c>
      <c r="B919" s="4">
        <v>0.0</v>
      </c>
      <c r="C919" s="4">
        <v>37.0</v>
      </c>
      <c r="D919" s="5">
        <v>0.0</v>
      </c>
      <c r="E919" s="6">
        <v>47.83783783783784</v>
      </c>
    </row>
    <row r="920">
      <c r="A920" s="3" t="s">
        <v>6360</v>
      </c>
      <c r="B920" s="4">
        <v>0.0</v>
      </c>
      <c r="C920" s="4">
        <v>8.0</v>
      </c>
      <c r="D920" s="5">
        <v>0.0</v>
      </c>
      <c r="E920" s="6">
        <v>44.5</v>
      </c>
    </row>
    <row r="921">
      <c r="A921" s="3" t="s">
        <v>6361</v>
      </c>
      <c r="B921" s="4">
        <v>0.0</v>
      </c>
      <c r="C921" s="4">
        <v>17.0</v>
      </c>
      <c r="D921" s="5">
        <v>0.0</v>
      </c>
      <c r="E921" s="6">
        <v>42.529411764705884</v>
      </c>
    </row>
    <row r="922">
      <c r="A922" s="3" t="s">
        <v>6362</v>
      </c>
      <c r="B922" s="4">
        <v>0.0</v>
      </c>
      <c r="C922" s="4">
        <v>2.0</v>
      </c>
      <c r="D922" s="5">
        <v>0.0</v>
      </c>
      <c r="E922" s="6">
        <v>59.0</v>
      </c>
    </row>
    <row r="923">
      <c r="A923" s="3" t="s">
        <v>6363</v>
      </c>
      <c r="B923" s="4">
        <v>0.0</v>
      </c>
      <c r="C923" s="4">
        <v>2.0</v>
      </c>
      <c r="D923" s="5">
        <v>0.0</v>
      </c>
      <c r="E923" s="6">
        <v>83.5</v>
      </c>
    </row>
    <row r="924">
      <c r="A924" s="3" t="s">
        <v>6364</v>
      </c>
      <c r="B924" s="4">
        <v>0.0</v>
      </c>
      <c r="C924" s="4">
        <v>4.0</v>
      </c>
      <c r="D924" s="5">
        <v>0.0</v>
      </c>
      <c r="E924" s="6">
        <v>51.5</v>
      </c>
    </row>
    <row r="925">
      <c r="A925" s="3" t="s">
        <v>6365</v>
      </c>
      <c r="B925" s="4">
        <v>0.0</v>
      </c>
      <c r="C925" s="4">
        <v>1.0</v>
      </c>
      <c r="D925" s="5">
        <v>0.0</v>
      </c>
      <c r="E925" s="6">
        <v>64.0</v>
      </c>
    </row>
    <row r="926">
      <c r="A926" s="3" t="s">
        <v>6366</v>
      </c>
      <c r="B926" s="4">
        <v>0.0</v>
      </c>
      <c r="C926" s="4">
        <v>5.0</v>
      </c>
      <c r="D926" s="5">
        <v>0.0</v>
      </c>
      <c r="E926" s="6">
        <v>53.4</v>
      </c>
    </row>
    <row r="927">
      <c r="A927" s="3" t="s">
        <v>6367</v>
      </c>
      <c r="B927" s="4">
        <v>0.0</v>
      </c>
      <c r="C927" s="4">
        <v>17.0</v>
      </c>
      <c r="D927" s="5">
        <v>0.0</v>
      </c>
      <c r="E927" s="6">
        <v>42.05882352941177</v>
      </c>
    </row>
    <row r="928">
      <c r="A928" s="3" t="s">
        <v>6368</v>
      </c>
      <c r="B928" s="4">
        <v>0.0</v>
      </c>
      <c r="C928" s="4">
        <v>1.0</v>
      </c>
      <c r="D928" s="5">
        <v>0.0</v>
      </c>
      <c r="E928" s="6">
        <v>50.0</v>
      </c>
    </row>
    <row r="929">
      <c r="A929" s="3" t="s">
        <v>6369</v>
      </c>
      <c r="B929" s="4">
        <v>0.0</v>
      </c>
      <c r="C929" s="4">
        <v>2.0</v>
      </c>
      <c r="D929" s="5">
        <v>0.0</v>
      </c>
      <c r="E929" s="6">
        <v>51.0</v>
      </c>
    </row>
    <row r="930">
      <c r="A930" s="3" t="s">
        <v>1595</v>
      </c>
      <c r="B930" s="4">
        <v>0.0</v>
      </c>
      <c r="C930" s="4">
        <v>2.0</v>
      </c>
      <c r="D930" s="5">
        <v>0.0</v>
      </c>
      <c r="E930" s="6">
        <v>101.5</v>
      </c>
    </row>
    <row r="931">
      <c r="A931" s="3" t="s">
        <v>6370</v>
      </c>
      <c r="B931" s="4">
        <v>0.0</v>
      </c>
      <c r="C931" s="4">
        <v>7.0</v>
      </c>
      <c r="D931" s="5">
        <v>0.0</v>
      </c>
      <c r="E931" s="6">
        <v>92.28571428571429</v>
      </c>
    </row>
    <row r="932">
      <c r="A932" s="3" t="s">
        <v>6371</v>
      </c>
      <c r="B932" s="4">
        <v>0.0</v>
      </c>
      <c r="C932" s="4">
        <v>2.0</v>
      </c>
      <c r="D932" s="5">
        <v>0.0</v>
      </c>
      <c r="E932" s="6">
        <v>91.5</v>
      </c>
    </row>
    <row r="933">
      <c r="A933" s="3" t="s">
        <v>6372</v>
      </c>
      <c r="B933" s="4">
        <v>0.0</v>
      </c>
      <c r="C933" s="4">
        <v>3.0</v>
      </c>
      <c r="D933" s="5">
        <v>0.0</v>
      </c>
      <c r="E933" s="6">
        <v>64.0</v>
      </c>
    </row>
    <row r="934">
      <c r="A934" s="3" t="s">
        <v>6373</v>
      </c>
      <c r="B934" s="4">
        <v>0.0</v>
      </c>
      <c r="C934" s="4">
        <v>38.0</v>
      </c>
      <c r="D934" s="5">
        <v>0.0</v>
      </c>
      <c r="E934" s="6">
        <v>68.28947368421052</v>
      </c>
    </row>
    <row r="935">
      <c r="A935" s="3" t="s">
        <v>1600</v>
      </c>
      <c r="B935" s="4">
        <v>0.0</v>
      </c>
      <c r="C935" s="4">
        <v>4.0</v>
      </c>
      <c r="D935" s="5">
        <v>0.0</v>
      </c>
      <c r="E935" s="6">
        <v>73.0</v>
      </c>
    </row>
    <row r="936">
      <c r="A936" s="3" t="s">
        <v>6374</v>
      </c>
      <c r="B936" s="4">
        <v>0.0</v>
      </c>
      <c r="C936" s="4">
        <v>1.0</v>
      </c>
      <c r="D936" s="5">
        <v>0.0</v>
      </c>
      <c r="E936" s="6">
        <v>10.0</v>
      </c>
    </row>
    <row r="937">
      <c r="A937" s="3" t="s">
        <v>6375</v>
      </c>
      <c r="B937" s="4">
        <v>0.0</v>
      </c>
      <c r="C937" s="4">
        <v>1.0</v>
      </c>
      <c r="D937" s="5">
        <v>0.0</v>
      </c>
      <c r="E937" s="6">
        <v>99.0</v>
      </c>
    </row>
    <row r="938">
      <c r="A938" s="3" t="s">
        <v>1614</v>
      </c>
      <c r="B938" s="4">
        <v>0.0</v>
      </c>
      <c r="C938" s="4">
        <v>2.0</v>
      </c>
      <c r="D938" s="5">
        <v>0.0</v>
      </c>
      <c r="E938" s="6">
        <v>15.5</v>
      </c>
    </row>
    <row r="939">
      <c r="A939" s="3" t="s">
        <v>1621</v>
      </c>
      <c r="B939" s="4">
        <v>0.0</v>
      </c>
      <c r="C939" s="4">
        <v>1.0</v>
      </c>
      <c r="D939" s="5">
        <v>0.0</v>
      </c>
      <c r="E939" s="6">
        <v>12.0</v>
      </c>
    </row>
    <row r="940">
      <c r="A940" s="3" t="s">
        <v>6376</v>
      </c>
      <c r="B940" s="4">
        <v>0.0</v>
      </c>
      <c r="C940" s="4">
        <v>1.0</v>
      </c>
      <c r="D940" s="5">
        <v>0.0</v>
      </c>
      <c r="E940" s="6">
        <v>10.0</v>
      </c>
    </row>
    <row r="941">
      <c r="A941" s="3" t="s">
        <v>136</v>
      </c>
      <c r="B941" s="4">
        <v>0.0</v>
      </c>
      <c r="C941" s="4">
        <v>12.0</v>
      </c>
      <c r="D941" s="5">
        <v>0.0</v>
      </c>
      <c r="E941" s="6">
        <v>2.416666666666667</v>
      </c>
    </row>
    <row r="942">
      <c r="A942" s="3" t="s">
        <v>6377</v>
      </c>
      <c r="B942" s="4">
        <v>0.0</v>
      </c>
      <c r="C942" s="4">
        <v>1.0</v>
      </c>
      <c r="D942" s="5">
        <v>0.0</v>
      </c>
      <c r="E942" s="6">
        <v>6.0</v>
      </c>
    </row>
    <row r="943">
      <c r="A943" s="3" t="s">
        <v>1625</v>
      </c>
      <c r="B943" s="4">
        <v>0.0</v>
      </c>
      <c r="C943" s="4">
        <v>2.0</v>
      </c>
      <c r="D943" s="5">
        <v>0.0</v>
      </c>
      <c r="E943" s="6">
        <v>2.5</v>
      </c>
    </row>
    <row r="944">
      <c r="A944" s="3" t="s">
        <v>1631</v>
      </c>
      <c r="B944" s="4">
        <v>0.0</v>
      </c>
      <c r="C944" s="4">
        <v>2.0</v>
      </c>
      <c r="D944" s="5">
        <v>0.0</v>
      </c>
      <c r="E944" s="6">
        <v>12.0</v>
      </c>
    </row>
    <row r="945">
      <c r="A945" s="3" t="s">
        <v>6378</v>
      </c>
      <c r="B945" s="4">
        <v>0.0</v>
      </c>
      <c r="C945" s="4">
        <v>2.0</v>
      </c>
      <c r="D945" s="5">
        <v>0.0</v>
      </c>
      <c r="E945" s="6">
        <v>52.5</v>
      </c>
    </row>
    <row r="946">
      <c r="A946" s="3" t="s">
        <v>6379</v>
      </c>
      <c r="B946" s="4">
        <v>0.0</v>
      </c>
      <c r="C946" s="4">
        <v>14.0</v>
      </c>
      <c r="D946" s="5">
        <v>0.0</v>
      </c>
      <c r="E946" s="6">
        <v>64.21428571428572</v>
      </c>
    </row>
    <row r="947">
      <c r="A947" s="3" t="s">
        <v>6380</v>
      </c>
      <c r="B947" s="4">
        <v>0.0</v>
      </c>
      <c r="C947" s="4">
        <v>1.0</v>
      </c>
      <c r="D947" s="5">
        <v>0.0</v>
      </c>
      <c r="E947" s="6">
        <v>83.0</v>
      </c>
    </row>
    <row r="948">
      <c r="A948" s="3" t="s">
        <v>6381</v>
      </c>
      <c r="B948" s="4">
        <v>0.0</v>
      </c>
      <c r="C948" s="4">
        <v>3.0</v>
      </c>
      <c r="D948" s="5">
        <v>0.0</v>
      </c>
      <c r="E948" s="6">
        <v>6.0</v>
      </c>
    </row>
    <row r="949">
      <c r="A949" s="3" t="s">
        <v>6382</v>
      </c>
      <c r="B949" s="4">
        <v>0.0</v>
      </c>
      <c r="C949" s="4">
        <v>1.0</v>
      </c>
      <c r="D949" s="5">
        <v>0.0</v>
      </c>
      <c r="E949" s="6">
        <v>60.0</v>
      </c>
    </row>
    <row r="950">
      <c r="A950" s="3" t="s">
        <v>6383</v>
      </c>
      <c r="B950" s="4">
        <v>0.0</v>
      </c>
      <c r="C950" s="4">
        <v>1.0</v>
      </c>
      <c r="D950" s="5">
        <v>0.0</v>
      </c>
      <c r="E950" s="6">
        <v>17.0</v>
      </c>
    </row>
    <row r="951">
      <c r="A951" s="3" t="s">
        <v>6384</v>
      </c>
      <c r="B951" s="4">
        <v>0.0</v>
      </c>
      <c r="C951" s="4">
        <v>1.0</v>
      </c>
      <c r="D951" s="5">
        <v>0.0</v>
      </c>
      <c r="E951" s="6">
        <v>70.0</v>
      </c>
    </row>
    <row r="952">
      <c r="A952" s="3" t="s">
        <v>6385</v>
      </c>
      <c r="B952" s="4">
        <v>0.0</v>
      </c>
      <c r="C952" s="4">
        <v>1.0</v>
      </c>
      <c r="D952" s="5">
        <v>0.0</v>
      </c>
      <c r="E952" s="6">
        <v>68.0</v>
      </c>
    </row>
    <row r="953">
      <c r="A953" s="3" t="s">
        <v>6386</v>
      </c>
      <c r="B953" s="4">
        <v>0.0</v>
      </c>
      <c r="C953" s="4">
        <v>1.0</v>
      </c>
      <c r="D953" s="5">
        <v>0.0</v>
      </c>
      <c r="E953" s="6">
        <v>82.0</v>
      </c>
    </row>
    <row r="954">
      <c r="A954" s="3" t="s">
        <v>6387</v>
      </c>
      <c r="B954" s="4">
        <v>0.0</v>
      </c>
      <c r="C954" s="4">
        <v>2.0</v>
      </c>
      <c r="D954" s="5">
        <v>0.0</v>
      </c>
      <c r="E954" s="6">
        <v>64.5</v>
      </c>
    </row>
    <row r="955">
      <c r="A955" s="3" t="s">
        <v>1635</v>
      </c>
      <c r="B955" s="4">
        <v>0.0</v>
      </c>
      <c r="C955" s="4">
        <v>1.0</v>
      </c>
      <c r="D955" s="5">
        <v>0.0</v>
      </c>
      <c r="E955" s="6">
        <v>63.0</v>
      </c>
    </row>
    <row r="956">
      <c r="A956" s="3" t="s">
        <v>1636</v>
      </c>
      <c r="B956" s="4">
        <v>0.0</v>
      </c>
      <c r="C956" s="4">
        <v>5.0</v>
      </c>
      <c r="D956" s="5">
        <v>0.0</v>
      </c>
      <c r="E956" s="6">
        <v>73.0</v>
      </c>
    </row>
    <row r="957">
      <c r="A957" s="3" t="s">
        <v>6388</v>
      </c>
      <c r="B957" s="4">
        <v>0.0</v>
      </c>
      <c r="C957" s="4">
        <v>2.0</v>
      </c>
      <c r="D957" s="5">
        <v>0.0</v>
      </c>
      <c r="E957" s="6">
        <v>68.0</v>
      </c>
    </row>
    <row r="958">
      <c r="A958" s="3" t="s">
        <v>1637</v>
      </c>
      <c r="B958" s="4">
        <v>0.0</v>
      </c>
      <c r="C958" s="4">
        <v>62.0</v>
      </c>
      <c r="D958" s="5">
        <v>0.0</v>
      </c>
      <c r="E958" s="6">
        <v>84.3225806451613</v>
      </c>
    </row>
    <row r="959">
      <c r="A959" s="3" t="s">
        <v>1641</v>
      </c>
      <c r="B959" s="4">
        <v>0.0</v>
      </c>
      <c r="C959" s="4">
        <v>13.0</v>
      </c>
      <c r="D959" s="5">
        <v>0.0</v>
      </c>
      <c r="E959" s="6">
        <v>85.38461538461539</v>
      </c>
    </row>
    <row r="960">
      <c r="A960" s="3" t="s">
        <v>6389</v>
      </c>
      <c r="B960" s="4">
        <v>0.0</v>
      </c>
      <c r="C960" s="4">
        <v>1.0</v>
      </c>
      <c r="D960" s="5">
        <v>0.0</v>
      </c>
      <c r="E960" s="6">
        <v>19.0</v>
      </c>
    </row>
    <row r="961">
      <c r="A961" s="3" t="s">
        <v>6390</v>
      </c>
      <c r="B961" s="4">
        <v>0.0</v>
      </c>
      <c r="C961" s="4">
        <v>1.0</v>
      </c>
      <c r="D961" s="5">
        <v>0.0</v>
      </c>
      <c r="E961" s="6">
        <v>22.0</v>
      </c>
    </row>
    <row r="962">
      <c r="A962" s="3" t="s">
        <v>1642</v>
      </c>
      <c r="B962" s="4">
        <v>0.0</v>
      </c>
      <c r="C962" s="4">
        <v>1.0</v>
      </c>
      <c r="D962" s="5">
        <v>0.0</v>
      </c>
      <c r="E962" s="6">
        <v>13.0</v>
      </c>
    </row>
    <row r="963">
      <c r="A963" s="3" t="s">
        <v>1645</v>
      </c>
      <c r="B963" s="4">
        <v>0.0</v>
      </c>
      <c r="C963" s="4">
        <v>2.0</v>
      </c>
      <c r="D963" s="5">
        <v>0.0</v>
      </c>
      <c r="E963" s="6">
        <v>13.5</v>
      </c>
    </row>
    <row r="964">
      <c r="A964" s="3" t="s">
        <v>1648</v>
      </c>
      <c r="B964" s="4">
        <v>0.0</v>
      </c>
      <c r="C964" s="4">
        <v>1.0</v>
      </c>
      <c r="D964" s="5">
        <v>0.0</v>
      </c>
      <c r="E964" s="6">
        <v>60.0</v>
      </c>
    </row>
    <row r="965">
      <c r="A965" s="3" t="s">
        <v>1651</v>
      </c>
      <c r="B965" s="4">
        <v>0.0</v>
      </c>
      <c r="C965" s="4">
        <v>2.0</v>
      </c>
      <c r="D965" s="5">
        <v>0.0</v>
      </c>
      <c r="E965" s="6">
        <v>59.5</v>
      </c>
    </row>
    <row r="966">
      <c r="A966" s="3" t="s">
        <v>6391</v>
      </c>
      <c r="B966" s="4">
        <v>0.0</v>
      </c>
      <c r="C966" s="4">
        <v>1.0</v>
      </c>
      <c r="D966" s="5">
        <v>0.0</v>
      </c>
      <c r="E966" s="6">
        <v>65.0</v>
      </c>
    </row>
    <row r="967">
      <c r="A967" s="3" t="s">
        <v>6392</v>
      </c>
      <c r="B967" s="4">
        <v>0.0</v>
      </c>
      <c r="C967" s="4">
        <v>3.0</v>
      </c>
      <c r="D967" s="5">
        <v>0.0</v>
      </c>
      <c r="E967" s="6">
        <v>85.33333333333333</v>
      </c>
    </row>
    <row r="968">
      <c r="A968" s="3" t="s">
        <v>81</v>
      </c>
      <c r="B968" s="4">
        <v>0.0</v>
      </c>
      <c r="C968" s="4">
        <v>4.0</v>
      </c>
      <c r="D968" s="5">
        <v>0.0</v>
      </c>
      <c r="E968" s="6">
        <v>30.5</v>
      </c>
    </row>
    <row r="969">
      <c r="A969" s="3" t="s">
        <v>1659</v>
      </c>
      <c r="B969" s="4">
        <v>0.0</v>
      </c>
      <c r="C969" s="4">
        <v>7.0</v>
      </c>
      <c r="D969" s="5">
        <v>0.0</v>
      </c>
      <c r="E969" s="6">
        <v>53.714285714285715</v>
      </c>
    </row>
    <row r="970">
      <c r="A970" s="3" t="s">
        <v>4856</v>
      </c>
      <c r="B970" s="4">
        <v>0.0</v>
      </c>
      <c r="C970" s="4">
        <v>1.0</v>
      </c>
      <c r="D970" s="5">
        <v>0.0</v>
      </c>
      <c r="E970" s="6">
        <v>65.0</v>
      </c>
    </row>
    <row r="971">
      <c r="A971" s="3" t="s">
        <v>1667</v>
      </c>
      <c r="B971" s="4">
        <v>0.0</v>
      </c>
      <c r="C971" s="4">
        <v>2.0</v>
      </c>
      <c r="D971" s="5">
        <v>0.0</v>
      </c>
      <c r="E971" s="6">
        <v>60.5</v>
      </c>
    </row>
    <row r="972">
      <c r="A972" s="3" t="s">
        <v>1670</v>
      </c>
      <c r="B972" s="4">
        <v>0.0</v>
      </c>
      <c r="C972" s="4">
        <v>15.0</v>
      </c>
      <c r="D972" s="5">
        <v>0.0</v>
      </c>
      <c r="E972" s="6">
        <v>82.86666666666666</v>
      </c>
    </row>
    <row r="973">
      <c r="A973" s="3" t="s">
        <v>82</v>
      </c>
      <c r="B973" s="4">
        <v>0.0</v>
      </c>
      <c r="C973" s="4">
        <v>22.0</v>
      </c>
      <c r="D973" s="5">
        <v>0.0</v>
      </c>
      <c r="E973" s="6">
        <v>3.1818181818181817</v>
      </c>
    </row>
    <row r="974">
      <c r="A974" s="3" t="s">
        <v>1671</v>
      </c>
      <c r="B974" s="4">
        <v>0.0</v>
      </c>
      <c r="C974" s="4">
        <v>300.0</v>
      </c>
      <c r="D974" s="5">
        <v>0.0</v>
      </c>
      <c r="E974" s="6">
        <v>38.36333333333334</v>
      </c>
    </row>
    <row r="975">
      <c r="A975" s="3" t="s">
        <v>138</v>
      </c>
      <c r="B975" s="4">
        <v>0.0</v>
      </c>
      <c r="C975" s="4">
        <v>34.0</v>
      </c>
      <c r="D975" s="5">
        <v>0.0</v>
      </c>
      <c r="E975" s="6">
        <v>34.11764705882353</v>
      </c>
    </row>
    <row r="976">
      <c r="A976" s="3" t="s">
        <v>6393</v>
      </c>
      <c r="B976" s="4">
        <v>0.0</v>
      </c>
      <c r="C976" s="4">
        <v>1.0</v>
      </c>
      <c r="D976" s="5">
        <v>0.0</v>
      </c>
      <c r="E976" s="6">
        <v>2.0</v>
      </c>
    </row>
    <row r="977">
      <c r="A977" s="3" t="s">
        <v>6394</v>
      </c>
      <c r="B977" s="4">
        <v>0.0</v>
      </c>
      <c r="C977" s="4">
        <v>1.0</v>
      </c>
      <c r="D977" s="5">
        <v>0.0</v>
      </c>
      <c r="E977" s="6">
        <v>33.0</v>
      </c>
    </row>
    <row r="978">
      <c r="A978" s="3" t="s">
        <v>1673</v>
      </c>
      <c r="B978" s="4">
        <v>0.0</v>
      </c>
      <c r="C978" s="4">
        <v>50.0</v>
      </c>
      <c r="D978" s="5">
        <v>0.0</v>
      </c>
      <c r="E978" s="6">
        <v>31.3</v>
      </c>
    </row>
    <row r="979">
      <c r="A979" s="3" t="s">
        <v>6395</v>
      </c>
      <c r="B979" s="4">
        <v>0.0</v>
      </c>
      <c r="C979" s="4">
        <v>1.0</v>
      </c>
      <c r="D979" s="5">
        <v>0.0</v>
      </c>
      <c r="E979" s="6">
        <v>33.0</v>
      </c>
    </row>
    <row r="980">
      <c r="A980" s="3" t="s">
        <v>6396</v>
      </c>
      <c r="B980" s="4">
        <v>0.0</v>
      </c>
      <c r="C980" s="4">
        <v>1.0</v>
      </c>
      <c r="D980" s="5">
        <v>0.0</v>
      </c>
      <c r="E980" s="6">
        <v>31.0</v>
      </c>
    </row>
    <row r="981">
      <c r="A981" s="3" t="s">
        <v>4859</v>
      </c>
      <c r="B981" s="4">
        <v>0.0</v>
      </c>
      <c r="C981" s="4">
        <v>1.0</v>
      </c>
      <c r="D981" s="5">
        <v>0.0</v>
      </c>
      <c r="E981" s="6">
        <v>3.0</v>
      </c>
    </row>
    <row r="982">
      <c r="A982" s="3" t="s">
        <v>6397</v>
      </c>
      <c r="B982" s="4">
        <v>0.0</v>
      </c>
      <c r="C982" s="4">
        <v>88.0</v>
      </c>
      <c r="D982" s="5">
        <v>0.0</v>
      </c>
      <c r="E982" s="6">
        <v>30.772727272727273</v>
      </c>
    </row>
    <row r="983">
      <c r="A983" s="3" t="s">
        <v>6398</v>
      </c>
      <c r="B983" s="4">
        <v>0.0</v>
      </c>
      <c r="C983" s="4">
        <v>219.0</v>
      </c>
      <c r="D983" s="5">
        <v>0.0</v>
      </c>
      <c r="E983" s="6">
        <v>5.146118721461187</v>
      </c>
    </row>
    <row r="984">
      <c r="A984" s="3" t="s">
        <v>6399</v>
      </c>
      <c r="B984" s="4">
        <v>0.0</v>
      </c>
      <c r="C984" s="4">
        <v>1.0</v>
      </c>
      <c r="D984" s="5">
        <v>0.0</v>
      </c>
      <c r="E984" s="6">
        <v>88.0</v>
      </c>
    </row>
    <row r="985">
      <c r="A985" s="3" t="s">
        <v>1674</v>
      </c>
      <c r="B985" s="4">
        <v>0.0</v>
      </c>
      <c r="C985" s="4">
        <v>1.0</v>
      </c>
      <c r="D985" s="5">
        <v>0.0</v>
      </c>
      <c r="E985" s="6">
        <v>60.0</v>
      </c>
    </row>
    <row r="986">
      <c r="A986" s="3" t="s">
        <v>1675</v>
      </c>
      <c r="B986" s="4">
        <v>0.0</v>
      </c>
      <c r="C986" s="4">
        <v>28.0</v>
      </c>
      <c r="D986" s="5">
        <v>0.0</v>
      </c>
      <c r="E986" s="6">
        <v>36.07142857142857</v>
      </c>
    </row>
    <row r="987">
      <c r="A987" s="3" t="s">
        <v>1676</v>
      </c>
      <c r="B987" s="4">
        <v>0.0</v>
      </c>
      <c r="C987" s="4">
        <v>9.0</v>
      </c>
      <c r="D987" s="5">
        <v>0.0</v>
      </c>
      <c r="E987" s="6">
        <v>68.22222222222223</v>
      </c>
    </row>
    <row r="988">
      <c r="A988" s="3" t="s">
        <v>1677</v>
      </c>
      <c r="B988" s="4">
        <v>0.0</v>
      </c>
      <c r="C988" s="4">
        <v>1.0</v>
      </c>
      <c r="D988" s="5">
        <v>0.0</v>
      </c>
      <c r="E988" s="6">
        <v>13.0</v>
      </c>
    </row>
    <row r="989">
      <c r="A989" s="3" t="s">
        <v>6400</v>
      </c>
      <c r="B989" s="4">
        <v>0.0</v>
      </c>
      <c r="C989" s="4">
        <v>1.0</v>
      </c>
      <c r="D989" s="5">
        <v>0.0</v>
      </c>
      <c r="E989" s="6">
        <v>9.0</v>
      </c>
    </row>
    <row r="990">
      <c r="A990" s="3" t="s">
        <v>139</v>
      </c>
      <c r="B990" s="4">
        <v>0.0</v>
      </c>
      <c r="C990" s="4">
        <v>90.0</v>
      </c>
      <c r="D990" s="5">
        <v>0.0</v>
      </c>
      <c r="E990" s="6">
        <v>6.0777777777777775</v>
      </c>
    </row>
    <row r="991">
      <c r="A991" s="3" t="s">
        <v>6401</v>
      </c>
      <c r="B991" s="4">
        <v>0.0</v>
      </c>
      <c r="C991" s="4">
        <v>5.0</v>
      </c>
      <c r="D991" s="5">
        <v>0.0</v>
      </c>
      <c r="E991" s="6">
        <v>77.6</v>
      </c>
    </row>
    <row r="992">
      <c r="A992" s="3" t="s">
        <v>4860</v>
      </c>
      <c r="B992" s="4">
        <v>0.0</v>
      </c>
      <c r="C992" s="4">
        <v>2.0</v>
      </c>
      <c r="D992" s="5">
        <v>0.0</v>
      </c>
      <c r="E992" s="6">
        <v>94.5</v>
      </c>
    </row>
    <row r="993">
      <c r="A993" s="3" t="s">
        <v>1697</v>
      </c>
      <c r="B993" s="4">
        <v>0.0</v>
      </c>
      <c r="C993" s="4">
        <v>1.0</v>
      </c>
      <c r="D993" s="5">
        <v>0.0</v>
      </c>
      <c r="E993" s="6">
        <v>66.0</v>
      </c>
    </row>
    <row r="994">
      <c r="A994" s="3" t="s">
        <v>6402</v>
      </c>
      <c r="B994" s="4">
        <v>0.0</v>
      </c>
      <c r="C994" s="4">
        <v>1.0</v>
      </c>
      <c r="D994" s="5">
        <v>0.0</v>
      </c>
      <c r="E994" s="6">
        <v>83.0</v>
      </c>
    </row>
    <row r="995">
      <c r="A995" s="3" t="s">
        <v>6403</v>
      </c>
      <c r="B995" s="4">
        <v>0.0</v>
      </c>
      <c r="C995" s="4">
        <v>36.0</v>
      </c>
      <c r="D995" s="5">
        <v>0.0</v>
      </c>
      <c r="E995" s="6">
        <v>76.69444444444444</v>
      </c>
    </row>
    <row r="996">
      <c r="A996" s="3" t="s">
        <v>6404</v>
      </c>
      <c r="B996" s="4">
        <v>0.0</v>
      </c>
      <c r="C996" s="4">
        <v>1.0</v>
      </c>
      <c r="D996" s="5">
        <v>0.0</v>
      </c>
      <c r="E996" s="6">
        <v>42.0</v>
      </c>
    </row>
    <row r="997">
      <c r="A997" s="3" t="s">
        <v>6405</v>
      </c>
      <c r="B997" s="4">
        <v>0.0</v>
      </c>
      <c r="C997" s="4">
        <v>1.0</v>
      </c>
      <c r="D997" s="5">
        <v>0.0</v>
      </c>
      <c r="E997" s="6">
        <v>33.0</v>
      </c>
    </row>
    <row r="998">
      <c r="A998" s="3" t="s">
        <v>6406</v>
      </c>
      <c r="B998" s="4">
        <v>0.0</v>
      </c>
      <c r="C998" s="4">
        <v>2.0</v>
      </c>
      <c r="D998" s="5">
        <v>0.0</v>
      </c>
      <c r="E998" s="6">
        <v>48.0</v>
      </c>
    </row>
    <row r="999">
      <c r="A999" s="3" t="s">
        <v>6407</v>
      </c>
      <c r="B999" s="4">
        <v>0.0</v>
      </c>
      <c r="C999" s="4">
        <v>1.0</v>
      </c>
      <c r="D999" s="5">
        <v>0.0</v>
      </c>
      <c r="E999" s="6">
        <v>48.0</v>
      </c>
    </row>
    <row r="1000">
      <c r="A1000" s="3" t="s">
        <v>6408</v>
      </c>
      <c r="B1000" s="4">
        <v>0.0</v>
      </c>
      <c r="C1000" s="4">
        <v>1.0</v>
      </c>
      <c r="D1000" s="5">
        <v>0.0</v>
      </c>
      <c r="E1000" s="6">
        <v>3.0</v>
      </c>
    </row>
    <row r="1001">
      <c r="A1001" s="3" t="s">
        <v>6409</v>
      </c>
      <c r="B1001" s="4">
        <v>0.0</v>
      </c>
      <c r="C1001" s="4">
        <v>1.0</v>
      </c>
      <c r="D1001" s="5">
        <v>0.0</v>
      </c>
      <c r="E1001" s="6">
        <v>5.0</v>
      </c>
    </row>
    <row r="1002">
      <c r="A1002" s="3" t="s">
        <v>6410</v>
      </c>
      <c r="B1002" s="4">
        <v>0.0</v>
      </c>
      <c r="C1002" s="4">
        <v>18.0</v>
      </c>
      <c r="D1002" s="5">
        <v>0.0</v>
      </c>
      <c r="E1002" s="6">
        <v>24.61111111111111</v>
      </c>
    </row>
    <row r="1003">
      <c r="A1003" s="3" t="s">
        <v>6411</v>
      </c>
      <c r="B1003" s="4">
        <v>0.0</v>
      </c>
      <c r="C1003" s="4">
        <v>4.0</v>
      </c>
      <c r="D1003" s="5">
        <v>0.0</v>
      </c>
      <c r="E1003" s="6">
        <v>6.75</v>
      </c>
    </row>
    <row r="1004">
      <c r="A1004" s="3" t="s">
        <v>6412</v>
      </c>
      <c r="B1004" s="4">
        <v>0.0</v>
      </c>
      <c r="C1004" s="4">
        <v>2.0</v>
      </c>
      <c r="D1004" s="5">
        <v>0.0</v>
      </c>
      <c r="E1004" s="6">
        <v>10.0</v>
      </c>
    </row>
    <row r="1005">
      <c r="A1005" s="3" t="s">
        <v>1727</v>
      </c>
      <c r="B1005" s="4">
        <v>0.0</v>
      </c>
      <c r="C1005" s="4">
        <v>1.0</v>
      </c>
      <c r="D1005" s="5">
        <v>0.0</v>
      </c>
      <c r="E1005" s="6">
        <v>99.0</v>
      </c>
    </row>
    <row r="1006">
      <c r="A1006" s="3" t="s">
        <v>1733</v>
      </c>
      <c r="B1006" s="4">
        <v>0.0</v>
      </c>
      <c r="C1006" s="4">
        <v>18.0</v>
      </c>
      <c r="D1006" s="5">
        <v>0.0</v>
      </c>
      <c r="E1006" s="6">
        <v>79.33333333333333</v>
      </c>
    </row>
    <row r="1007">
      <c r="A1007" s="3" t="s">
        <v>1734</v>
      </c>
      <c r="B1007" s="4">
        <v>0.0</v>
      </c>
      <c r="C1007" s="4">
        <v>2.0</v>
      </c>
      <c r="D1007" s="5">
        <v>0.0</v>
      </c>
      <c r="E1007" s="6">
        <v>76.0</v>
      </c>
    </row>
    <row r="1008">
      <c r="A1008" s="3" t="s">
        <v>1740</v>
      </c>
      <c r="B1008" s="4">
        <v>0.0</v>
      </c>
      <c r="C1008" s="4">
        <v>1.0</v>
      </c>
      <c r="D1008" s="5">
        <v>0.0</v>
      </c>
      <c r="E1008" s="6">
        <v>79.0</v>
      </c>
    </row>
    <row r="1009">
      <c r="A1009" s="3" t="s">
        <v>1744</v>
      </c>
      <c r="B1009" s="4">
        <v>0.0</v>
      </c>
      <c r="C1009" s="4">
        <v>33.0</v>
      </c>
      <c r="D1009" s="5">
        <v>0.0</v>
      </c>
      <c r="E1009" s="6">
        <v>89.3030303030303</v>
      </c>
    </row>
    <row r="1010">
      <c r="A1010" s="3" t="s">
        <v>1745</v>
      </c>
      <c r="B1010" s="4">
        <v>0.0</v>
      </c>
      <c r="C1010" s="4">
        <v>17.0</v>
      </c>
      <c r="D1010" s="5">
        <v>0.0</v>
      </c>
      <c r="E1010" s="6">
        <v>84.05882352941177</v>
      </c>
    </row>
    <row r="1011">
      <c r="A1011" s="3" t="s">
        <v>1746</v>
      </c>
      <c r="B1011" s="4">
        <v>0.0</v>
      </c>
      <c r="C1011" s="4">
        <v>1.0</v>
      </c>
      <c r="D1011" s="5">
        <v>0.0</v>
      </c>
      <c r="E1011" s="6">
        <v>75.0</v>
      </c>
    </row>
    <row r="1012">
      <c r="A1012" s="3" t="s">
        <v>1747</v>
      </c>
      <c r="B1012" s="4">
        <v>0.0</v>
      </c>
      <c r="C1012" s="4">
        <v>1.0</v>
      </c>
      <c r="D1012" s="5">
        <v>0.0</v>
      </c>
      <c r="E1012" s="6">
        <v>81.0</v>
      </c>
    </row>
    <row r="1013">
      <c r="A1013" s="3" t="s">
        <v>1752</v>
      </c>
      <c r="B1013" s="4">
        <v>0.0</v>
      </c>
      <c r="C1013" s="4">
        <v>1.0</v>
      </c>
      <c r="D1013" s="5">
        <v>0.0</v>
      </c>
      <c r="E1013" s="6">
        <v>70.0</v>
      </c>
    </row>
    <row r="1014">
      <c r="A1014" s="3" t="s">
        <v>1754</v>
      </c>
      <c r="B1014" s="4">
        <v>0.0</v>
      </c>
      <c r="C1014" s="4">
        <v>30.0</v>
      </c>
      <c r="D1014" s="5">
        <v>0.0</v>
      </c>
      <c r="E1014" s="6">
        <v>88.76666666666667</v>
      </c>
    </row>
    <row r="1015">
      <c r="A1015" s="3" t="s">
        <v>1759</v>
      </c>
      <c r="B1015" s="4">
        <v>0.0</v>
      </c>
      <c r="C1015" s="4">
        <v>3.0</v>
      </c>
      <c r="D1015" s="5">
        <v>0.0</v>
      </c>
      <c r="E1015" s="6">
        <v>89.33333333333333</v>
      </c>
    </row>
    <row r="1016">
      <c r="A1016" s="3" t="s">
        <v>1762</v>
      </c>
      <c r="B1016" s="4">
        <v>0.0</v>
      </c>
      <c r="C1016" s="4">
        <v>7.0</v>
      </c>
      <c r="D1016" s="5">
        <v>0.0</v>
      </c>
      <c r="E1016" s="6">
        <v>98.0</v>
      </c>
    </row>
    <row r="1017">
      <c r="A1017" s="3" t="s">
        <v>1764</v>
      </c>
      <c r="B1017" s="4">
        <v>0.0</v>
      </c>
      <c r="C1017" s="4">
        <v>27.0</v>
      </c>
      <c r="D1017" s="5">
        <v>0.0</v>
      </c>
      <c r="E1017" s="6">
        <v>49.74074074074074</v>
      </c>
    </row>
    <row r="1018">
      <c r="A1018" s="3" t="s">
        <v>1765</v>
      </c>
      <c r="B1018" s="4">
        <v>0.0</v>
      </c>
      <c r="C1018" s="4">
        <v>1.0</v>
      </c>
      <c r="D1018" s="5">
        <v>0.0</v>
      </c>
      <c r="E1018" s="6">
        <v>66.0</v>
      </c>
    </row>
    <row r="1019">
      <c r="A1019" s="3" t="s">
        <v>6413</v>
      </c>
      <c r="B1019" s="4">
        <v>0.0</v>
      </c>
      <c r="C1019" s="4">
        <v>6.0</v>
      </c>
      <c r="D1019" s="5">
        <v>0.0</v>
      </c>
      <c r="E1019" s="6">
        <v>50.333333333333336</v>
      </c>
    </row>
    <row r="1020">
      <c r="A1020" s="3" t="s">
        <v>6414</v>
      </c>
      <c r="B1020" s="4">
        <v>0.0</v>
      </c>
      <c r="C1020" s="4">
        <v>1.0</v>
      </c>
      <c r="D1020" s="5">
        <v>0.0</v>
      </c>
      <c r="E1020" s="6">
        <v>53.0</v>
      </c>
    </row>
    <row r="1021">
      <c r="A1021" s="3" t="s">
        <v>6415</v>
      </c>
      <c r="B1021" s="4">
        <v>0.0</v>
      </c>
      <c r="C1021" s="4">
        <v>4.0</v>
      </c>
      <c r="D1021" s="5">
        <v>0.0</v>
      </c>
      <c r="E1021" s="6">
        <v>75.0</v>
      </c>
    </row>
    <row r="1022">
      <c r="A1022" s="3" t="s">
        <v>6416</v>
      </c>
      <c r="B1022" s="4">
        <v>0.0</v>
      </c>
      <c r="C1022" s="4">
        <v>1.0</v>
      </c>
      <c r="D1022" s="5">
        <v>0.0</v>
      </c>
      <c r="E1022" s="6">
        <v>57.0</v>
      </c>
    </row>
    <row r="1023">
      <c r="A1023" s="3" t="s">
        <v>6417</v>
      </c>
      <c r="B1023" s="4">
        <v>0.0</v>
      </c>
      <c r="C1023" s="4">
        <v>1.0</v>
      </c>
      <c r="D1023" s="5">
        <v>0.0</v>
      </c>
      <c r="E1023" s="6">
        <v>43.0</v>
      </c>
    </row>
    <row r="1024">
      <c r="A1024" s="3" t="s">
        <v>6418</v>
      </c>
      <c r="B1024" s="4">
        <v>0.0</v>
      </c>
      <c r="C1024" s="4">
        <v>54.0</v>
      </c>
      <c r="D1024" s="5">
        <v>0.0</v>
      </c>
      <c r="E1024" s="6">
        <v>55.074074074074076</v>
      </c>
    </row>
    <row r="1025">
      <c r="A1025" s="3" t="s">
        <v>6419</v>
      </c>
      <c r="B1025" s="4">
        <v>0.0</v>
      </c>
      <c r="C1025" s="4">
        <v>30.0</v>
      </c>
      <c r="D1025" s="5">
        <v>0.0</v>
      </c>
      <c r="E1025" s="6">
        <v>74.0</v>
      </c>
    </row>
    <row r="1026">
      <c r="A1026" s="3" t="s">
        <v>6420</v>
      </c>
      <c r="B1026" s="4">
        <v>0.0</v>
      </c>
      <c r="C1026" s="4">
        <v>1.0</v>
      </c>
      <c r="D1026" s="5">
        <v>0.0</v>
      </c>
      <c r="E1026" s="6">
        <v>69.0</v>
      </c>
    </row>
    <row r="1027">
      <c r="A1027" s="3" t="s">
        <v>6421</v>
      </c>
      <c r="B1027" s="4">
        <v>0.0</v>
      </c>
      <c r="C1027" s="4">
        <v>9.0</v>
      </c>
      <c r="D1027" s="5">
        <v>0.0</v>
      </c>
      <c r="E1027" s="6">
        <v>72.77777777777777</v>
      </c>
    </row>
    <row r="1028">
      <c r="A1028" s="3" t="s">
        <v>6422</v>
      </c>
      <c r="B1028" s="4">
        <v>0.0</v>
      </c>
      <c r="C1028" s="4">
        <v>1.0</v>
      </c>
      <c r="D1028" s="5">
        <v>0.0</v>
      </c>
      <c r="E1028" s="6">
        <v>49.0</v>
      </c>
    </row>
    <row r="1029">
      <c r="A1029" s="3" t="s">
        <v>6423</v>
      </c>
      <c r="B1029" s="4">
        <v>0.0</v>
      </c>
      <c r="C1029" s="4">
        <v>1.0</v>
      </c>
      <c r="D1029" s="5">
        <v>0.0</v>
      </c>
      <c r="E1029" s="6">
        <v>71.0</v>
      </c>
    </row>
    <row r="1030">
      <c r="A1030" s="3" t="s">
        <v>6424</v>
      </c>
      <c r="B1030" s="4">
        <v>0.0</v>
      </c>
      <c r="C1030" s="4">
        <v>3.0</v>
      </c>
      <c r="D1030" s="5">
        <v>0.0</v>
      </c>
      <c r="E1030" s="6">
        <v>69.0</v>
      </c>
    </row>
    <row r="1031">
      <c r="A1031" s="3" t="s">
        <v>6425</v>
      </c>
      <c r="B1031" s="4">
        <v>0.0</v>
      </c>
      <c r="C1031" s="4">
        <v>11.0</v>
      </c>
      <c r="D1031" s="5">
        <v>0.0</v>
      </c>
      <c r="E1031" s="6">
        <v>41.54545454545455</v>
      </c>
    </row>
    <row r="1032">
      <c r="A1032" s="3" t="s">
        <v>6426</v>
      </c>
      <c r="B1032" s="4">
        <v>0.0</v>
      </c>
      <c r="C1032" s="4">
        <v>1.0</v>
      </c>
      <c r="D1032" s="5">
        <v>0.0</v>
      </c>
      <c r="E1032" s="6">
        <v>72.0</v>
      </c>
    </row>
    <row r="1033">
      <c r="A1033" s="3" t="s">
        <v>6427</v>
      </c>
      <c r="B1033" s="4">
        <v>0.0</v>
      </c>
      <c r="C1033" s="4">
        <v>9.0</v>
      </c>
      <c r="D1033" s="5">
        <v>0.0</v>
      </c>
      <c r="E1033" s="6">
        <v>53.111111111111114</v>
      </c>
    </row>
    <row r="1034">
      <c r="A1034" s="3" t="s">
        <v>1766</v>
      </c>
      <c r="B1034" s="4">
        <v>0.0</v>
      </c>
      <c r="C1034" s="4">
        <v>11.0</v>
      </c>
      <c r="D1034" s="5">
        <v>0.0</v>
      </c>
      <c r="E1034" s="6">
        <v>22.545454545454547</v>
      </c>
    </row>
    <row r="1035">
      <c r="A1035" s="3" t="s">
        <v>6428</v>
      </c>
      <c r="B1035" s="4">
        <v>0.0</v>
      </c>
      <c r="C1035" s="4">
        <v>1.0</v>
      </c>
      <c r="D1035" s="5">
        <v>0.0</v>
      </c>
      <c r="E1035" s="6">
        <v>33.0</v>
      </c>
    </row>
    <row r="1036">
      <c r="A1036" s="3" t="s">
        <v>6429</v>
      </c>
      <c r="B1036" s="4">
        <v>0.0</v>
      </c>
      <c r="C1036" s="4">
        <v>2.0</v>
      </c>
      <c r="D1036" s="5">
        <v>0.0</v>
      </c>
      <c r="E1036" s="6">
        <v>28.5</v>
      </c>
    </row>
    <row r="1037">
      <c r="A1037" s="3" t="s">
        <v>6430</v>
      </c>
      <c r="B1037" s="4">
        <v>0.0</v>
      </c>
      <c r="C1037" s="4">
        <v>2.0</v>
      </c>
      <c r="D1037" s="5">
        <v>0.0</v>
      </c>
      <c r="E1037" s="6">
        <v>27.0</v>
      </c>
    </row>
    <row r="1038">
      <c r="A1038" s="3" t="s">
        <v>6431</v>
      </c>
      <c r="B1038" s="4">
        <v>0.0</v>
      </c>
      <c r="C1038" s="4">
        <v>5.0</v>
      </c>
      <c r="D1038" s="5">
        <v>0.0</v>
      </c>
      <c r="E1038" s="6">
        <v>31.6</v>
      </c>
    </row>
    <row r="1039">
      <c r="A1039" s="3" t="s">
        <v>6432</v>
      </c>
      <c r="B1039" s="4">
        <v>0.0</v>
      </c>
      <c r="C1039" s="4">
        <v>2.0</v>
      </c>
      <c r="D1039" s="5">
        <v>0.0</v>
      </c>
      <c r="E1039" s="6">
        <v>62.5</v>
      </c>
    </row>
    <row r="1040">
      <c r="A1040" s="3" t="s">
        <v>6433</v>
      </c>
      <c r="B1040" s="4">
        <v>0.0</v>
      </c>
      <c r="C1040" s="4">
        <v>23.0</v>
      </c>
      <c r="D1040" s="5">
        <v>0.0</v>
      </c>
      <c r="E1040" s="6">
        <v>96.21739130434783</v>
      </c>
    </row>
    <row r="1041">
      <c r="A1041" s="3" t="s">
        <v>6434</v>
      </c>
      <c r="B1041" s="4">
        <v>0.0</v>
      </c>
      <c r="C1041" s="4">
        <v>64.0</v>
      </c>
      <c r="D1041" s="5">
        <v>0.0</v>
      </c>
      <c r="E1041" s="6">
        <v>72.015625</v>
      </c>
    </row>
    <row r="1042">
      <c r="A1042" s="3" t="s">
        <v>6435</v>
      </c>
      <c r="B1042" s="4">
        <v>0.0</v>
      </c>
      <c r="C1042" s="4">
        <v>34.0</v>
      </c>
      <c r="D1042" s="5">
        <v>0.0</v>
      </c>
      <c r="E1042" s="6">
        <v>33.23529411764706</v>
      </c>
    </row>
    <row r="1043">
      <c r="A1043" s="3" t="s">
        <v>6436</v>
      </c>
      <c r="B1043" s="4">
        <v>0.0</v>
      </c>
      <c r="C1043" s="4">
        <v>2.0</v>
      </c>
      <c r="D1043" s="5">
        <v>0.0</v>
      </c>
      <c r="E1043" s="6">
        <v>71.5</v>
      </c>
    </row>
    <row r="1044">
      <c r="A1044" s="3" t="s">
        <v>6437</v>
      </c>
      <c r="B1044" s="4">
        <v>0.0</v>
      </c>
      <c r="C1044" s="4">
        <v>1.0</v>
      </c>
      <c r="D1044" s="5">
        <v>0.0</v>
      </c>
      <c r="E1044" s="6">
        <v>97.0</v>
      </c>
    </row>
    <row r="1045">
      <c r="A1045" s="3" t="s">
        <v>6438</v>
      </c>
      <c r="B1045" s="4">
        <v>0.0</v>
      </c>
      <c r="C1045" s="4">
        <v>4.0</v>
      </c>
      <c r="D1045" s="5">
        <v>0.0</v>
      </c>
      <c r="E1045" s="6">
        <v>97.5</v>
      </c>
    </row>
    <row r="1046">
      <c r="A1046" s="3" t="s">
        <v>6439</v>
      </c>
      <c r="B1046" s="4">
        <v>0.0</v>
      </c>
      <c r="C1046" s="4">
        <v>1.0</v>
      </c>
      <c r="D1046" s="5">
        <v>0.0</v>
      </c>
      <c r="E1046" s="6">
        <v>53.0</v>
      </c>
    </row>
    <row r="1047">
      <c r="A1047" s="3" t="s">
        <v>6440</v>
      </c>
      <c r="B1047" s="4">
        <v>0.0</v>
      </c>
      <c r="C1047" s="4">
        <v>42.0</v>
      </c>
      <c r="D1047" s="5">
        <v>0.0</v>
      </c>
      <c r="E1047" s="6">
        <v>15.452380952380953</v>
      </c>
    </row>
    <row r="1048">
      <c r="A1048" s="3" t="s">
        <v>6441</v>
      </c>
      <c r="B1048" s="4">
        <v>0.0</v>
      </c>
      <c r="C1048" s="4">
        <v>3.0</v>
      </c>
      <c r="D1048" s="5">
        <v>0.0</v>
      </c>
      <c r="E1048" s="6">
        <v>9.666666666666666</v>
      </c>
    </row>
    <row r="1049">
      <c r="A1049" s="3" t="s">
        <v>6442</v>
      </c>
      <c r="B1049" s="4">
        <v>0.0</v>
      </c>
      <c r="C1049" s="4">
        <v>1.0</v>
      </c>
      <c r="D1049" s="5">
        <v>0.0</v>
      </c>
      <c r="E1049" s="6">
        <v>89.0</v>
      </c>
    </row>
    <row r="1050">
      <c r="A1050" s="3" t="s">
        <v>6443</v>
      </c>
      <c r="B1050" s="4">
        <v>0.0</v>
      </c>
      <c r="C1050" s="4">
        <v>5.0</v>
      </c>
      <c r="D1050" s="5">
        <v>0.0</v>
      </c>
      <c r="E1050" s="6">
        <v>40.2</v>
      </c>
    </row>
    <row r="1051">
      <c r="A1051" s="3" t="s">
        <v>6444</v>
      </c>
      <c r="B1051" s="4">
        <v>0.0</v>
      </c>
      <c r="C1051" s="4">
        <v>11.0</v>
      </c>
      <c r="D1051" s="5">
        <v>0.0</v>
      </c>
      <c r="E1051" s="6">
        <v>30.363636363636363</v>
      </c>
    </row>
    <row r="1052">
      <c r="A1052" s="3" t="s">
        <v>1776</v>
      </c>
      <c r="B1052" s="4">
        <v>0.0</v>
      </c>
      <c r="C1052" s="4">
        <v>1.0</v>
      </c>
      <c r="D1052" s="5">
        <v>0.0</v>
      </c>
      <c r="E1052" s="6">
        <v>59.0</v>
      </c>
    </row>
    <row r="1053">
      <c r="A1053" s="3" t="s">
        <v>1777</v>
      </c>
      <c r="B1053" s="4">
        <v>0.0</v>
      </c>
      <c r="C1053" s="4">
        <v>3.0</v>
      </c>
      <c r="D1053" s="5">
        <v>0.0</v>
      </c>
      <c r="E1053" s="6">
        <v>95.33333333333333</v>
      </c>
    </row>
    <row r="1054">
      <c r="A1054" s="3" t="s">
        <v>1778</v>
      </c>
      <c r="B1054" s="4">
        <v>0.0</v>
      </c>
      <c r="C1054" s="4">
        <v>3.0</v>
      </c>
      <c r="D1054" s="5">
        <v>0.0</v>
      </c>
      <c r="E1054" s="6">
        <v>97.33333333333333</v>
      </c>
    </row>
    <row r="1055">
      <c r="A1055" s="3" t="s">
        <v>4887</v>
      </c>
      <c r="B1055" s="4">
        <v>0.0</v>
      </c>
      <c r="C1055" s="4">
        <v>1.0</v>
      </c>
      <c r="D1055" s="5">
        <v>0.0</v>
      </c>
      <c r="E1055" s="6">
        <v>80.0</v>
      </c>
    </row>
    <row r="1056">
      <c r="A1056" s="3" t="s">
        <v>1790</v>
      </c>
      <c r="B1056" s="4">
        <v>0.0</v>
      </c>
      <c r="C1056" s="4">
        <v>24.0</v>
      </c>
      <c r="D1056" s="5">
        <v>0.0</v>
      </c>
      <c r="E1056" s="6">
        <v>68.25</v>
      </c>
    </row>
    <row r="1057">
      <c r="A1057" s="3" t="s">
        <v>1793</v>
      </c>
      <c r="B1057" s="4">
        <v>0.0</v>
      </c>
      <c r="C1057" s="4">
        <v>28.0</v>
      </c>
      <c r="D1057" s="5">
        <v>0.0</v>
      </c>
      <c r="E1057" s="6">
        <v>79.21428571428571</v>
      </c>
    </row>
    <row r="1058">
      <c r="A1058" s="3" t="s">
        <v>6445</v>
      </c>
      <c r="B1058" s="4">
        <v>0.0</v>
      </c>
      <c r="C1058" s="4">
        <v>14.0</v>
      </c>
      <c r="D1058" s="5">
        <v>0.0</v>
      </c>
      <c r="E1058" s="6">
        <v>86.92857142857143</v>
      </c>
    </row>
    <row r="1059">
      <c r="A1059" s="3" t="s">
        <v>6446</v>
      </c>
      <c r="B1059" s="4">
        <v>0.0</v>
      </c>
      <c r="C1059" s="4">
        <v>1.0</v>
      </c>
      <c r="D1059" s="5">
        <v>0.0</v>
      </c>
      <c r="E1059" s="6">
        <v>72.0</v>
      </c>
    </row>
    <row r="1060">
      <c r="A1060" s="3" t="s">
        <v>6447</v>
      </c>
      <c r="B1060" s="4">
        <v>0.0</v>
      </c>
      <c r="C1060" s="4">
        <v>1.0</v>
      </c>
      <c r="D1060" s="5">
        <v>0.0</v>
      </c>
      <c r="E1060" s="6">
        <v>92.0</v>
      </c>
    </row>
    <row r="1061">
      <c r="A1061" s="3" t="s">
        <v>6448</v>
      </c>
      <c r="B1061" s="4">
        <v>0.0</v>
      </c>
      <c r="C1061" s="4">
        <v>1.0</v>
      </c>
      <c r="D1061" s="5">
        <v>0.0</v>
      </c>
      <c r="E1061" s="6">
        <v>88.0</v>
      </c>
    </row>
    <row r="1062">
      <c r="A1062" s="3" t="s">
        <v>1798</v>
      </c>
      <c r="B1062" s="4">
        <v>0.0</v>
      </c>
      <c r="C1062" s="4">
        <v>60.0</v>
      </c>
      <c r="D1062" s="5">
        <v>0.0</v>
      </c>
      <c r="E1062" s="6">
        <v>20.2</v>
      </c>
    </row>
    <row r="1063">
      <c r="A1063" s="3" t="s">
        <v>1799</v>
      </c>
      <c r="B1063" s="4">
        <v>0.0</v>
      </c>
      <c r="C1063" s="4">
        <v>10.0</v>
      </c>
      <c r="D1063" s="5">
        <v>0.0</v>
      </c>
      <c r="E1063" s="6">
        <v>6.5</v>
      </c>
    </row>
    <row r="1064">
      <c r="A1064" s="3" t="s">
        <v>6449</v>
      </c>
      <c r="B1064" s="4">
        <v>0.0</v>
      </c>
      <c r="C1064" s="4">
        <v>2.0</v>
      </c>
      <c r="D1064" s="5">
        <v>0.0</v>
      </c>
      <c r="E1064" s="6">
        <v>86.0</v>
      </c>
    </row>
    <row r="1065">
      <c r="A1065" s="3" t="s">
        <v>6450</v>
      </c>
      <c r="B1065" s="4">
        <v>0.0</v>
      </c>
      <c r="C1065" s="4">
        <v>2.0</v>
      </c>
      <c r="D1065" s="5">
        <v>0.0</v>
      </c>
      <c r="E1065" s="6">
        <v>88.0</v>
      </c>
    </row>
    <row r="1066">
      <c r="A1066" s="3" t="s">
        <v>1800</v>
      </c>
      <c r="B1066" s="4">
        <v>0.0</v>
      </c>
      <c r="C1066" s="4">
        <v>198.0</v>
      </c>
      <c r="D1066" s="5">
        <v>0.0</v>
      </c>
      <c r="E1066" s="6">
        <v>85.65151515151516</v>
      </c>
    </row>
    <row r="1067">
      <c r="A1067" s="3" t="s">
        <v>6451</v>
      </c>
      <c r="B1067" s="4">
        <v>0.0</v>
      </c>
      <c r="C1067" s="4">
        <v>6.0</v>
      </c>
      <c r="D1067" s="5">
        <v>0.0</v>
      </c>
      <c r="E1067" s="6">
        <v>21.666666666666668</v>
      </c>
    </row>
    <row r="1068">
      <c r="A1068" s="3" t="s">
        <v>6452</v>
      </c>
      <c r="B1068" s="4">
        <v>0.0</v>
      </c>
      <c r="C1068" s="4">
        <v>3.0</v>
      </c>
      <c r="D1068" s="5">
        <v>0.0</v>
      </c>
      <c r="E1068" s="6">
        <v>4.333333333333334</v>
      </c>
    </row>
    <row r="1069">
      <c r="A1069" s="3" t="s">
        <v>6453</v>
      </c>
      <c r="B1069" s="4">
        <v>0.0</v>
      </c>
      <c r="C1069" s="4">
        <v>1.0</v>
      </c>
      <c r="D1069" s="5">
        <v>0.0</v>
      </c>
      <c r="E1069" s="6">
        <v>80.0</v>
      </c>
    </row>
    <row r="1070">
      <c r="A1070" s="3" t="s">
        <v>6454</v>
      </c>
      <c r="B1070" s="4">
        <v>0.0</v>
      </c>
      <c r="C1070" s="4">
        <v>3.0</v>
      </c>
      <c r="D1070" s="5">
        <v>0.0</v>
      </c>
      <c r="E1070" s="6">
        <v>66.66666666666667</v>
      </c>
    </row>
    <row r="1071">
      <c r="A1071" s="3" t="s">
        <v>1801</v>
      </c>
      <c r="B1071" s="4">
        <v>0.0</v>
      </c>
      <c r="C1071" s="4">
        <v>7.0</v>
      </c>
      <c r="D1071" s="5">
        <v>0.0</v>
      </c>
      <c r="E1071" s="6">
        <v>29.571428571428573</v>
      </c>
    </row>
    <row r="1072">
      <c r="A1072" s="3" t="s">
        <v>6455</v>
      </c>
      <c r="B1072" s="4">
        <v>0.0</v>
      </c>
      <c r="C1072" s="4">
        <v>3.0</v>
      </c>
      <c r="D1072" s="5">
        <v>0.0</v>
      </c>
      <c r="E1072" s="6">
        <v>1.6666666666666665</v>
      </c>
    </row>
    <row r="1073">
      <c r="A1073" s="3" t="s">
        <v>1802</v>
      </c>
      <c r="B1073" s="4">
        <v>0.0</v>
      </c>
      <c r="C1073" s="4">
        <v>48.0</v>
      </c>
      <c r="D1073" s="5">
        <v>0.0</v>
      </c>
      <c r="E1073" s="6">
        <v>42.854166666666664</v>
      </c>
    </row>
    <row r="1074">
      <c r="A1074" s="3" t="s">
        <v>6456</v>
      </c>
      <c r="B1074" s="4">
        <v>0.0</v>
      </c>
      <c r="C1074" s="4">
        <v>5.0</v>
      </c>
      <c r="D1074" s="5">
        <v>0.0</v>
      </c>
      <c r="E1074" s="6">
        <v>73.6</v>
      </c>
    </row>
    <row r="1075">
      <c r="A1075" s="3" t="s">
        <v>6457</v>
      </c>
      <c r="B1075" s="4">
        <v>0.0</v>
      </c>
      <c r="C1075" s="4">
        <v>27.0</v>
      </c>
      <c r="D1075" s="5">
        <v>0.0</v>
      </c>
      <c r="E1075" s="6">
        <v>86.11111111111111</v>
      </c>
    </row>
    <row r="1076">
      <c r="A1076" s="3" t="s">
        <v>1804</v>
      </c>
      <c r="B1076" s="4">
        <v>0.0</v>
      </c>
      <c r="C1076" s="4">
        <v>54.0</v>
      </c>
      <c r="D1076" s="5">
        <v>0.0</v>
      </c>
      <c r="E1076" s="6">
        <v>40.74074074074074</v>
      </c>
    </row>
    <row r="1077">
      <c r="A1077" s="3" t="s">
        <v>6458</v>
      </c>
      <c r="B1077" s="4">
        <v>0.0</v>
      </c>
      <c r="C1077" s="4">
        <v>1.0</v>
      </c>
      <c r="D1077" s="5">
        <v>0.0</v>
      </c>
      <c r="E1077" s="6">
        <v>64.0</v>
      </c>
    </row>
    <row r="1078">
      <c r="A1078" s="3" t="s">
        <v>6459</v>
      </c>
      <c r="B1078" s="4">
        <v>0.0</v>
      </c>
      <c r="C1078" s="4">
        <v>10.0</v>
      </c>
      <c r="D1078" s="5">
        <v>0.0</v>
      </c>
      <c r="E1078" s="6">
        <v>87.9</v>
      </c>
    </row>
    <row r="1079">
      <c r="A1079" s="3" t="s">
        <v>6460</v>
      </c>
      <c r="B1079" s="4">
        <v>0.0</v>
      </c>
      <c r="C1079" s="4">
        <v>2.0</v>
      </c>
      <c r="D1079" s="5">
        <v>0.0</v>
      </c>
      <c r="E1079" s="6">
        <v>80.0</v>
      </c>
    </row>
    <row r="1080">
      <c r="A1080" s="3" t="s">
        <v>6461</v>
      </c>
      <c r="B1080" s="4">
        <v>0.0</v>
      </c>
      <c r="C1080" s="4">
        <v>2.0</v>
      </c>
      <c r="D1080" s="5">
        <v>0.0</v>
      </c>
      <c r="E1080" s="6">
        <v>93.0</v>
      </c>
    </row>
    <row r="1081">
      <c r="A1081" s="3" t="s">
        <v>6462</v>
      </c>
      <c r="B1081" s="4">
        <v>0.0</v>
      </c>
      <c r="C1081" s="4">
        <v>2.0</v>
      </c>
      <c r="D1081" s="5">
        <v>0.0</v>
      </c>
      <c r="E1081" s="6">
        <v>82.0</v>
      </c>
    </row>
    <row r="1082">
      <c r="A1082" s="3" t="s">
        <v>6463</v>
      </c>
      <c r="B1082" s="4">
        <v>0.0</v>
      </c>
      <c r="C1082" s="4">
        <v>1.0</v>
      </c>
      <c r="D1082" s="5">
        <v>0.0</v>
      </c>
      <c r="E1082" s="6">
        <v>84.0</v>
      </c>
    </row>
    <row r="1083">
      <c r="A1083" s="3" t="s">
        <v>6464</v>
      </c>
      <c r="B1083" s="4">
        <v>0.0</v>
      </c>
      <c r="C1083" s="4">
        <v>2.0</v>
      </c>
      <c r="D1083" s="5">
        <v>0.0</v>
      </c>
      <c r="E1083" s="6">
        <v>68.5</v>
      </c>
    </row>
    <row r="1084">
      <c r="A1084" s="3" t="s">
        <v>6465</v>
      </c>
      <c r="B1084" s="4">
        <v>0.0</v>
      </c>
      <c r="C1084" s="4">
        <v>4.0</v>
      </c>
      <c r="D1084" s="5">
        <v>0.0</v>
      </c>
      <c r="E1084" s="6">
        <v>93.0</v>
      </c>
    </row>
    <row r="1085">
      <c r="A1085" s="3" t="s">
        <v>1808</v>
      </c>
      <c r="B1085" s="4">
        <v>0.0</v>
      </c>
      <c r="C1085" s="4">
        <v>4.0</v>
      </c>
      <c r="D1085" s="5">
        <v>0.0</v>
      </c>
      <c r="E1085" s="6">
        <v>33.5</v>
      </c>
    </row>
    <row r="1086">
      <c r="A1086" s="3" t="s">
        <v>1809</v>
      </c>
      <c r="B1086" s="4">
        <v>0.0</v>
      </c>
      <c r="C1086" s="4">
        <v>1.0</v>
      </c>
      <c r="D1086" s="5">
        <v>0.0</v>
      </c>
      <c r="E1086" s="6">
        <v>9.0</v>
      </c>
    </row>
    <row r="1087">
      <c r="A1087" s="3" t="s">
        <v>1811</v>
      </c>
      <c r="B1087" s="4">
        <v>0.0</v>
      </c>
      <c r="C1087" s="4">
        <v>4.0</v>
      </c>
      <c r="D1087" s="5">
        <v>0.0</v>
      </c>
      <c r="E1087" s="6">
        <v>52.75</v>
      </c>
    </row>
    <row r="1088">
      <c r="A1088" s="3" t="s">
        <v>1813</v>
      </c>
      <c r="B1088" s="4">
        <v>0.0</v>
      </c>
      <c r="C1088" s="4">
        <v>2.0</v>
      </c>
      <c r="D1088" s="5">
        <v>0.0</v>
      </c>
      <c r="E1088" s="6">
        <v>73.5</v>
      </c>
    </row>
    <row r="1089">
      <c r="A1089" s="3" t="s">
        <v>6466</v>
      </c>
      <c r="B1089" s="4">
        <v>0.0</v>
      </c>
      <c r="C1089" s="4">
        <v>5.0</v>
      </c>
      <c r="D1089" s="5">
        <v>0.0</v>
      </c>
      <c r="E1089" s="6">
        <v>9.2</v>
      </c>
    </row>
    <row r="1090">
      <c r="A1090" s="3" t="s">
        <v>6467</v>
      </c>
      <c r="B1090" s="4">
        <v>0.0</v>
      </c>
      <c r="C1090" s="4">
        <v>2.0</v>
      </c>
      <c r="D1090" s="5">
        <v>0.0</v>
      </c>
      <c r="E1090" s="6">
        <v>56.0</v>
      </c>
    </row>
    <row r="1091">
      <c r="A1091" s="3" t="s">
        <v>4893</v>
      </c>
      <c r="B1091" s="4">
        <v>0.0</v>
      </c>
      <c r="C1091" s="4">
        <v>1.0</v>
      </c>
      <c r="D1091" s="5">
        <v>0.0</v>
      </c>
      <c r="E1091" s="6">
        <v>6.0</v>
      </c>
    </row>
    <row r="1092">
      <c r="A1092" s="3" t="s">
        <v>1817</v>
      </c>
      <c r="B1092" s="4">
        <v>0.0</v>
      </c>
      <c r="C1092" s="4">
        <v>2.0</v>
      </c>
      <c r="D1092" s="5">
        <v>0.0</v>
      </c>
      <c r="E1092" s="6">
        <v>46.0</v>
      </c>
    </row>
    <row r="1093">
      <c r="A1093" s="3" t="s">
        <v>1818</v>
      </c>
      <c r="B1093" s="4">
        <v>0.0</v>
      </c>
      <c r="C1093" s="4">
        <v>1.0</v>
      </c>
      <c r="D1093" s="5">
        <v>0.0</v>
      </c>
      <c r="E1093" s="6">
        <v>45.0</v>
      </c>
    </row>
    <row r="1094">
      <c r="A1094" s="3" t="s">
        <v>1819</v>
      </c>
      <c r="B1094" s="4">
        <v>0.0</v>
      </c>
      <c r="C1094" s="4">
        <v>1.0</v>
      </c>
      <c r="D1094" s="5">
        <v>0.0</v>
      </c>
      <c r="E1094" s="6">
        <v>71.0</v>
      </c>
    </row>
    <row r="1095">
      <c r="A1095" s="3" t="s">
        <v>1827</v>
      </c>
      <c r="B1095" s="4">
        <v>0.0</v>
      </c>
      <c r="C1095" s="4">
        <v>2.0</v>
      </c>
      <c r="D1095" s="5">
        <v>0.0</v>
      </c>
      <c r="E1095" s="6">
        <v>1.0</v>
      </c>
    </row>
    <row r="1096">
      <c r="A1096" s="3" t="s">
        <v>6468</v>
      </c>
      <c r="B1096" s="4">
        <v>0.0</v>
      </c>
      <c r="C1096" s="4">
        <v>2.0</v>
      </c>
      <c r="D1096" s="5">
        <v>0.0</v>
      </c>
      <c r="E1096" s="6">
        <v>63.5</v>
      </c>
    </row>
    <row r="1097">
      <c r="A1097" s="3" t="s">
        <v>1831</v>
      </c>
      <c r="B1097" s="4">
        <v>0.0</v>
      </c>
      <c r="C1097" s="4">
        <v>33.0</v>
      </c>
      <c r="D1097" s="5">
        <v>0.0</v>
      </c>
      <c r="E1097" s="6">
        <v>72.87878787878788</v>
      </c>
    </row>
    <row r="1098">
      <c r="A1098" s="3" t="s">
        <v>1833</v>
      </c>
      <c r="B1098" s="4">
        <v>0.0</v>
      </c>
      <c r="C1098" s="4">
        <v>39.0</v>
      </c>
      <c r="D1098" s="5">
        <v>0.0</v>
      </c>
      <c r="E1098" s="6">
        <v>54.82051282051282</v>
      </c>
    </row>
    <row r="1099">
      <c r="A1099" s="3" t="s">
        <v>1837</v>
      </c>
      <c r="B1099" s="4">
        <v>0.0</v>
      </c>
      <c r="C1099" s="4">
        <v>8.0</v>
      </c>
      <c r="D1099" s="5">
        <v>0.0</v>
      </c>
      <c r="E1099" s="6">
        <v>19.25</v>
      </c>
    </row>
    <row r="1100">
      <c r="A1100" s="3" t="s">
        <v>1838</v>
      </c>
      <c r="B1100" s="4">
        <v>0.0</v>
      </c>
      <c r="C1100" s="4">
        <v>1.0</v>
      </c>
      <c r="D1100" s="5">
        <v>0.0</v>
      </c>
      <c r="E1100" s="6">
        <v>73.0</v>
      </c>
    </row>
    <row r="1101">
      <c r="A1101" s="3" t="s">
        <v>1840</v>
      </c>
      <c r="B1101" s="4">
        <v>0.0</v>
      </c>
      <c r="C1101" s="4">
        <v>2.0</v>
      </c>
      <c r="D1101" s="5">
        <v>0.0</v>
      </c>
      <c r="E1101" s="6">
        <v>70.5</v>
      </c>
    </row>
    <row r="1102">
      <c r="A1102" s="3" t="s">
        <v>6469</v>
      </c>
      <c r="B1102" s="4">
        <v>0.0</v>
      </c>
      <c r="C1102" s="4">
        <v>1.0</v>
      </c>
      <c r="D1102" s="5">
        <v>0.0</v>
      </c>
      <c r="E1102" s="6">
        <v>1.0</v>
      </c>
    </row>
    <row r="1103">
      <c r="A1103" s="3" t="s">
        <v>1844</v>
      </c>
      <c r="B1103" s="4">
        <v>0.0</v>
      </c>
      <c r="C1103" s="4">
        <v>57.0</v>
      </c>
      <c r="D1103" s="5">
        <v>0.0</v>
      </c>
      <c r="E1103" s="6">
        <v>38.228070175438596</v>
      </c>
    </row>
    <row r="1104">
      <c r="A1104" s="3" t="s">
        <v>1845</v>
      </c>
      <c r="B1104" s="4">
        <v>0.0</v>
      </c>
      <c r="C1104" s="4">
        <v>672.0</v>
      </c>
      <c r="D1104" s="5">
        <v>0.0</v>
      </c>
      <c r="E1104" s="6">
        <v>38.270833333333336</v>
      </c>
    </row>
    <row r="1105">
      <c r="A1105" s="3" t="s">
        <v>6470</v>
      </c>
      <c r="B1105" s="4">
        <v>0.0</v>
      </c>
      <c r="C1105" s="4">
        <v>7.0</v>
      </c>
      <c r="D1105" s="5">
        <v>0.0</v>
      </c>
      <c r="E1105" s="6">
        <v>11.142857142857142</v>
      </c>
    </row>
    <row r="1106">
      <c r="A1106" s="3" t="s">
        <v>1846</v>
      </c>
      <c r="B1106" s="4">
        <v>0.0</v>
      </c>
      <c r="C1106" s="4">
        <v>73.0</v>
      </c>
      <c r="D1106" s="5">
        <v>0.0</v>
      </c>
      <c r="E1106" s="6">
        <v>29.027397260273972</v>
      </c>
    </row>
    <row r="1107">
      <c r="A1107" s="3" t="s">
        <v>6471</v>
      </c>
      <c r="B1107" s="4">
        <v>0.0</v>
      </c>
      <c r="C1107" s="4">
        <v>2.0</v>
      </c>
      <c r="D1107" s="5">
        <v>0.0</v>
      </c>
      <c r="E1107" s="6">
        <v>96.0</v>
      </c>
    </row>
    <row r="1108">
      <c r="A1108" s="3" t="s">
        <v>6472</v>
      </c>
      <c r="B1108" s="4">
        <v>0.0</v>
      </c>
      <c r="C1108" s="4">
        <v>8.0</v>
      </c>
      <c r="D1108" s="5">
        <v>0.0</v>
      </c>
      <c r="E1108" s="6">
        <v>52.75</v>
      </c>
    </row>
    <row r="1109">
      <c r="A1109" s="3" t="s">
        <v>6473</v>
      </c>
      <c r="B1109" s="4">
        <v>0.0</v>
      </c>
      <c r="C1109" s="4">
        <v>45.0</v>
      </c>
      <c r="D1109" s="5">
        <v>0.0</v>
      </c>
      <c r="E1109" s="6">
        <v>95.4</v>
      </c>
    </row>
    <row r="1110">
      <c r="A1110" s="3" t="s">
        <v>1848</v>
      </c>
      <c r="B1110" s="4">
        <v>0.0</v>
      </c>
      <c r="C1110" s="4">
        <v>1.0</v>
      </c>
      <c r="D1110" s="5">
        <v>0.0</v>
      </c>
      <c r="E1110" s="6">
        <v>90.0</v>
      </c>
    </row>
    <row r="1111">
      <c r="A1111" s="3" t="s">
        <v>6474</v>
      </c>
      <c r="B1111" s="4">
        <v>0.0</v>
      </c>
      <c r="C1111" s="4">
        <v>1.0</v>
      </c>
      <c r="D1111" s="5">
        <v>0.0</v>
      </c>
      <c r="E1111" s="6">
        <v>88.0</v>
      </c>
    </row>
    <row r="1112">
      <c r="A1112" s="3" t="s">
        <v>1850</v>
      </c>
      <c r="B1112" s="4">
        <v>0.0</v>
      </c>
      <c r="C1112" s="4">
        <v>13.0</v>
      </c>
      <c r="D1112" s="5">
        <v>0.0</v>
      </c>
      <c r="E1112" s="6">
        <v>2.4615384615384617</v>
      </c>
    </row>
    <row r="1113">
      <c r="A1113" s="3" t="s">
        <v>1852</v>
      </c>
      <c r="B1113" s="4">
        <v>0.0</v>
      </c>
      <c r="C1113" s="4">
        <v>1.0</v>
      </c>
      <c r="D1113" s="5">
        <v>0.0</v>
      </c>
      <c r="E1113" s="6">
        <v>94.0</v>
      </c>
    </row>
    <row r="1114">
      <c r="A1114" s="3" t="s">
        <v>1853</v>
      </c>
      <c r="B1114" s="4">
        <v>0.0</v>
      </c>
      <c r="C1114" s="4">
        <v>1.0</v>
      </c>
      <c r="D1114" s="5">
        <v>0.0</v>
      </c>
      <c r="E1114" s="6">
        <v>9.0</v>
      </c>
    </row>
    <row r="1115">
      <c r="A1115" s="3" t="s">
        <v>6475</v>
      </c>
      <c r="B1115" s="4">
        <v>0.0</v>
      </c>
      <c r="C1115" s="4">
        <v>4.0</v>
      </c>
      <c r="D1115" s="5">
        <v>0.0</v>
      </c>
      <c r="E1115" s="6">
        <v>76.0</v>
      </c>
    </row>
    <row r="1116">
      <c r="A1116" s="3" t="s">
        <v>1855</v>
      </c>
      <c r="B1116" s="4">
        <v>0.0</v>
      </c>
      <c r="C1116" s="4">
        <v>222.0</v>
      </c>
      <c r="D1116" s="5">
        <v>0.0</v>
      </c>
      <c r="E1116" s="6">
        <v>40.5045045045045</v>
      </c>
    </row>
    <row r="1117">
      <c r="A1117" s="3" t="s">
        <v>6476</v>
      </c>
      <c r="B1117" s="4">
        <v>0.0</v>
      </c>
      <c r="C1117" s="4">
        <v>10.0</v>
      </c>
      <c r="D1117" s="5">
        <v>0.0</v>
      </c>
      <c r="E1117" s="6">
        <v>36.8</v>
      </c>
    </row>
    <row r="1118">
      <c r="A1118" s="3" t="s">
        <v>1856</v>
      </c>
      <c r="B1118" s="4">
        <v>0.0</v>
      </c>
      <c r="C1118" s="4">
        <v>278.0</v>
      </c>
      <c r="D1118" s="5">
        <v>0.0</v>
      </c>
      <c r="E1118" s="6">
        <v>77.48920863309353</v>
      </c>
    </row>
    <row r="1119">
      <c r="A1119" s="3" t="s">
        <v>6477</v>
      </c>
      <c r="B1119" s="4">
        <v>0.0</v>
      </c>
      <c r="C1119" s="4">
        <v>39.0</v>
      </c>
      <c r="D1119" s="5">
        <v>0.0</v>
      </c>
      <c r="E1119" s="6">
        <v>65.6923076923077</v>
      </c>
    </row>
    <row r="1120">
      <c r="A1120" s="3" t="s">
        <v>1857</v>
      </c>
      <c r="B1120" s="4">
        <v>0.0</v>
      </c>
      <c r="C1120" s="4">
        <v>7.0</v>
      </c>
      <c r="D1120" s="5">
        <v>0.0</v>
      </c>
      <c r="E1120" s="6">
        <v>11.285714285714286</v>
      </c>
    </row>
    <row r="1121">
      <c r="A1121" s="3" t="s">
        <v>1858</v>
      </c>
      <c r="B1121" s="4">
        <v>0.0</v>
      </c>
      <c r="C1121" s="4">
        <v>115.0</v>
      </c>
      <c r="D1121" s="5">
        <v>0.0</v>
      </c>
      <c r="E1121" s="6">
        <v>42.07826086956522</v>
      </c>
    </row>
    <row r="1122">
      <c r="A1122" s="3" t="s">
        <v>6478</v>
      </c>
      <c r="B1122" s="4">
        <v>0.0</v>
      </c>
      <c r="C1122" s="4">
        <v>21.0</v>
      </c>
      <c r="D1122" s="5">
        <v>0.0</v>
      </c>
      <c r="E1122" s="6">
        <v>78.0952380952381</v>
      </c>
    </row>
    <row r="1123">
      <c r="A1123" s="3" t="s">
        <v>6479</v>
      </c>
      <c r="B1123" s="4">
        <v>0.0</v>
      </c>
      <c r="C1123" s="4">
        <v>2.0</v>
      </c>
      <c r="D1123" s="5">
        <v>0.0</v>
      </c>
      <c r="E1123" s="6">
        <v>85.5</v>
      </c>
    </row>
    <row r="1124">
      <c r="A1124" s="3" t="s">
        <v>6480</v>
      </c>
      <c r="B1124" s="4">
        <v>0.0</v>
      </c>
      <c r="C1124" s="4">
        <v>3.0</v>
      </c>
      <c r="D1124" s="5">
        <v>0.0</v>
      </c>
      <c r="E1124" s="6">
        <v>36.333333333333336</v>
      </c>
    </row>
    <row r="1125">
      <c r="A1125" s="3" t="s">
        <v>6481</v>
      </c>
      <c r="B1125" s="4">
        <v>0.0</v>
      </c>
      <c r="C1125" s="4">
        <v>12.0</v>
      </c>
      <c r="D1125" s="5">
        <v>0.0</v>
      </c>
      <c r="E1125" s="6">
        <v>19.083333333333332</v>
      </c>
    </row>
    <row r="1126">
      <c r="A1126" s="3" t="s">
        <v>6482</v>
      </c>
      <c r="B1126" s="4">
        <v>0.0</v>
      </c>
      <c r="C1126" s="4">
        <v>47.0</v>
      </c>
      <c r="D1126" s="5">
        <v>0.0</v>
      </c>
      <c r="E1126" s="6">
        <v>66.53191489361703</v>
      </c>
    </row>
    <row r="1127">
      <c r="A1127" s="3" t="s">
        <v>6483</v>
      </c>
      <c r="B1127" s="4">
        <v>0.0</v>
      </c>
      <c r="C1127" s="4">
        <v>2.0</v>
      </c>
      <c r="D1127" s="5">
        <v>0.0</v>
      </c>
      <c r="E1127" s="6">
        <v>35.5</v>
      </c>
    </row>
    <row r="1128">
      <c r="A1128" s="3" t="s">
        <v>6484</v>
      </c>
      <c r="B1128" s="4">
        <v>0.0</v>
      </c>
      <c r="C1128" s="4">
        <v>2.0</v>
      </c>
      <c r="D1128" s="5">
        <v>0.0</v>
      </c>
      <c r="E1128" s="6">
        <v>95.0</v>
      </c>
    </row>
    <row r="1129">
      <c r="A1129" s="3" t="s">
        <v>1866</v>
      </c>
      <c r="B1129" s="4">
        <v>0.0</v>
      </c>
      <c r="C1129" s="4">
        <v>14.0</v>
      </c>
      <c r="D1129" s="5">
        <v>0.0</v>
      </c>
      <c r="E1129" s="6">
        <v>7.214285714285714</v>
      </c>
    </row>
    <row r="1130">
      <c r="A1130" s="3" t="s">
        <v>6485</v>
      </c>
      <c r="B1130" s="4">
        <v>0.0</v>
      </c>
      <c r="C1130" s="4">
        <v>7.0</v>
      </c>
      <c r="D1130" s="5">
        <v>0.0</v>
      </c>
      <c r="E1130" s="6">
        <v>9.428571428571429</v>
      </c>
    </row>
    <row r="1131">
      <c r="A1131" s="3" t="s">
        <v>6486</v>
      </c>
      <c r="B1131" s="4">
        <v>0.0</v>
      </c>
      <c r="C1131" s="4">
        <v>8.0</v>
      </c>
      <c r="D1131" s="5">
        <v>0.0</v>
      </c>
      <c r="E1131" s="6">
        <v>99.75</v>
      </c>
    </row>
    <row r="1132">
      <c r="A1132" s="3" t="s">
        <v>6487</v>
      </c>
      <c r="B1132" s="4">
        <v>0.0</v>
      </c>
      <c r="C1132" s="4">
        <v>8.0</v>
      </c>
      <c r="D1132" s="5">
        <v>0.0</v>
      </c>
      <c r="E1132" s="6">
        <v>75.5</v>
      </c>
    </row>
    <row r="1133">
      <c r="A1133" s="3" t="s">
        <v>6488</v>
      </c>
      <c r="B1133" s="4">
        <v>0.0</v>
      </c>
      <c r="C1133" s="4">
        <v>1.0</v>
      </c>
      <c r="D1133" s="5">
        <v>0.0</v>
      </c>
      <c r="E1133" s="6">
        <v>75.0</v>
      </c>
    </row>
    <row r="1134">
      <c r="A1134" s="3" t="s">
        <v>6489</v>
      </c>
      <c r="B1134" s="4">
        <v>0.0</v>
      </c>
      <c r="C1134" s="4">
        <v>6.0</v>
      </c>
      <c r="D1134" s="5">
        <v>0.0</v>
      </c>
      <c r="E1134" s="6">
        <v>74.83333333333333</v>
      </c>
    </row>
    <row r="1135">
      <c r="A1135" s="3" t="s">
        <v>1873</v>
      </c>
      <c r="B1135" s="4">
        <v>0.0</v>
      </c>
      <c r="C1135" s="4">
        <v>28.0</v>
      </c>
      <c r="D1135" s="5">
        <v>0.0</v>
      </c>
      <c r="E1135" s="6">
        <v>80.17857142857143</v>
      </c>
    </row>
    <row r="1136">
      <c r="A1136" s="3" t="s">
        <v>6490</v>
      </c>
      <c r="B1136" s="4">
        <v>0.0</v>
      </c>
      <c r="C1136" s="4">
        <v>1.0</v>
      </c>
      <c r="D1136" s="5">
        <v>0.0</v>
      </c>
      <c r="E1136" s="6">
        <v>98.0</v>
      </c>
    </row>
    <row r="1137">
      <c r="A1137" s="3" t="s">
        <v>1874</v>
      </c>
      <c r="B1137" s="4">
        <v>0.0</v>
      </c>
      <c r="C1137" s="4">
        <v>1.0</v>
      </c>
      <c r="D1137" s="5">
        <v>0.0</v>
      </c>
      <c r="E1137" s="6">
        <v>36.0</v>
      </c>
    </row>
    <row r="1138">
      <c r="A1138" s="3" t="s">
        <v>1875</v>
      </c>
      <c r="B1138" s="4">
        <v>0.0</v>
      </c>
      <c r="C1138" s="4">
        <v>48.0</v>
      </c>
      <c r="D1138" s="5">
        <v>0.0</v>
      </c>
      <c r="E1138" s="6">
        <v>82.5625</v>
      </c>
    </row>
    <row r="1139">
      <c r="A1139" s="3" t="s">
        <v>1878</v>
      </c>
      <c r="B1139" s="4">
        <v>0.0</v>
      </c>
      <c r="C1139" s="4">
        <v>225.0</v>
      </c>
      <c r="D1139" s="5">
        <v>0.0</v>
      </c>
      <c r="E1139" s="6">
        <v>56.86222222222222</v>
      </c>
    </row>
    <row r="1140">
      <c r="A1140" s="3" t="s">
        <v>6491</v>
      </c>
      <c r="B1140" s="4">
        <v>0.0</v>
      </c>
      <c r="C1140" s="4">
        <v>1.0</v>
      </c>
      <c r="D1140" s="5">
        <v>0.0</v>
      </c>
      <c r="E1140" s="6">
        <v>99.0</v>
      </c>
    </row>
    <row r="1141">
      <c r="A1141" s="3" t="s">
        <v>1879</v>
      </c>
      <c r="B1141" s="4">
        <v>0.0</v>
      </c>
      <c r="C1141" s="4">
        <v>101.0</v>
      </c>
      <c r="D1141" s="5">
        <v>0.0</v>
      </c>
      <c r="E1141" s="6">
        <v>86.85148514851485</v>
      </c>
    </row>
    <row r="1142">
      <c r="A1142" s="3" t="s">
        <v>6492</v>
      </c>
      <c r="B1142" s="4">
        <v>0.0</v>
      </c>
      <c r="C1142" s="4">
        <v>24.0</v>
      </c>
      <c r="D1142" s="5">
        <v>0.0</v>
      </c>
      <c r="E1142" s="6">
        <v>55.625</v>
      </c>
    </row>
    <row r="1143">
      <c r="A1143" s="3" t="s">
        <v>6493</v>
      </c>
      <c r="B1143" s="4">
        <v>0.0</v>
      </c>
      <c r="C1143" s="4">
        <v>71.0</v>
      </c>
      <c r="D1143" s="5">
        <v>0.0</v>
      </c>
      <c r="E1143" s="6">
        <v>9.211267605633802</v>
      </c>
    </row>
    <row r="1144">
      <c r="A1144" s="3" t="s">
        <v>1881</v>
      </c>
      <c r="B1144" s="4">
        <v>0.0</v>
      </c>
      <c r="C1144" s="4">
        <v>260.0</v>
      </c>
      <c r="D1144" s="5">
        <v>0.0</v>
      </c>
      <c r="E1144" s="6">
        <v>85.08461538461539</v>
      </c>
    </row>
    <row r="1145">
      <c r="A1145" s="3" t="s">
        <v>1882</v>
      </c>
      <c r="B1145" s="4">
        <v>0.0</v>
      </c>
      <c r="C1145" s="4">
        <v>9.0</v>
      </c>
      <c r="D1145" s="5">
        <v>0.0</v>
      </c>
      <c r="E1145" s="6">
        <v>90.88888888888889</v>
      </c>
    </row>
    <row r="1146">
      <c r="A1146" s="3" t="s">
        <v>6494</v>
      </c>
      <c r="B1146" s="4">
        <v>0.0</v>
      </c>
      <c r="C1146" s="4">
        <v>5.0</v>
      </c>
      <c r="D1146" s="5">
        <v>0.0</v>
      </c>
      <c r="E1146" s="6">
        <v>83.2</v>
      </c>
    </row>
    <row r="1147">
      <c r="A1147" s="3" t="s">
        <v>6495</v>
      </c>
      <c r="B1147" s="4">
        <v>0.0</v>
      </c>
      <c r="C1147" s="4">
        <v>1.0</v>
      </c>
      <c r="D1147" s="5">
        <v>0.0</v>
      </c>
      <c r="E1147" s="6">
        <v>18.0</v>
      </c>
    </row>
    <row r="1148">
      <c r="A1148" s="3" t="s">
        <v>6496</v>
      </c>
      <c r="B1148" s="4">
        <v>0.0</v>
      </c>
      <c r="C1148" s="4">
        <v>1.0</v>
      </c>
      <c r="D1148" s="5">
        <v>0.0</v>
      </c>
      <c r="E1148" s="6">
        <v>99.0</v>
      </c>
    </row>
    <row r="1149">
      <c r="A1149" s="3" t="s">
        <v>6497</v>
      </c>
      <c r="B1149" s="4">
        <v>0.0</v>
      </c>
      <c r="C1149" s="4">
        <v>4.0</v>
      </c>
      <c r="D1149" s="5">
        <v>0.0</v>
      </c>
      <c r="E1149" s="6">
        <v>33.25</v>
      </c>
    </row>
    <row r="1150">
      <c r="A1150" s="3" t="s">
        <v>6498</v>
      </c>
      <c r="B1150" s="4">
        <v>0.0</v>
      </c>
      <c r="C1150" s="4">
        <v>7.0</v>
      </c>
      <c r="D1150" s="5">
        <v>0.0</v>
      </c>
      <c r="E1150" s="6">
        <v>13.857142857142858</v>
      </c>
    </row>
    <row r="1151">
      <c r="A1151" s="3" t="s">
        <v>1886</v>
      </c>
      <c r="B1151" s="4">
        <v>0.0</v>
      </c>
      <c r="C1151" s="4">
        <v>6.0</v>
      </c>
      <c r="D1151" s="5">
        <v>0.0</v>
      </c>
      <c r="E1151" s="6">
        <v>76.5</v>
      </c>
    </row>
    <row r="1152">
      <c r="A1152" s="3" t="s">
        <v>4905</v>
      </c>
      <c r="B1152" s="4">
        <v>0.0</v>
      </c>
      <c r="C1152" s="4">
        <v>1.0</v>
      </c>
      <c r="D1152" s="5">
        <v>0.0</v>
      </c>
      <c r="E1152" s="6">
        <v>100.0</v>
      </c>
    </row>
    <row r="1153">
      <c r="A1153" s="3" t="s">
        <v>1888</v>
      </c>
      <c r="B1153" s="4">
        <v>0.0</v>
      </c>
      <c r="C1153" s="4">
        <v>69.0</v>
      </c>
      <c r="D1153" s="5">
        <v>0.0</v>
      </c>
      <c r="E1153" s="6">
        <v>75.1304347826087</v>
      </c>
    </row>
    <row r="1154">
      <c r="A1154" s="3" t="s">
        <v>6499</v>
      </c>
      <c r="B1154" s="4">
        <v>0.0</v>
      </c>
      <c r="C1154" s="4">
        <v>41.0</v>
      </c>
      <c r="D1154" s="5">
        <v>0.0</v>
      </c>
      <c r="E1154" s="6">
        <v>36.75609756097561</v>
      </c>
    </row>
    <row r="1155">
      <c r="A1155" s="3" t="s">
        <v>6500</v>
      </c>
      <c r="B1155" s="4">
        <v>0.0</v>
      </c>
      <c r="C1155" s="4">
        <v>2.0</v>
      </c>
      <c r="D1155" s="5">
        <v>0.0</v>
      </c>
      <c r="E1155" s="6">
        <v>96.0</v>
      </c>
    </row>
    <row r="1156">
      <c r="A1156" s="3" t="s">
        <v>1890</v>
      </c>
      <c r="B1156" s="4">
        <v>0.0</v>
      </c>
      <c r="C1156" s="4">
        <v>1.0</v>
      </c>
      <c r="D1156" s="5">
        <v>0.0</v>
      </c>
      <c r="E1156" s="6">
        <v>2.0</v>
      </c>
    </row>
    <row r="1157">
      <c r="A1157" s="3" t="s">
        <v>142</v>
      </c>
      <c r="B1157" s="4">
        <v>0.0</v>
      </c>
      <c r="C1157" s="4">
        <v>16.0</v>
      </c>
      <c r="D1157" s="5">
        <v>0.0</v>
      </c>
      <c r="E1157" s="6">
        <v>4.4375</v>
      </c>
    </row>
    <row r="1158">
      <c r="A1158" s="3" t="s">
        <v>1891</v>
      </c>
      <c r="B1158" s="4">
        <v>0.0</v>
      </c>
      <c r="C1158" s="4">
        <v>2.0</v>
      </c>
      <c r="D1158" s="5">
        <v>0.0</v>
      </c>
      <c r="E1158" s="6">
        <v>75.5</v>
      </c>
    </row>
    <row r="1159">
      <c r="A1159" s="3" t="s">
        <v>1896</v>
      </c>
      <c r="B1159" s="4">
        <v>0.0</v>
      </c>
      <c r="C1159" s="4">
        <v>12.0</v>
      </c>
      <c r="D1159" s="5">
        <v>0.0</v>
      </c>
      <c r="E1159" s="6">
        <v>40.75</v>
      </c>
    </row>
    <row r="1160">
      <c r="A1160" s="3" t="s">
        <v>6501</v>
      </c>
      <c r="B1160" s="4">
        <v>0.0</v>
      </c>
      <c r="C1160" s="4">
        <v>12.0</v>
      </c>
      <c r="D1160" s="5">
        <v>0.0</v>
      </c>
      <c r="E1160" s="6">
        <v>29.166666666666668</v>
      </c>
    </row>
    <row r="1161">
      <c r="A1161" s="3" t="s">
        <v>6502</v>
      </c>
      <c r="B1161" s="4">
        <v>0.0</v>
      </c>
      <c r="C1161" s="4">
        <v>3.0</v>
      </c>
      <c r="D1161" s="5">
        <v>0.0</v>
      </c>
      <c r="E1161" s="6">
        <v>95.0</v>
      </c>
    </row>
    <row r="1162">
      <c r="A1162" s="3" t="s">
        <v>1897</v>
      </c>
      <c r="B1162" s="4">
        <v>0.0</v>
      </c>
      <c r="C1162" s="4">
        <v>2.0</v>
      </c>
      <c r="D1162" s="5">
        <v>0.0</v>
      </c>
      <c r="E1162" s="6">
        <v>12.5</v>
      </c>
    </row>
    <row r="1163">
      <c r="A1163" s="3" t="s">
        <v>1898</v>
      </c>
      <c r="B1163" s="4">
        <v>0.0</v>
      </c>
      <c r="C1163" s="4">
        <v>2.0</v>
      </c>
      <c r="D1163" s="5">
        <v>0.0</v>
      </c>
      <c r="E1163" s="6">
        <v>94.5</v>
      </c>
    </row>
    <row r="1164">
      <c r="A1164" s="3" t="s">
        <v>143</v>
      </c>
      <c r="B1164" s="4">
        <v>0.0</v>
      </c>
      <c r="C1164" s="4">
        <v>5.0</v>
      </c>
      <c r="D1164" s="5">
        <v>0.0</v>
      </c>
      <c r="E1164" s="6">
        <v>3.8</v>
      </c>
    </row>
    <row r="1165">
      <c r="A1165" s="3" t="s">
        <v>6503</v>
      </c>
      <c r="B1165" s="4">
        <v>0.0</v>
      </c>
      <c r="C1165" s="4">
        <v>6.0</v>
      </c>
      <c r="D1165" s="5">
        <v>0.0</v>
      </c>
      <c r="E1165" s="6">
        <v>76.16666666666667</v>
      </c>
    </row>
    <row r="1166">
      <c r="A1166" s="3" t="s">
        <v>6504</v>
      </c>
      <c r="B1166" s="4">
        <v>0.0</v>
      </c>
      <c r="C1166" s="4">
        <v>1.0</v>
      </c>
      <c r="D1166" s="5">
        <v>0.0</v>
      </c>
      <c r="E1166" s="6">
        <v>88.0</v>
      </c>
    </row>
    <row r="1167">
      <c r="A1167" s="3" t="s">
        <v>1899</v>
      </c>
      <c r="B1167" s="4">
        <v>0.0</v>
      </c>
      <c r="C1167" s="4">
        <v>38.0</v>
      </c>
      <c r="D1167" s="5">
        <v>0.0</v>
      </c>
      <c r="E1167" s="6">
        <v>17.55263157894737</v>
      </c>
    </row>
    <row r="1168">
      <c r="A1168" s="3" t="s">
        <v>6505</v>
      </c>
      <c r="B1168" s="4">
        <v>0.0</v>
      </c>
      <c r="C1168" s="4">
        <v>8.0</v>
      </c>
      <c r="D1168" s="5">
        <v>0.0</v>
      </c>
      <c r="E1168" s="6">
        <v>19.125</v>
      </c>
    </row>
    <row r="1169">
      <c r="A1169" s="3" t="s">
        <v>6506</v>
      </c>
      <c r="B1169" s="4">
        <v>0.0</v>
      </c>
      <c r="C1169" s="4">
        <v>9.0</v>
      </c>
      <c r="D1169" s="5">
        <v>0.0</v>
      </c>
      <c r="E1169" s="6">
        <v>49.888888888888886</v>
      </c>
    </row>
    <row r="1170">
      <c r="A1170" s="3" t="s">
        <v>1903</v>
      </c>
      <c r="B1170" s="4">
        <v>0.0</v>
      </c>
      <c r="C1170" s="4">
        <v>4.0</v>
      </c>
      <c r="D1170" s="5">
        <v>0.0</v>
      </c>
      <c r="E1170" s="6">
        <v>5.0</v>
      </c>
    </row>
    <row r="1171">
      <c r="A1171" s="3" t="s">
        <v>1904</v>
      </c>
      <c r="B1171" s="4">
        <v>0.0</v>
      </c>
      <c r="C1171" s="4">
        <v>31.0</v>
      </c>
      <c r="D1171" s="5">
        <v>0.0</v>
      </c>
      <c r="E1171" s="6">
        <v>85.48387096774194</v>
      </c>
    </row>
    <row r="1172">
      <c r="A1172" s="3" t="s">
        <v>6507</v>
      </c>
      <c r="B1172" s="4">
        <v>0.0</v>
      </c>
      <c r="C1172" s="4">
        <v>48.0</v>
      </c>
      <c r="D1172" s="5">
        <v>0.0</v>
      </c>
      <c r="E1172" s="6">
        <v>49.333333333333336</v>
      </c>
    </row>
    <row r="1173">
      <c r="A1173" s="3" t="s">
        <v>1906</v>
      </c>
      <c r="B1173" s="4">
        <v>0.0</v>
      </c>
      <c r="C1173" s="4">
        <v>30.0</v>
      </c>
      <c r="D1173" s="5">
        <v>0.0</v>
      </c>
      <c r="E1173" s="6">
        <v>84.33333333333333</v>
      </c>
    </row>
    <row r="1174">
      <c r="A1174" s="3" t="s">
        <v>6508</v>
      </c>
      <c r="B1174" s="4">
        <v>0.0</v>
      </c>
      <c r="C1174" s="4">
        <v>7.0</v>
      </c>
      <c r="D1174" s="5">
        <v>0.0</v>
      </c>
      <c r="E1174" s="6">
        <v>11.428571428571429</v>
      </c>
    </row>
    <row r="1175">
      <c r="A1175" s="3" t="s">
        <v>6509</v>
      </c>
      <c r="B1175" s="4">
        <v>0.0</v>
      </c>
      <c r="C1175" s="4">
        <v>30.0</v>
      </c>
      <c r="D1175" s="5">
        <v>0.0</v>
      </c>
      <c r="E1175" s="6">
        <v>64.3</v>
      </c>
    </row>
    <row r="1176">
      <c r="A1176" s="3" t="s">
        <v>1907</v>
      </c>
      <c r="B1176" s="4">
        <v>0.0</v>
      </c>
      <c r="C1176" s="4">
        <v>19.0</v>
      </c>
      <c r="D1176" s="5">
        <v>0.0</v>
      </c>
      <c r="E1176" s="6">
        <v>24.31578947368421</v>
      </c>
    </row>
    <row r="1177">
      <c r="A1177" s="3" t="s">
        <v>6510</v>
      </c>
      <c r="B1177" s="4">
        <v>0.0</v>
      </c>
      <c r="C1177" s="4">
        <v>2.0</v>
      </c>
      <c r="D1177" s="5">
        <v>0.0</v>
      </c>
      <c r="E1177" s="6">
        <v>14.5</v>
      </c>
    </row>
    <row r="1178">
      <c r="A1178" s="3" t="s">
        <v>6511</v>
      </c>
      <c r="B1178" s="4">
        <v>0.0</v>
      </c>
      <c r="C1178" s="4">
        <v>6.0</v>
      </c>
      <c r="D1178" s="5">
        <v>0.0</v>
      </c>
      <c r="E1178" s="6">
        <v>63.0</v>
      </c>
    </row>
    <row r="1179">
      <c r="A1179" s="3" t="s">
        <v>1908</v>
      </c>
      <c r="B1179" s="4">
        <v>0.0</v>
      </c>
      <c r="C1179" s="4">
        <v>29.0</v>
      </c>
      <c r="D1179" s="5">
        <v>0.0</v>
      </c>
      <c r="E1179" s="6">
        <v>5.413793103448276</v>
      </c>
    </row>
    <row r="1180">
      <c r="A1180" s="3" t="s">
        <v>6512</v>
      </c>
      <c r="B1180" s="4">
        <v>0.0</v>
      </c>
      <c r="C1180" s="4">
        <v>1.0</v>
      </c>
      <c r="D1180" s="5">
        <v>0.0</v>
      </c>
      <c r="E1180" s="6">
        <v>62.0</v>
      </c>
    </row>
    <row r="1181">
      <c r="A1181" s="3" t="s">
        <v>4912</v>
      </c>
      <c r="B1181" s="4">
        <v>0.0</v>
      </c>
      <c r="C1181" s="4">
        <v>11.0</v>
      </c>
      <c r="D1181" s="5">
        <v>0.0</v>
      </c>
      <c r="E1181" s="6">
        <v>23.181818181818183</v>
      </c>
    </row>
    <row r="1182">
      <c r="A1182" s="3" t="s">
        <v>1912</v>
      </c>
      <c r="B1182" s="4">
        <v>0.0</v>
      </c>
      <c r="C1182" s="4">
        <v>207.0</v>
      </c>
      <c r="D1182" s="5">
        <v>0.0</v>
      </c>
      <c r="E1182" s="6">
        <v>13.057971014492754</v>
      </c>
    </row>
    <row r="1183">
      <c r="A1183" s="3" t="s">
        <v>1914</v>
      </c>
      <c r="B1183" s="4">
        <v>0.0</v>
      </c>
      <c r="C1183" s="4">
        <v>1.0</v>
      </c>
      <c r="D1183" s="5">
        <v>0.0</v>
      </c>
      <c r="E1183" s="6">
        <v>89.0</v>
      </c>
    </row>
    <row r="1184">
      <c r="A1184" s="3" t="s">
        <v>1924</v>
      </c>
      <c r="B1184" s="4">
        <v>0.0</v>
      </c>
      <c r="C1184" s="4">
        <v>25.0</v>
      </c>
      <c r="D1184" s="5">
        <v>0.0</v>
      </c>
      <c r="E1184" s="6">
        <v>75.52</v>
      </c>
    </row>
    <row r="1185">
      <c r="A1185" s="3" t="s">
        <v>6513</v>
      </c>
      <c r="B1185" s="4">
        <v>0.0</v>
      </c>
      <c r="C1185" s="4">
        <v>5.0</v>
      </c>
      <c r="D1185" s="5">
        <v>0.0</v>
      </c>
      <c r="E1185" s="6">
        <v>71.0</v>
      </c>
    </row>
    <row r="1186">
      <c r="A1186" s="3" t="s">
        <v>6514</v>
      </c>
      <c r="B1186" s="4">
        <v>0.0</v>
      </c>
      <c r="C1186" s="4">
        <v>60.0</v>
      </c>
      <c r="D1186" s="5">
        <v>0.0</v>
      </c>
      <c r="E1186" s="6">
        <v>88.68333333333334</v>
      </c>
    </row>
    <row r="1187">
      <c r="A1187" s="3" t="s">
        <v>6515</v>
      </c>
      <c r="B1187" s="4">
        <v>0.0</v>
      </c>
      <c r="C1187" s="4">
        <v>3.0</v>
      </c>
      <c r="D1187" s="5">
        <v>0.0</v>
      </c>
      <c r="E1187" s="6">
        <v>97.0</v>
      </c>
    </row>
    <row r="1188">
      <c r="A1188" s="3" t="s">
        <v>1928</v>
      </c>
      <c r="B1188" s="4">
        <v>0.0</v>
      </c>
      <c r="C1188" s="4">
        <v>1.0</v>
      </c>
      <c r="D1188" s="5">
        <v>0.0</v>
      </c>
      <c r="E1188" s="6">
        <v>78.0</v>
      </c>
    </row>
    <row r="1189">
      <c r="A1189" s="3" t="s">
        <v>1930</v>
      </c>
      <c r="B1189" s="4">
        <v>0.0</v>
      </c>
      <c r="C1189" s="4">
        <v>43.0</v>
      </c>
      <c r="D1189" s="5">
        <v>0.0</v>
      </c>
      <c r="E1189" s="6">
        <v>91.23255813953489</v>
      </c>
    </row>
    <row r="1190">
      <c r="A1190" s="3" t="s">
        <v>1936</v>
      </c>
      <c r="B1190" s="4">
        <v>0.0</v>
      </c>
      <c r="C1190" s="4">
        <v>40.0</v>
      </c>
      <c r="D1190" s="5">
        <v>0.0</v>
      </c>
      <c r="E1190" s="6">
        <v>63.025</v>
      </c>
    </row>
    <row r="1191">
      <c r="A1191" s="3" t="s">
        <v>6516</v>
      </c>
      <c r="B1191" s="4">
        <v>0.0</v>
      </c>
      <c r="C1191" s="4">
        <v>17.0</v>
      </c>
      <c r="D1191" s="5">
        <v>0.0</v>
      </c>
      <c r="E1191" s="6">
        <v>57.470588235294116</v>
      </c>
    </row>
    <row r="1192">
      <c r="A1192" s="3" t="s">
        <v>6517</v>
      </c>
      <c r="B1192" s="4">
        <v>0.0</v>
      </c>
      <c r="C1192" s="4">
        <v>1.0</v>
      </c>
      <c r="D1192" s="5">
        <v>0.0</v>
      </c>
      <c r="E1192" s="6">
        <v>85.0</v>
      </c>
    </row>
    <row r="1193">
      <c r="A1193" s="3" t="s">
        <v>6518</v>
      </c>
      <c r="B1193" s="4">
        <v>0.0</v>
      </c>
      <c r="C1193" s="4">
        <v>8.0</v>
      </c>
      <c r="D1193" s="5">
        <v>0.0</v>
      </c>
      <c r="E1193" s="6">
        <v>99.5</v>
      </c>
    </row>
    <row r="1194">
      <c r="A1194" s="3" t="s">
        <v>6519</v>
      </c>
      <c r="B1194" s="4">
        <v>0.0</v>
      </c>
      <c r="C1194" s="4">
        <v>4.0</v>
      </c>
      <c r="D1194" s="5">
        <v>0.0</v>
      </c>
      <c r="E1194" s="6">
        <v>74.5</v>
      </c>
    </row>
    <row r="1195">
      <c r="A1195" s="3" t="s">
        <v>6520</v>
      </c>
      <c r="B1195" s="4">
        <v>0.0</v>
      </c>
      <c r="C1195" s="4">
        <v>1.0</v>
      </c>
      <c r="D1195" s="5">
        <v>0.0</v>
      </c>
      <c r="E1195" s="6">
        <v>101.0</v>
      </c>
    </row>
    <row r="1196">
      <c r="A1196" s="3" t="s">
        <v>6521</v>
      </c>
      <c r="B1196" s="4">
        <v>0.0</v>
      </c>
      <c r="C1196" s="4">
        <v>26.0</v>
      </c>
      <c r="D1196" s="5">
        <v>0.0</v>
      </c>
      <c r="E1196" s="6">
        <v>70.1923076923077</v>
      </c>
    </row>
    <row r="1197">
      <c r="A1197" s="3" t="s">
        <v>6522</v>
      </c>
      <c r="B1197" s="4">
        <v>0.0</v>
      </c>
      <c r="C1197" s="4">
        <v>31.0</v>
      </c>
      <c r="D1197" s="5">
        <v>0.0</v>
      </c>
      <c r="E1197" s="6">
        <v>20.06451612903226</v>
      </c>
    </row>
    <row r="1198">
      <c r="A1198" s="3" t="s">
        <v>1950</v>
      </c>
      <c r="B1198" s="4">
        <v>0.0</v>
      </c>
      <c r="C1198" s="4">
        <v>114.0</v>
      </c>
      <c r="D1198" s="5">
        <v>0.0</v>
      </c>
      <c r="E1198" s="6">
        <v>5.491228070175438</v>
      </c>
    </row>
    <row r="1199">
      <c r="A1199" s="3" t="s">
        <v>1952</v>
      </c>
      <c r="B1199" s="4">
        <v>0.0</v>
      </c>
      <c r="C1199" s="4">
        <v>22.0</v>
      </c>
      <c r="D1199" s="5">
        <v>0.0</v>
      </c>
      <c r="E1199" s="6">
        <v>5.318181818181818</v>
      </c>
    </row>
    <row r="1200">
      <c r="A1200" s="3" t="s">
        <v>1953</v>
      </c>
      <c r="B1200" s="4">
        <v>0.0</v>
      </c>
      <c r="C1200" s="4">
        <v>13.0</v>
      </c>
      <c r="D1200" s="5">
        <v>0.0</v>
      </c>
      <c r="E1200" s="6">
        <v>28.153846153846153</v>
      </c>
    </row>
    <row r="1201">
      <c r="A1201" s="3" t="s">
        <v>1954</v>
      </c>
      <c r="B1201" s="4">
        <v>0.0</v>
      </c>
      <c r="C1201" s="4">
        <v>108.0</v>
      </c>
      <c r="D1201" s="5">
        <v>0.0</v>
      </c>
      <c r="E1201" s="6">
        <v>7.277777777777778</v>
      </c>
    </row>
    <row r="1202">
      <c r="A1202" s="3" t="s">
        <v>6523</v>
      </c>
      <c r="B1202" s="4">
        <v>0.0</v>
      </c>
      <c r="C1202" s="4">
        <v>31.0</v>
      </c>
      <c r="D1202" s="5">
        <v>0.0</v>
      </c>
      <c r="E1202" s="6">
        <v>91.41935483870968</v>
      </c>
    </row>
    <row r="1203">
      <c r="A1203" s="3" t="s">
        <v>6524</v>
      </c>
      <c r="B1203" s="4">
        <v>0.0</v>
      </c>
      <c r="C1203" s="4">
        <v>1.0</v>
      </c>
      <c r="D1203" s="5">
        <v>0.0</v>
      </c>
      <c r="E1203" s="6">
        <v>151.0</v>
      </c>
    </row>
    <row r="1204">
      <c r="A1204" s="3" t="s">
        <v>6525</v>
      </c>
      <c r="B1204" s="4">
        <v>0.0</v>
      </c>
      <c r="C1204" s="4">
        <v>3.0</v>
      </c>
      <c r="D1204" s="5">
        <v>0.0</v>
      </c>
      <c r="E1204" s="6">
        <v>97.66666666666667</v>
      </c>
    </row>
    <row r="1205">
      <c r="A1205" s="3" t="s">
        <v>4922</v>
      </c>
      <c r="B1205" s="4">
        <v>0.0</v>
      </c>
      <c r="C1205" s="4">
        <v>1.0</v>
      </c>
      <c r="D1205" s="5">
        <v>0.0</v>
      </c>
      <c r="E1205" s="6">
        <v>95.0</v>
      </c>
    </row>
    <row r="1206">
      <c r="A1206" s="3" t="s">
        <v>4923</v>
      </c>
      <c r="B1206" s="4">
        <v>0.0</v>
      </c>
      <c r="C1206" s="4">
        <v>30.0</v>
      </c>
      <c r="D1206" s="5">
        <v>0.0</v>
      </c>
      <c r="E1206" s="6">
        <v>16.7</v>
      </c>
    </row>
    <row r="1207">
      <c r="A1207" s="3" t="s">
        <v>6526</v>
      </c>
      <c r="B1207" s="4">
        <v>0.0</v>
      </c>
      <c r="C1207" s="4">
        <v>1.0</v>
      </c>
      <c r="D1207" s="5">
        <v>0.0</v>
      </c>
      <c r="E1207" s="6">
        <v>80.0</v>
      </c>
    </row>
    <row r="1208">
      <c r="A1208" s="3" t="s">
        <v>6527</v>
      </c>
      <c r="B1208" s="4">
        <v>0.0</v>
      </c>
      <c r="C1208" s="4">
        <v>10.0</v>
      </c>
      <c r="D1208" s="5">
        <v>0.0</v>
      </c>
      <c r="E1208" s="6">
        <v>65.7</v>
      </c>
    </row>
    <row r="1209">
      <c r="A1209" s="3" t="s">
        <v>6528</v>
      </c>
      <c r="B1209" s="4">
        <v>0.0</v>
      </c>
      <c r="C1209" s="4">
        <v>38.0</v>
      </c>
      <c r="D1209" s="5">
        <v>0.0</v>
      </c>
      <c r="E1209" s="6">
        <v>23.605263157894736</v>
      </c>
    </row>
    <row r="1210">
      <c r="A1210" s="3" t="s">
        <v>6529</v>
      </c>
      <c r="B1210" s="4">
        <v>0.0</v>
      </c>
      <c r="C1210" s="4">
        <v>9.0</v>
      </c>
      <c r="D1210" s="5">
        <v>0.0</v>
      </c>
      <c r="E1210" s="6">
        <v>54.77777777777778</v>
      </c>
    </row>
    <row r="1211">
      <c r="A1211" s="3" t="s">
        <v>6530</v>
      </c>
      <c r="B1211" s="4">
        <v>0.0</v>
      </c>
      <c r="C1211" s="4">
        <v>12.0</v>
      </c>
      <c r="D1211" s="5">
        <v>0.0</v>
      </c>
      <c r="E1211" s="6">
        <v>94.0</v>
      </c>
    </row>
    <row r="1212">
      <c r="A1212" s="3" t="s">
        <v>6531</v>
      </c>
      <c r="B1212" s="4">
        <v>0.0</v>
      </c>
      <c r="C1212" s="4">
        <v>1.0</v>
      </c>
      <c r="D1212" s="5">
        <v>0.0</v>
      </c>
      <c r="E1212" s="6">
        <v>106.0</v>
      </c>
    </row>
    <row r="1213">
      <c r="A1213" s="3" t="s">
        <v>6532</v>
      </c>
      <c r="B1213" s="4">
        <v>0.0</v>
      </c>
      <c r="C1213" s="4">
        <v>26.0</v>
      </c>
      <c r="D1213" s="5">
        <v>0.0</v>
      </c>
      <c r="E1213" s="6">
        <v>39.88461538461539</v>
      </c>
    </row>
    <row r="1214">
      <c r="A1214" s="3" t="s">
        <v>6533</v>
      </c>
      <c r="B1214" s="4">
        <v>0.0</v>
      </c>
      <c r="C1214" s="4">
        <v>9.0</v>
      </c>
      <c r="D1214" s="5">
        <v>0.0</v>
      </c>
      <c r="E1214" s="6">
        <v>88.44444444444444</v>
      </c>
    </row>
    <row r="1215">
      <c r="A1215" s="3" t="s">
        <v>6534</v>
      </c>
      <c r="B1215" s="4">
        <v>0.0</v>
      </c>
      <c r="C1215" s="4">
        <v>26.0</v>
      </c>
      <c r="D1215" s="5">
        <v>0.0</v>
      </c>
      <c r="E1215" s="6">
        <v>81.8076923076923</v>
      </c>
    </row>
    <row r="1216">
      <c r="A1216" s="3" t="s">
        <v>6535</v>
      </c>
      <c r="B1216" s="4">
        <v>0.0</v>
      </c>
      <c r="C1216" s="4">
        <v>2.0</v>
      </c>
      <c r="D1216" s="5">
        <v>0.0</v>
      </c>
      <c r="E1216" s="6">
        <v>99.5</v>
      </c>
    </row>
    <row r="1217">
      <c r="A1217" s="3" t="s">
        <v>1988</v>
      </c>
      <c r="B1217" s="4">
        <v>0.0</v>
      </c>
      <c r="C1217" s="4">
        <v>72.0</v>
      </c>
      <c r="D1217" s="5">
        <v>0.0</v>
      </c>
      <c r="E1217" s="6">
        <v>49.90277777777778</v>
      </c>
    </row>
    <row r="1218">
      <c r="A1218" s="3" t="s">
        <v>1995</v>
      </c>
      <c r="B1218" s="4">
        <v>0.0</v>
      </c>
      <c r="C1218" s="4">
        <v>5.0</v>
      </c>
      <c r="D1218" s="5">
        <v>0.0</v>
      </c>
      <c r="E1218" s="6">
        <v>29.8</v>
      </c>
    </row>
    <row r="1219">
      <c r="A1219" s="3" t="s">
        <v>6536</v>
      </c>
      <c r="B1219" s="4">
        <v>0.0</v>
      </c>
      <c r="C1219" s="4">
        <v>1.0</v>
      </c>
      <c r="D1219" s="5">
        <v>0.0</v>
      </c>
      <c r="E1219" s="6">
        <v>101.0</v>
      </c>
    </row>
    <row r="1220">
      <c r="A1220" s="3" t="s">
        <v>6537</v>
      </c>
      <c r="B1220" s="4">
        <v>0.0</v>
      </c>
      <c r="C1220" s="4">
        <v>2.0</v>
      </c>
      <c r="D1220" s="5">
        <v>0.0</v>
      </c>
      <c r="E1220" s="6">
        <v>66.0</v>
      </c>
    </row>
    <row r="1221">
      <c r="A1221" s="3" t="s">
        <v>6538</v>
      </c>
      <c r="B1221" s="4">
        <v>0.0</v>
      </c>
      <c r="C1221" s="4">
        <v>8.0</v>
      </c>
      <c r="D1221" s="5">
        <v>0.0</v>
      </c>
      <c r="E1221" s="6">
        <v>88.25</v>
      </c>
    </row>
    <row r="1222">
      <c r="A1222" s="3" t="s">
        <v>6539</v>
      </c>
      <c r="B1222" s="4">
        <v>0.0</v>
      </c>
      <c r="C1222" s="4">
        <v>7.0</v>
      </c>
      <c r="D1222" s="5">
        <v>0.0</v>
      </c>
      <c r="E1222" s="6">
        <v>88.28571428571429</v>
      </c>
    </row>
    <row r="1223">
      <c r="A1223" s="3" t="s">
        <v>6540</v>
      </c>
      <c r="B1223" s="4">
        <v>0.0</v>
      </c>
      <c r="C1223" s="4">
        <v>54.0</v>
      </c>
      <c r="D1223" s="5">
        <v>0.0</v>
      </c>
      <c r="E1223" s="6">
        <v>89.57407407407408</v>
      </c>
    </row>
    <row r="1224">
      <c r="A1224" s="3" t="s">
        <v>6541</v>
      </c>
      <c r="B1224" s="4">
        <v>0.0</v>
      </c>
      <c r="C1224" s="4">
        <v>2.0</v>
      </c>
      <c r="D1224" s="5">
        <v>0.0</v>
      </c>
      <c r="E1224" s="6">
        <v>72.0</v>
      </c>
    </row>
    <row r="1225">
      <c r="A1225" s="3" t="s">
        <v>6542</v>
      </c>
      <c r="B1225" s="4">
        <v>0.0</v>
      </c>
      <c r="C1225" s="4">
        <v>6.0</v>
      </c>
      <c r="D1225" s="5">
        <v>0.0</v>
      </c>
      <c r="E1225" s="6">
        <v>85.33333333333333</v>
      </c>
    </row>
    <row r="1226">
      <c r="A1226" s="3" t="s">
        <v>6543</v>
      </c>
      <c r="B1226" s="4">
        <v>0.0</v>
      </c>
      <c r="C1226" s="4">
        <v>1.0</v>
      </c>
      <c r="D1226" s="5">
        <v>0.0</v>
      </c>
      <c r="E1226" s="6">
        <v>94.0</v>
      </c>
    </row>
    <row r="1227">
      <c r="A1227" s="3" t="s">
        <v>2003</v>
      </c>
      <c r="B1227" s="4">
        <v>0.0</v>
      </c>
      <c r="C1227" s="4">
        <v>4.0</v>
      </c>
      <c r="D1227" s="5">
        <v>0.0</v>
      </c>
      <c r="E1227" s="6">
        <v>89.75</v>
      </c>
    </row>
    <row r="1228">
      <c r="A1228" s="3" t="s">
        <v>2005</v>
      </c>
      <c r="B1228" s="4">
        <v>0.0</v>
      </c>
      <c r="C1228" s="4">
        <v>280.0</v>
      </c>
      <c r="D1228" s="5">
        <v>0.0</v>
      </c>
      <c r="E1228" s="6">
        <v>91.1</v>
      </c>
    </row>
    <row r="1229">
      <c r="A1229" s="3" t="s">
        <v>6544</v>
      </c>
      <c r="B1229" s="4">
        <v>0.0</v>
      </c>
      <c r="C1229" s="4">
        <v>228.0</v>
      </c>
      <c r="D1229" s="5">
        <v>0.0</v>
      </c>
      <c r="E1229" s="6">
        <v>25.95175438596491</v>
      </c>
    </row>
    <row r="1230">
      <c r="A1230" s="3" t="s">
        <v>6545</v>
      </c>
      <c r="B1230" s="4">
        <v>0.0</v>
      </c>
      <c r="C1230" s="4">
        <v>30.0</v>
      </c>
      <c r="D1230" s="5">
        <v>0.0</v>
      </c>
      <c r="E1230" s="6">
        <v>86.36666666666666</v>
      </c>
    </row>
    <row r="1231">
      <c r="A1231" s="3" t="s">
        <v>6546</v>
      </c>
      <c r="B1231" s="4">
        <v>0.0</v>
      </c>
      <c r="C1231" s="4">
        <v>3.0</v>
      </c>
      <c r="D1231" s="5">
        <v>0.0</v>
      </c>
      <c r="E1231" s="6">
        <v>100.0</v>
      </c>
    </row>
    <row r="1232">
      <c r="A1232" s="3" t="s">
        <v>2015</v>
      </c>
      <c r="B1232" s="4">
        <v>0.0</v>
      </c>
      <c r="C1232" s="4">
        <v>2.0</v>
      </c>
      <c r="D1232" s="5">
        <v>0.0</v>
      </c>
      <c r="E1232" s="6">
        <v>64.0</v>
      </c>
    </row>
    <row r="1233">
      <c r="A1233" s="3" t="s">
        <v>6547</v>
      </c>
      <c r="B1233" s="4">
        <v>0.0</v>
      </c>
      <c r="C1233" s="4">
        <v>1.0</v>
      </c>
      <c r="D1233" s="5">
        <v>0.0</v>
      </c>
      <c r="E1233" s="6">
        <v>102.0</v>
      </c>
    </row>
    <row r="1234">
      <c r="A1234" s="3" t="s">
        <v>55</v>
      </c>
      <c r="B1234" s="4">
        <v>0.0</v>
      </c>
      <c r="C1234" s="4">
        <v>25.0</v>
      </c>
      <c r="D1234" s="5">
        <v>0.0</v>
      </c>
      <c r="E1234" s="6">
        <v>5.24</v>
      </c>
    </row>
    <row r="1235">
      <c r="A1235" s="3" t="s">
        <v>6548</v>
      </c>
      <c r="B1235" s="4">
        <v>0.0</v>
      </c>
      <c r="C1235" s="4">
        <v>71.0</v>
      </c>
      <c r="D1235" s="5">
        <v>0.0</v>
      </c>
      <c r="E1235" s="6">
        <v>30.845070422535212</v>
      </c>
    </row>
    <row r="1236">
      <c r="A1236" s="3" t="s">
        <v>2023</v>
      </c>
      <c r="B1236" s="4">
        <v>0.0</v>
      </c>
      <c r="C1236" s="4">
        <v>117.0</v>
      </c>
      <c r="D1236" s="5">
        <v>0.0</v>
      </c>
      <c r="E1236" s="6">
        <v>17.196581196581196</v>
      </c>
    </row>
    <row r="1237">
      <c r="A1237" s="3" t="s">
        <v>6549</v>
      </c>
      <c r="B1237" s="4">
        <v>0.0</v>
      </c>
      <c r="C1237" s="4">
        <v>77.0</v>
      </c>
      <c r="D1237" s="5">
        <v>0.0</v>
      </c>
      <c r="E1237" s="6">
        <v>10.012987012987013</v>
      </c>
    </row>
    <row r="1238">
      <c r="A1238" s="3" t="s">
        <v>6550</v>
      </c>
      <c r="B1238" s="4">
        <v>0.0</v>
      </c>
      <c r="C1238" s="4">
        <v>132.0</v>
      </c>
      <c r="D1238" s="5">
        <v>0.0</v>
      </c>
      <c r="E1238" s="6">
        <v>88.56060606060606</v>
      </c>
    </row>
    <row r="1239">
      <c r="A1239" s="3" t="s">
        <v>6551</v>
      </c>
      <c r="B1239" s="4">
        <v>0.0</v>
      </c>
      <c r="C1239" s="4">
        <v>26.0</v>
      </c>
      <c r="D1239" s="5">
        <v>0.0</v>
      </c>
      <c r="E1239" s="6">
        <v>87.5</v>
      </c>
    </row>
    <row r="1240">
      <c r="A1240" s="3" t="s">
        <v>6552</v>
      </c>
      <c r="B1240" s="4">
        <v>0.0</v>
      </c>
      <c r="C1240" s="4">
        <v>1.0</v>
      </c>
      <c r="D1240" s="5">
        <v>0.0</v>
      </c>
      <c r="E1240" s="6">
        <v>10.0</v>
      </c>
    </row>
    <row r="1241">
      <c r="A1241" s="3" t="s">
        <v>6553</v>
      </c>
      <c r="B1241" s="4">
        <v>0.0</v>
      </c>
      <c r="C1241" s="4">
        <v>11.0</v>
      </c>
      <c r="D1241" s="5">
        <v>0.0</v>
      </c>
      <c r="E1241" s="6">
        <v>94.9090909090909</v>
      </c>
    </row>
    <row r="1242">
      <c r="A1242" s="3" t="s">
        <v>6554</v>
      </c>
      <c r="B1242" s="4">
        <v>0.0</v>
      </c>
      <c r="C1242" s="4">
        <v>1.0</v>
      </c>
      <c r="D1242" s="5">
        <v>0.0</v>
      </c>
      <c r="E1242" s="6">
        <v>95.0</v>
      </c>
    </row>
    <row r="1243">
      <c r="A1243" s="3" t="s">
        <v>6555</v>
      </c>
      <c r="B1243" s="4">
        <v>0.0</v>
      </c>
      <c r="C1243" s="4">
        <v>30.0</v>
      </c>
      <c r="D1243" s="5">
        <v>0.0</v>
      </c>
      <c r="E1243" s="6">
        <v>89.66666666666667</v>
      </c>
    </row>
    <row r="1244">
      <c r="A1244" s="3" t="s">
        <v>2028</v>
      </c>
      <c r="B1244" s="4">
        <v>0.0</v>
      </c>
      <c r="C1244" s="4">
        <v>13.0</v>
      </c>
      <c r="D1244" s="5">
        <v>0.0</v>
      </c>
      <c r="E1244" s="6">
        <v>16.153846153846153</v>
      </c>
    </row>
    <row r="1245">
      <c r="A1245" s="3" t="s">
        <v>6556</v>
      </c>
      <c r="B1245" s="4">
        <v>0.0</v>
      </c>
      <c r="C1245" s="4">
        <v>19.0</v>
      </c>
      <c r="D1245" s="5">
        <v>0.0</v>
      </c>
      <c r="E1245" s="6">
        <v>74.63157894736842</v>
      </c>
    </row>
    <row r="1246">
      <c r="A1246" s="3" t="s">
        <v>6557</v>
      </c>
      <c r="B1246" s="4">
        <v>0.0</v>
      </c>
      <c r="C1246" s="4">
        <v>1.0</v>
      </c>
      <c r="D1246" s="5">
        <v>0.0</v>
      </c>
      <c r="E1246" s="6">
        <v>63.0</v>
      </c>
    </row>
    <row r="1247">
      <c r="A1247" s="3" t="s">
        <v>6558</v>
      </c>
      <c r="B1247" s="4">
        <v>0.0</v>
      </c>
      <c r="C1247" s="4">
        <v>1.0</v>
      </c>
      <c r="D1247" s="5">
        <v>0.0</v>
      </c>
      <c r="E1247" s="6">
        <v>89.0</v>
      </c>
    </row>
    <row r="1248">
      <c r="A1248" s="3" t="s">
        <v>6559</v>
      </c>
      <c r="B1248" s="4">
        <v>0.0</v>
      </c>
      <c r="C1248" s="4">
        <v>51.0</v>
      </c>
      <c r="D1248" s="5">
        <v>0.0</v>
      </c>
      <c r="E1248" s="6">
        <v>91.52941176470588</v>
      </c>
    </row>
    <row r="1249">
      <c r="A1249" s="3" t="s">
        <v>6560</v>
      </c>
      <c r="B1249" s="4">
        <v>0.0</v>
      </c>
      <c r="C1249" s="4">
        <v>22.0</v>
      </c>
      <c r="D1249" s="5">
        <v>0.0</v>
      </c>
      <c r="E1249" s="6">
        <v>92.81818181818181</v>
      </c>
    </row>
    <row r="1250">
      <c r="A1250" s="3" t="s">
        <v>6561</v>
      </c>
      <c r="B1250" s="4">
        <v>0.0</v>
      </c>
      <c r="C1250" s="4">
        <v>2.0</v>
      </c>
      <c r="D1250" s="5">
        <v>0.0</v>
      </c>
      <c r="E1250" s="6">
        <v>87.5</v>
      </c>
    </row>
    <row r="1251">
      <c r="A1251" s="3" t="s">
        <v>6562</v>
      </c>
      <c r="B1251" s="4">
        <v>0.0</v>
      </c>
      <c r="C1251" s="4">
        <v>2.0</v>
      </c>
      <c r="D1251" s="5">
        <v>0.0</v>
      </c>
      <c r="E1251" s="6">
        <v>83.0</v>
      </c>
    </row>
    <row r="1252">
      <c r="A1252" s="3" t="s">
        <v>6563</v>
      </c>
      <c r="B1252" s="4">
        <v>0.0</v>
      </c>
      <c r="C1252" s="4">
        <v>4.0</v>
      </c>
      <c r="D1252" s="5">
        <v>0.0</v>
      </c>
      <c r="E1252" s="6">
        <v>82.5</v>
      </c>
    </row>
    <row r="1253">
      <c r="A1253" s="3" t="s">
        <v>6564</v>
      </c>
      <c r="B1253" s="4">
        <v>0.0</v>
      </c>
      <c r="C1253" s="4">
        <v>4.0</v>
      </c>
      <c r="D1253" s="5">
        <v>0.0</v>
      </c>
      <c r="E1253" s="6">
        <v>85.5</v>
      </c>
    </row>
    <row r="1254">
      <c r="A1254" s="3" t="s">
        <v>2054</v>
      </c>
      <c r="B1254" s="4">
        <v>0.0</v>
      </c>
      <c r="C1254" s="4">
        <v>19.0</v>
      </c>
      <c r="D1254" s="5">
        <v>0.0</v>
      </c>
      <c r="E1254" s="6">
        <v>82.36842105263158</v>
      </c>
    </row>
    <row r="1255">
      <c r="A1255" s="3" t="s">
        <v>6565</v>
      </c>
      <c r="B1255" s="4">
        <v>0.0</v>
      </c>
      <c r="C1255" s="4">
        <v>2.0</v>
      </c>
      <c r="D1255" s="5">
        <v>0.0</v>
      </c>
      <c r="E1255" s="6">
        <v>67.5</v>
      </c>
    </row>
    <row r="1256">
      <c r="A1256" s="3" t="s">
        <v>6566</v>
      </c>
      <c r="B1256" s="4">
        <v>0.0</v>
      </c>
      <c r="C1256" s="4">
        <v>1.0</v>
      </c>
      <c r="D1256" s="5">
        <v>0.0</v>
      </c>
      <c r="E1256" s="6">
        <v>70.0</v>
      </c>
    </row>
    <row r="1257">
      <c r="A1257" s="3" t="s">
        <v>6567</v>
      </c>
      <c r="B1257" s="4">
        <v>0.0</v>
      </c>
      <c r="C1257" s="4">
        <v>2.0</v>
      </c>
      <c r="D1257" s="5">
        <v>0.0</v>
      </c>
      <c r="E1257" s="6">
        <v>7.5</v>
      </c>
    </row>
    <row r="1258">
      <c r="A1258" s="3" t="s">
        <v>2060</v>
      </c>
      <c r="B1258" s="4">
        <v>0.0</v>
      </c>
      <c r="C1258" s="4">
        <v>7.0</v>
      </c>
      <c r="D1258" s="5">
        <v>0.0</v>
      </c>
      <c r="E1258" s="6">
        <v>13.714285714285714</v>
      </c>
    </row>
    <row r="1259">
      <c r="A1259" s="3" t="s">
        <v>6568</v>
      </c>
      <c r="B1259" s="4">
        <v>0.0</v>
      </c>
      <c r="C1259" s="4">
        <v>1.0</v>
      </c>
      <c r="D1259" s="5">
        <v>0.0</v>
      </c>
      <c r="E1259" s="6">
        <v>4.0</v>
      </c>
    </row>
    <row r="1260">
      <c r="A1260" s="3" t="s">
        <v>2061</v>
      </c>
      <c r="B1260" s="4">
        <v>0.0</v>
      </c>
      <c r="C1260" s="4">
        <v>2.0</v>
      </c>
      <c r="D1260" s="5">
        <v>0.0</v>
      </c>
      <c r="E1260" s="6">
        <v>23.5</v>
      </c>
    </row>
    <row r="1261">
      <c r="A1261" s="3" t="s">
        <v>2064</v>
      </c>
      <c r="B1261" s="4">
        <v>0.0</v>
      </c>
      <c r="C1261" s="4">
        <v>1.0</v>
      </c>
      <c r="D1261" s="5">
        <v>0.0</v>
      </c>
      <c r="E1261" s="6">
        <v>16.0</v>
      </c>
    </row>
    <row r="1262">
      <c r="A1262" s="3" t="s">
        <v>6569</v>
      </c>
      <c r="B1262" s="4">
        <v>0.0</v>
      </c>
      <c r="C1262" s="4">
        <v>6.0</v>
      </c>
      <c r="D1262" s="5">
        <v>0.0</v>
      </c>
      <c r="E1262" s="6">
        <v>92.16666666666667</v>
      </c>
    </row>
    <row r="1263">
      <c r="A1263" s="3" t="s">
        <v>6570</v>
      </c>
      <c r="B1263" s="4">
        <v>0.0</v>
      </c>
      <c r="C1263" s="4">
        <v>1.0</v>
      </c>
      <c r="D1263" s="5">
        <v>0.0</v>
      </c>
      <c r="E1263" s="6">
        <v>54.0</v>
      </c>
    </row>
    <row r="1264">
      <c r="A1264" s="3" t="s">
        <v>6571</v>
      </c>
      <c r="B1264" s="4">
        <v>0.0</v>
      </c>
      <c r="C1264" s="4">
        <v>12.0</v>
      </c>
      <c r="D1264" s="5">
        <v>0.0</v>
      </c>
      <c r="E1264" s="6">
        <v>10.5</v>
      </c>
    </row>
    <row r="1265">
      <c r="A1265" s="3" t="s">
        <v>2067</v>
      </c>
      <c r="B1265" s="4">
        <v>0.0</v>
      </c>
      <c r="C1265" s="4">
        <v>5.0</v>
      </c>
      <c r="D1265" s="5">
        <v>0.0</v>
      </c>
      <c r="E1265" s="6">
        <v>37.0</v>
      </c>
    </row>
    <row r="1266">
      <c r="A1266" s="3" t="s">
        <v>6572</v>
      </c>
      <c r="B1266" s="4">
        <v>0.0</v>
      </c>
      <c r="C1266" s="4">
        <v>1.0</v>
      </c>
      <c r="D1266" s="5">
        <v>0.0</v>
      </c>
      <c r="E1266" s="6">
        <v>10.0</v>
      </c>
    </row>
    <row r="1267">
      <c r="A1267" s="3" t="s">
        <v>2080</v>
      </c>
      <c r="B1267" s="4">
        <v>0.0</v>
      </c>
      <c r="C1267" s="4">
        <v>33.0</v>
      </c>
      <c r="D1267" s="5">
        <v>0.0</v>
      </c>
      <c r="E1267" s="6">
        <v>56.93939393939394</v>
      </c>
    </row>
    <row r="1268">
      <c r="A1268" s="3" t="s">
        <v>2082</v>
      </c>
      <c r="B1268" s="4">
        <v>0.0</v>
      </c>
      <c r="C1268" s="4">
        <v>28.0</v>
      </c>
      <c r="D1268" s="5">
        <v>0.0</v>
      </c>
      <c r="E1268" s="6">
        <v>65.5</v>
      </c>
    </row>
    <row r="1269">
      <c r="A1269" s="3" t="s">
        <v>2083</v>
      </c>
      <c r="B1269" s="4">
        <v>0.0</v>
      </c>
      <c r="C1269" s="4">
        <v>25.0</v>
      </c>
      <c r="D1269" s="5">
        <v>0.0</v>
      </c>
      <c r="E1269" s="6">
        <v>64.2</v>
      </c>
    </row>
    <row r="1270">
      <c r="A1270" s="3" t="s">
        <v>2084</v>
      </c>
      <c r="B1270" s="4">
        <v>0.0</v>
      </c>
      <c r="C1270" s="4">
        <v>2.0</v>
      </c>
      <c r="D1270" s="5">
        <v>0.0</v>
      </c>
      <c r="E1270" s="6">
        <v>27.0</v>
      </c>
    </row>
    <row r="1271">
      <c r="A1271" s="3" t="s">
        <v>2085</v>
      </c>
      <c r="B1271" s="4">
        <v>0.0</v>
      </c>
      <c r="C1271" s="4">
        <v>12.0</v>
      </c>
      <c r="D1271" s="5">
        <v>0.0</v>
      </c>
      <c r="E1271" s="6">
        <v>94.75</v>
      </c>
    </row>
    <row r="1272">
      <c r="A1272" s="3" t="s">
        <v>146</v>
      </c>
      <c r="B1272" s="4">
        <v>0.0</v>
      </c>
      <c r="C1272" s="4">
        <v>15.0</v>
      </c>
      <c r="D1272" s="5">
        <v>0.0</v>
      </c>
      <c r="E1272" s="6">
        <v>9.133333333333333</v>
      </c>
    </row>
    <row r="1273">
      <c r="A1273" s="3" t="s">
        <v>2088</v>
      </c>
      <c r="B1273" s="4">
        <v>0.0</v>
      </c>
      <c r="C1273" s="4">
        <v>2.0</v>
      </c>
      <c r="D1273" s="5">
        <v>0.0</v>
      </c>
      <c r="E1273" s="6">
        <v>65.0</v>
      </c>
    </row>
    <row r="1274">
      <c r="A1274" s="3" t="s">
        <v>6573</v>
      </c>
      <c r="B1274" s="4">
        <v>0.0</v>
      </c>
      <c r="C1274" s="4">
        <v>1.0</v>
      </c>
      <c r="D1274" s="5">
        <v>0.0</v>
      </c>
      <c r="E1274" s="6">
        <v>67.0</v>
      </c>
    </row>
    <row r="1275">
      <c r="A1275" s="3" t="s">
        <v>6574</v>
      </c>
      <c r="B1275" s="4">
        <v>0.0</v>
      </c>
      <c r="C1275" s="4">
        <v>1.0</v>
      </c>
      <c r="D1275" s="5">
        <v>0.0</v>
      </c>
      <c r="E1275" s="6">
        <v>13.0</v>
      </c>
    </row>
    <row r="1276">
      <c r="A1276" s="3" t="s">
        <v>6575</v>
      </c>
      <c r="B1276" s="4">
        <v>0.0</v>
      </c>
      <c r="C1276" s="4">
        <v>2.0</v>
      </c>
      <c r="D1276" s="5">
        <v>0.0</v>
      </c>
      <c r="E1276" s="6">
        <v>13.0</v>
      </c>
    </row>
    <row r="1277">
      <c r="A1277" s="3" t="s">
        <v>6576</v>
      </c>
      <c r="B1277" s="4">
        <v>0.0</v>
      </c>
      <c r="C1277" s="4">
        <v>1.0</v>
      </c>
      <c r="D1277" s="5">
        <v>0.0</v>
      </c>
      <c r="E1277" s="6">
        <v>48.0</v>
      </c>
    </row>
    <row r="1278">
      <c r="A1278" s="3" t="s">
        <v>6577</v>
      </c>
      <c r="B1278" s="4">
        <v>0.0</v>
      </c>
      <c r="C1278" s="4">
        <v>2.0</v>
      </c>
      <c r="D1278" s="5">
        <v>0.0</v>
      </c>
      <c r="E1278" s="6">
        <v>40.5</v>
      </c>
    </row>
    <row r="1279">
      <c r="A1279" s="3" t="s">
        <v>6578</v>
      </c>
      <c r="B1279" s="4">
        <v>0.0</v>
      </c>
      <c r="C1279" s="4">
        <v>4.0</v>
      </c>
      <c r="D1279" s="5">
        <v>0.0</v>
      </c>
      <c r="E1279" s="6">
        <v>39.5</v>
      </c>
    </row>
    <row r="1280">
      <c r="A1280" s="3" t="s">
        <v>6579</v>
      </c>
      <c r="B1280" s="4">
        <v>0.0</v>
      </c>
      <c r="C1280" s="4">
        <v>1.0</v>
      </c>
      <c r="D1280" s="5">
        <v>0.0</v>
      </c>
      <c r="E1280" s="6">
        <v>3.0</v>
      </c>
    </row>
    <row r="1281">
      <c r="A1281" s="3" t="s">
        <v>6580</v>
      </c>
      <c r="B1281" s="4">
        <v>0.0</v>
      </c>
      <c r="C1281" s="4">
        <v>2.0</v>
      </c>
      <c r="D1281" s="5">
        <v>0.0</v>
      </c>
      <c r="E1281" s="6">
        <v>88.0</v>
      </c>
    </row>
    <row r="1282">
      <c r="A1282" s="3" t="s">
        <v>6581</v>
      </c>
      <c r="B1282" s="4">
        <v>0.0</v>
      </c>
      <c r="C1282" s="4">
        <v>11.0</v>
      </c>
      <c r="D1282" s="5">
        <v>0.0</v>
      </c>
      <c r="E1282" s="6">
        <v>37.27272727272727</v>
      </c>
    </row>
    <row r="1283">
      <c r="A1283" s="3" t="s">
        <v>6582</v>
      </c>
      <c r="B1283" s="4">
        <v>0.0</v>
      </c>
      <c r="C1283" s="4">
        <v>3.0</v>
      </c>
      <c r="D1283" s="5">
        <v>0.0</v>
      </c>
      <c r="E1283" s="6">
        <v>32.66666666666667</v>
      </c>
    </row>
    <row r="1284">
      <c r="A1284" s="3" t="s">
        <v>6583</v>
      </c>
      <c r="B1284" s="4">
        <v>0.0</v>
      </c>
      <c r="C1284" s="4">
        <v>3.0</v>
      </c>
      <c r="D1284" s="5">
        <v>0.0</v>
      </c>
      <c r="E1284" s="6">
        <v>38.666666666666664</v>
      </c>
    </row>
    <row r="1285">
      <c r="A1285" s="3" t="s">
        <v>6584</v>
      </c>
      <c r="B1285" s="4">
        <v>0.0</v>
      </c>
      <c r="C1285" s="4">
        <v>1.0</v>
      </c>
      <c r="D1285" s="5">
        <v>0.0</v>
      </c>
      <c r="E1285" s="6">
        <v>89.0</v>
      </c>
    </row>
    <row r="1286">
      <c r="A1286" s="3" t="s">
        <v>6585</v>
      </c>
      <c r="B1286" s="4">
        <v>0.0</v>
      </c>
      <c r="C1286" s="4">
        <v>19.0</v>
      </c>
      <c r="D1286" s="5">
        <v>0.0</v>
      </c>
      <c r="E1286" s="6">
        <v>68.84210526315789</v>
      </c>
    </row>
    <row r="1287">
      <c r="A1287" s="3" t="s">
        <v>6586</v>
      </c>
      <c r="B1287" s="4">
        <v>0.0</v>
      </c>
      <c r="C1287" s="4">
        <v>2.0</v>
      </c>
      <c r="D1287" s="5">
        <v>0.0</v>
      </c>
      <c r="E1287" s="6">
        <v>44.0</v>
      </c>
    </row>
    <row r="1288">
      <c r="A1288" s="3" t="s">
        <v>6587</v>
      </c>
      <c r="B1288" s="4">
        <v>0.0</v>
      </c>
      <c r="C1288" s="4">
        <v>2.0</v>
      </c>
      <c r="D1288" s="5">
        <v>0.0</v>
      </c>
      <c r="E1288" s="6">
        <v>33.5</v>
      </c>
    </row>
    <row r="1289">
      <c r="A1289" s="3" t="s">
        <v>6588</v>
      </c>
      <c r="B1289" s="4">
        <v>0.0</v>
      </c>
      <c r="C1289" s="4">
        <v>2.0</v>
      </c>
      <c r="D1289" s="5">
        <v>0.0</v>
      </c>
      <c r="E1289" s="6">
        <v>30.5</v>
      </c>
    </row>
    <row r="1290">
      <c r="A1290" s="3" t="s">
        <v>6589</v>
      </c>
      <c r="B1290" s="4">
        <v>0.0</v>
      </c>
      <c r="C1290" s="4">
        <v>1.0</v>
      </c>
      <c r="D1290" s="5">
        <v>0.0</v>
      </c>
      <c r="E1290" s="6">
        <v>29.0</v>
      </c>
    </row>
    <row r="1291">
      <c r="A1291" s="3" t="s">
        <v>6590</v>
      </c>
      <c r="B1291" s="4">
        <v>0.0</v>
      </c>
      <c r="C1291" s="4">
        <v>33.0</v>
      </c>
      <c r="D1291" s="5">
        <v>0.0</v>
      </c>
      <c r="E1291" s="6">
        <v>47.09090909090909</v>
      </c>
    </row>
    <row r="1292">
      <c r="A1292" s="3" t="s">
        <v>2120</v>
      </c>
      <c r="B1292" s="4">
        <v>0.0</v>
      </c>
      <c r="C1292" s="4">
        <v>6.0</v>
      </c>
      <c r="D1292" s="5">
        <v>0.0</v>
      </c>
      <c r="E1292" s="6">
        <v>15.333333333333334</v>
      </c>
    </row>
    <row r="1293">
      <c r="A1293" s="3" t="s">
        <v>2122</v>
      </c>
      <c r="B1293" s="4">
        <v>0.0</v>
      </c>
      <c r="C1293" s="4">
        <v>28.0</v>
      </c>
      <c r="D1293" s="5">
        <v>0.0</v>
      </c>
      <c r="E1293" s="6">
        <v>61.25</v>
      </c>
    </row>
    <row r="1294">
      <c r="A1294" s="3" t="s">
        <v>2124</v>
      </c>
      <c r="B1294" s="4">
        <v>0.0</v>
      </c>
      <c r="C1294" s="4">
        <v>2.0</v>
      </c>
      <c r="D1294" s="5">
        <v>0.0</v>
      </c>
      <c r="E1294" s="6">
        <v>93.0</v>
      </c>
    </row>
    <row r="1295">
      <c r="A1295" s="3" t="s">
        <v>6591</v>
      </c>
      <c r="B1295" s="4">
        <v>0.0</v>
      </c>
      <c r="C1295" s="4">
        <v>1.0</v>
      </c>
      <c r="D1295" s="5">
        <v>0.0</v>
      </c>
      <c r="E1295" s="6">
        <v>46.0</v>
      </c>
    </row>
    <row r="1296">
      <c r="A1296" s="3" t="s">
        <v>2128</v>
      </c>
      <c r="B1296" s="4">
        <v>0.0</v>
      </c>
      <c r="C1296" s="4">
        <v>1.0</v>
      </c>
      <c r="D1296" s="5">
        <v>0.0</v>
      </c>
      <c r="E1296" s="6">
        <v>2.0</v>
      </c>
    </row>
    <row r="1297">
      <c r="A1297" s="3" t="s">
        <v>6592</v>
      </c>
      <c r="B1297" s="4">
        <v>0.0</v>
      </c>
      <c r="C1297" s="4">
        <v>1.0</v>
      </c>
      <c r="D1297" s="5">
        <v>0.0</v>
      </c>
      <c r="E1297" s="6">
        <v>56.0</v>
      </c>
    </row>
    <row r="1298">
      <c r="A1298" s="3" t="s">
        <v>2134</v>
      </c>
      <c r="B1298" s="4">
        <v>0.0</v>
      </c>
      <c r="C1298" s="4">
        <v>10.0</v>
      </c>
      <c r="D1298" s="5">
        <v>0.0</v>
      </c>
      <c r="E1298" s="6">
        <v>55.2</v>
      </c>
    </row>
    <row r="1299">
      <c r="A1299" s="3" t="s">
        <v>4969</v>
      </c>
      <c r="B1299" s="4">
        <v>0.0</v>
      </c>
      <c r="C1299" s="4">
        <v>1.0</v>
      </c>
      <c r="D1299" s="5">
        <v>0.0</v>
      </c>
      <c r="E1299" s="6">
        <v>2.0</v>
      </c>
    </row>
    <row r="1300">
      <c r="A1300" s="3" t="s">
        <v>6593</v>
      </c>
      <c r="B1300" s="4">
        <v>0.0</v>
      </c>
      <c r="C1300" s="4">
        <v>1.0</v>
      </c>
      <c r="D1300" s="5">
        <v>0.0</v>
      </c>
      <c r="E1300" s="6">
        <v>2.0</v>
      </c>
    </row>
    <row r="1301">
      <c r="A1301" s="3" t="s">
        <v>6594</v>
      </c>
      <c r="B1301" s="4">
        <v>0.0</v>
      </c>
      <c r="C1301" s="4">
        <v>1.0</v>
      </c>
      <c r="D1301" s="5">
        <v>0.0</v>
      </c>
      <c r="E1301" s="6">
        <v>2.0</v>
      </c>
    </row>
    <row r="1302">
      <c r="A1302" s="3" t="s">
        <v>2146</v>
      </c>
      <c r="B1302" s="4">
        <v>0.0</v>
      </c>
      <c r="C1302" s="4">
        <v>2.0</v>
      </c>
      <c r="D1302" s="5">
        <v>0.0</v>
      </c>
      <c r="E1302" s="6">
        <v>13.0</v>
      </c>
    </row>
    <row r="1303">
      <c r="A1303" s="3" t="s">
        <v>2148</v>
      </c>
      <c r="B1303" s="4">
        <v>0.0</v>
      </c>
      <c r="C1303" s="4">
        <v>70.0</v>
      </c>
      <c r="D1303" s="5">
        <v>0.0</v>
      </c>
      <c r="E1303" s="6">
        <v>45.5</v>
      </c>
    </row>
    <row r="1304">
      <c r="A1304" s="3" t="s">
        <v>2151</v>
      </c>
      <c r="B1304" s="4">
        <v>0.0</v>
      </c>
      <c r="C1304" s="4">
        <v>1.0</v>
      </c>
      <c r="D1304" s="5">
        <v>0.0</v>
      </c>
      <c r="E1304" s="6">
        <v>69.0</v>
      </c>
    </row>
    <row r="1305">
      <c r="A1305" s="3" t="s">
        <v>6595</v>
      </c>
      <c r="B1305" s="4">
        <v>0.0</v>
      </c>
      <c r="C1305" s="4">
        <v>2.0</v>
      </c>
      <c r="D1305" s="5">
        <v>0.0</v>
      </c>
      <c r="E1305" s="6">
        <v>83.0</v>
      </c>
    </row>
    <row r="1306">
      <c r="A1306" s="3" t="s">
        <v>56</v>
      </c>
      <c r="B1306" s="4">
        <v>0.0</v>
      </c>
      <c r="C1306" s="4">
        <v>6.0</v>
      </c>
      <c r="D1306" s="5">
        <v>0.0</v>
      </c>
      <c r="E1306" s="6">
        <v>11.833333333333334</v>
      </c>
    </row>
    <row r="1307">
      <c r="A1307" s="3" t="s">
        <v>2162</v>
      </c>
      <c r="B1307" s="4">
        <v>0.0</v>
      </c>
      <c r="C1307" s="4">
        <v>70.0</v>
      </c>
      <c r="D1307" s="5">
        <v>0.0</v>
      </c>
      <c r="E1307" s="6">
        <v>74.32857142857142</v>
      </c>
    </row>
    <row r="1308">
      <c r="A1308" s="3" t="s">
        <v>2168</v>
      </c>
      <c r="B1308" s="4">
        <v>0.0</v>
      </c>
      <c r="C1308" s="4">
        <v>1.0</v>
      </c>
      <c r="D1308" s="5">
        <v>0.0</v>
      </c>
      <c r="E1308" s="6">
        <v>30.0</v>
      </c>
    </row>
    <row r="1309">
      <c r="A1309" s="3" t="s">
        <v>4980</v>
      </c>
      <c r="B1309" s="4">
        <v>0.0</v>
      </c>
      <c r="C1309" s="4">
        <v>1.0</v>
      </c>
      <c r="D1309" s="5">
        <v>0.0</v>
      </c>
      <c r="E1309" s="6">
        <v>54.0</v>
      </c>
    </row>
    <row r="1310">
      <c r="A1310" s="3" t="s">
        <v>6596</v>
      </c>
      <c r="B1310" s="4">
        <v>0.0</v>
      </c>
      <c r="C1310" s="4">
        <v>1.0</v>
      </c>
      <c r="D1310" s="5">
        <v>0.0</v>
      </c>
      <c r="E1310" s="6">
        <v>83.0</v>
      </c>
    </row>
    <row r="1311">
      <c r="A1311" s="3" t="s">
        <v>6597</v>
      </c>
      <c r="B1311" s="4">
        <v>0.0</v>
      </c>
      <c r="C1311" s="4">
        <v>2.0</v>
      </c>
      <c r="D1311" s="5">
        <v>0.0</v>
      </c>
      <c r="E1311" s="6">
        <v>81.0</v>
      </c>
    </row>
    <row r="1312">
      <c r="A1312" s="3" t="s">
        <v>6598</v>
      </c>
      <c r="B1312" s="4">
        <v>0.0</v>
      </c>
      <c r="C1312" s="4">
        <v>40.0</v>
      </c>
      <c r="D1312" s="5">
        <v>0.0</v>
      </c>
      <c r="E1312" s="6">
        <v>84.125</v>
      </c>
    </row>
    <row r="1313">
      <c r="A1313" s="3" t="s">
        <v>150</v>
      </c>
      <c r="B1313" s="4">
        <v>0.0</v>
      </c>
      <c r="C1313" s="4">
        <v>133.0</v>
      </c>
      <c r="D1313" s="5">
        <v>0.0</v>
      </c>
      <c r="E1313" s="6">
        <v>81.203007518797</v>
      </c>
    </row>
    <row r="1314">
      <c r="A1314" s="3" t="s">
        <v>6599</v>
      </c>
      <c r="B1314" s="4">
        <v>0.0</v>
      </c>
      <c r="C1314" s="4">
        <v>2.0</v>
      </c>
      <c r="D1314" s="5">
        <v>0.0</v>
      </c>
      <c r="E1314" s="6">
        <v>87.5</v>
      </c>
    </row>
    <row r="1315">
      <c r="A1315" s="3" t="s">
        <v>2183</v>
      </c>
      <c r="B1315" s="4">
        <v>0.0</v>
      </c>
      <c r="C1315" s="4">
        <v>1.0</v>
      </c>
      <c r="D1315" s="5">
        <v>0.0</v>
      </c>
      <c r="E1315" s="6">
        <v>2.0</v>
      </c>
    </row>
    <row r="1316">
      <c r="A1316" s="3" t="s">
        <v>151</v>
      </c>
      <c r="B1316" s="4">
        <v>0.0</v>
      </c>
      <c r="C1316" s="4">
        <v>2.0</v>
      </c>
      <c r="D1316" s="5">
        <v>0.0</v>
      </c>
      <c r="E1316" s="6">
        <v>72.5</v>
      </c>
    </row>
    <row r="1317">
      <c r="A1317" s="3" t="s">
        <v>2185</v>
      </c>
      <c r="B1317" s="4">
        <v>0.0</v>
      </c>
      <c r="C1317" s="4">
        <v>30.0</v>
      </c>
      <c r="D1317" s="5">
        <v>0.0</v>
      </c>
      <c r="E1317" s="6">
        <v>65.2</v>
      </c>
    </row>
    <row r="1318">
      <c r="A1318" s="3" t="s">
        <v>4984</v>
      </c>
      <c r="B1318" s="4">
        <v>0.0</v>
      </c>
      <c r="C1318" s="4">
        <v>3.0</v>
      </c>
      <c r="D1318" s="5">
        <v>0.0</v>
      </c>
      <c r="E1318" s="6">
        <v>93.0</v>
      </c>
    </row>
    <row r="1319">
      <c r="A1319" s="3" t="s">
        <v>2187</v>
      </c>
      <c r="B1319" s="4">
        <v>0.0</v>
      </c>
      <c r="C1319" s="4">
        <v>5.0</v>
      </c>
      <c r="D1319" s="5">
        <v>0.0</v>
      </c>
      <c r="E1319" s="6">
        <v>95.8</v>
      </c>
    </row>
    <row r="1320">
      <c r="A1320" s="3" t="s">
        <v>6600</v>
      </c>
      <c r="B1320" s="4">
        <v>0.0</v>
      </c>
      <c r="C1320" s="4">
        <v>1.0</v>
      </c>
      <c r="D1320" s="5">
        <v>0.0</v>
      </c>
      <c r="E1320" s="6">
        <v>89.0</v>
      </c>
    </row>
    <row r="1321">
      <c r="A1321" s="3" t="s">
        <v>86</v>
      </c>
      <c r="B1321" s="4">
        <v>0.0</v>
      </c>
      <c r="C1321" s="4">
        <v>72.0</v>
      </c>
      <c r="D1321" s="5">
        <v>0.0</v>
      </c>
      <c r="E1321" s="6">
        <v>23.791666666666668</v>
      </c>
    </row>
    <row r="1322">
      <c r="A1322" s="3" t="s">
        <v>2191</v>
      </c>
      <c r="B1322" s="4">
        <v>0.0</v>
      </c>
      <c r="C1322" s="4">
        <v>4.0</v>
      </c>
      <c r="D1322" s="5">
        <v>0.0</v>
      </c>
      <c r="E1322" s="6">
        <v>26.0</v>
      </c>
    </row>
    <row r="1323">
      <c r="A1323" s="3" t="s">
        <v>4987</v>
      </c>
      <c r="B1323" s="4">
        <v>0.0</v>
      </c>
      <c r="C1323" s="4">
        <v>2.0</v>
      </c>
      <c r="D1323" s="5">
        <v>0.0</v>
      </c>
      <c r="E1323" s="6">
        <v>24.5</v>
      </c>
    </row>
    <row r="1324">
      <c r="A1324" s="3" t="s">
        <v>4988</v>
      </c>
      <c r="B1324" s="4">
        <v>0.0</v>
      </c>
      <c r="C1324" s="4">
        <v>3.0</v>
      </c>
      <c r="D1324" s="5">
        <v>0.0</v>
      </c>
      <c r="E1324" s="6">
        <v>56.333333333333336</v>
      </c>
    </row>
    <row r="1325">
      <c r="A1325" s="3" t="s">
        <v>2198</v>
      </c>
      <c r="B1325" s="4">
        <v>0.0</v>
      </c>
      <c r="C1325" s="4">
        <v>1.0</v>
      </c>
      <c r="D1325" s="5">
        <v>0.0</v>
      </c>
      <c r="E1325" s="6">
        <v>29.0</v>
      </c>
    </row>
    <row r="1326">
      <c r="A1326" s="3" t="s">
        <v>6601</v>
      </c>
      <c r="B1326" s="4">
        <v>0.0</v>
      </c>
      <c r="C1326" s="4">
        <v>4.0</v>
      </c>
      <c r="D1326" s="5">
        <v>0.0</v>
      </c>
      <c r="E1326" s="6">
        <v>79.75</v>
      </c>
    </row>
    <row r="1327">
      <c r="A1327" s="3" t="s">
        <v>6602</v>
      </c>
      <c r="B1327" s="4">
        <v>0.0</v>
      </c>
      <c r="C1327" s="4">
        <v>6.0</v>
      </c>
      <c r="D1327" s="5">
        <v>0.0</v>
      </c>
      <c r="E1327" s="6">
        <v>55.333333333333336</v>
      </c>
    </row>
    <row r="1328">
      <c r="A1328" s="3" t="s">
        <v>6603</v>
      </c>
      <c r="B1328" s="4">
        <v>0.0</v>
      </c>
      <c r="C1328" s="4">
        <v>1.0</v>
      </c>
      <c r="D1328" s="5">
        <v>0.0</v>
      </c>
      <c r="E1328" s="6">
        <v>99.0</v>
      </c>
    </row>
    <row r="1329">
      <c r="A1329" s="3" t="s">
        <v>6604</v>
      </c>
      <c r="B1329" s="4">
        <v>0.0</v>
      </c>
      <c r="C1329" s="4">
        <v>1.0</v>
      </c>
      <c r="D1329" s="5">
        <v>0.0</v>
      </c>
      <c r="E1329" s="6">
        <v>9.0</v>
      </c>
    </row>
    <row r="1330">
      <c r="A1330" s="3" t="s">
        <v>6605</v>
      </c>
      <c r="B1330" s="4">
        <v>0.0</v>
      </c>
      <c r="C1330" s="4">
        <v>2.0</v>
      </c>
      <c r="D1330" s="5">
        <v>0.0</v>
      </c>
      <c r="E1330" s="6">
        <v>67.0</v>
      </c>
    </row>
    <row r="1331">
      <c r="A1331" s="3" t="s">
        <v>6606</v>
      </c>
      <c r="B1331" s="4">
        <v>0.0</v>
      </c>
      <c r="C1331" s="4">
        <v>2.0</v>
      </c>
      <c r="D1331" s="5">
        <v>0.0</v>
      </c>
      <c r="E1331" s="6">
        <v>25.5</v>
      </c>
    </row>
    <row r="1332">
      <c r="A1332" s="3" t="s">
        <v>2206</v>
      </c>
      <c r="B1332" s="4">
        <v>0.0</v>
      </c>
      <c r="C1332" s="4">
        <v>1.0</v>
      </c>
      <c r="D1332" s="5">
        <v>0.0</v>
      </c>
      <c r="E1332" s="6">
        <v>13.0</v>
      </c>
    </row>
    <row r="1333">
      <c r="A1333" s="3" t="s">
        <v>6607</v>
      </c>
      <c r="B1333" s="4">
        <v>0.0</v>
      </c>
      <c r="C1333" s="4">
        <v>22.0</v>
      </c>
      <c r="D1333" s="5">
        <v>0.0</v>
      </c>
      <c r="E1333" s="6">
        <v>54.18181818181818</v>
      </c>
    </row>
    <row r="1334">
      <c r="A1334" s="3" t="s">
        <v>6608</v>
      </c>
      <c r="B1334" s="4">
        <v>0.0</v>
      </c>
      <c r="C1334" s="4">
        <v>3.0</v>
      </c>
      <c r="D1334" s="5">
        <v>0.0</v>
      </c>
      <c r="E1334" s="6">
        <v>30.333333333333332</v>
      </c>
    </row>
    <row r="1335">
      <c r="A1335" s="3" t="s">
        <v>6609</v>
      </c>
      <c r="B1335" s="4">
        <v>0.0</v>
      </c>
      <c r="C1335" s="4">
        <v>1.0</v>
      </c>
      <c r="D1335" s="5">
        <v>0.0</v>
      </c>
      <c r="E1335" s="6">
        <v>22.0</v>
      </c>
    </row>
    <row r="1336">
      <c r="A1336" s="3" t="s">
        <v>6610</v>
      </c>
      <c r="B1336" s="4">
        <v>0.0</v>
      </c>
      <c r="C1336" s="4">
        <v>1.0</v>
      </c>
      <c r="D1336" s="5">
        <v>0.0</v>
      </c>
      <c r="E1336" s="6">
        <v>32.0</v>
      </c>
    </row>
    <row r="1337">
      <c r="A1337" s="3" t="s">
        <v>6611</v>
      </c>
      <c r="B1337" s="4">
        <v>0.0</v>
      </c>
      <c r="C1337" s="4">
        <v>2.0</v>
      </c>
      <c r="D1337" s="5">
        <v>0.0</v>
      </c>
      <c r="E1337" s="6">
        <v>8.0</v>
      </c>
    </row>
    <row r="1338">
      <c r="A1338" s="3" t="s">
        <v>6612</v>
      </c>
      <c r="B1338" s="4">
        <v>0.0</v>
      </c>
      <c r="C1338" s="4">
        <v>2.0</v>
      </c>
      <c r="D1338" s="5">
        <v>0.0</v>
      </c>
      <c r="E1338" s="6">
        <v>30.5</v>
      </c>
    </row>
    <row r="1339">
      <c r="A1339" s="3" t="s">
        <v>6613</v>
      </c>
      <c r="B1339" s="4">
        <v>0.0</v>
      </c>
      <c r="C1339" s="4">
        <v>1.0</v>
      </c>
      <c r="D1339" s="5">
        <v>0.0</v>
      </c>
      <c r="E1339" s="6">
        <v>13.0</v>
      </c>
    </row>
    <row r="1340">
      <c r="A1340" s="3" t="s">
        <v>6614</v>
      </c>
      <c r="B1340" s="4">
        <v>0.0</v>
      </c>
      <c r="C1340" s="4">
        <v>2.0</v>
      </c>
      <c r="D1340" s="5">
        <v>0.0</v>
      </c>
      <c r="E1340" s="6">
        <v>72.0</v>
      </c>
    </row>
    <row r="1341">
      <c r="A1341" s="3" t="s">
        <v>6615</v>
      </c>
      <c r="B1341" s="4">
        <v>0.0</v>
      </c>
      <c r="C1341" s="4">
        <v>2.0</v>
      </c>
      <c r="D1341" s="5">
        <v>0.0</v>
      </c>
      <c r="E1341" s="6">
        <v>95.0</v>
      </c>
    </row>
    <row r="1342">
      <c r="A1342" s="3" t="s">
        <v>2218</v>
      </c>
      <c r="B1342" s="4">
        <v>0.0</v>
      </c>
      <c r="C1342" s="4">
        <v>48.0</v>
      </c>
      <c r="D1342" s="5">
        <v>0.0</v>
      </c>
      <c r="E1342" s="6">
        <v>26.75</v>
      </c>
    </row>
    <row r="1343">
      <c r="A1343" s="3" t="s">
        <v>2219</v>
      </c>
      <c r="B1343" s="4">
        <v>0.0</v>
      </c>
      <c r="C1343" s="4">
        <v>59.0</v>
      </c>
      <c r="D1343" s="5">
        <v>0.0</v>
      </c>
      <c r="E1343" s="6">
        <v>51.91525423728814</v>
      </c>
    </row>
    <row r="1344">
      <c r="A1344" s="3" t="s">
        <v>2224</v>
      </c>
      <c r="B1344" s="4">
        <v>0.0</v>
      </c>
      <c r="C1344" s="4">
        <v>1.0</v>
      </c>
      <c r="D1344" s="5">
        <v>0.0</v>
      </c>
      <c r="E1344" s="6">
        <v>93.0</v>
      </c>
    </row>
    <row r="1345">
      <c r="A1345" s="3" t="s">
        <v>6616</v>
      </c>
      <c r="B1345" s="4">
        <v>0.0</v>
      </c>
      <c r="C1345" s="4">
        <v>59.0</v>
      </c>
      <c r="D1345" s="5">
        <v>0.0</v>
      </c>
      <c r="E1345" s="6">
        <v>92.16949152542372</v>
      </c>
    </row>
    <row r="1346">
      <c r="A1346" s="3" t="s">
        <v>2226</v>
      </c>
      <c r="B1346" s="4">
        <v>0.0</v>
      </c>
      <c r="C1346" s="4">
        <v>20.0</v>
      </c>
      <c r="D1346" s="5">
        <v>0.0</v>
      </c>
      <c r="E1346" s="6">
        <v>61.05</v>
      </c>
    </row>
    <row r="1347">
      <c r="A1347" s="3" t="s">
        <v>2227</v>
      </c>
      <c r="B1347" s="4">
        <v>0.0</v>
      </c>
      <c r="C1347" s="4">
        <v>27.0</v>
      </c>
      <c r="D1347" s="5">
        <v>0.0</v>
      </c>
      <c r="E1347" s="6">
        <v>38.148148148148145</v>
      </c>
    </row>
    <row r="1348">
      <c r="A1348" s="3" t="s">
        <v>6617</v>
      </c>
      <c r="B1348" s="4">
        <v>0.0</v>
      </c>
      <c r="C1348" s="4">
        <v>18.0</v>
      </c>
      <c r="D1348" s="5">
        <v>0.0</v>
      </c>
      <c r="E1348" s="6">
        <v>82.16666666666667</v>
      </c>
    </row>
    <row r="1349">
      <c r="A1349" s="3" t="s">
        <v>2231</v>
      </c>
      <c r="B1349" s="4">
        <v>0.0</v>
      </c>
      <c r="C1349" s="4">
        <v>1.0</v>
      </c>
      <c r="D1349" s="5">
        <v>0.0</v>
      </c>
      <c r="E1349" s="6">
        <v>80.0</v>
      </c>
    </row>
    <row r="1350">
      <c r="A1350" s="3" t="s">
        <v>2232</v>
      </c>
      <c r="B1350" s="4">
        <v>0.0</v>
      </c>
      <c r="C1350" s="4">
        <v>131.0</v>
      </c>
      <c r="D1350" s="5">
        <v>0.0</v>
      </c>
      <c r="E1350" s="6">
        <v>65.73282442748092</v>
      </c>
    </row>
    <row r="1351">
      <c r="A1351" s="3" t="s">
        <v>2235</v>
      </c>
      <c r="B1351" s="4">
        <v>0.0</v>
      </c>
      <c r="C1351" s="4">
        <v>2.0</v>
      </c>
      <c r="D1351" s="5">
        <v>0.0</v>
      </c>
      <c r="E1351" s="6">
        <v>44.5</v>
      </c>
    </row>
    <row r="1352">
      <c r="A1352" s="3" t="s">
        <v>2239</v>
      </c>
      <c r="B1352" s="4">
        <v>0.0</v>
      </c>
      <c r="C1352" s="4">
        <v>1.0</v>
      </c>
      <c r="D1352" s="5">
        <v>0.0</v>
      </c>
      <c r="E1352" s="6">
        <v>17.0</v>
      </c>
    </row>
    <row r="1353">
      <c r="A1353" s="3" t="s">
        <v>6618</v>
      </c>
      <c r="B1353" s="4">
        <v>0.0</v>
      </c>
      <c r="C1353" s="4">
        <v>1.0</v>
      </c>
      <c r="D1353" s="5">
        <v>0.0</v>
      </c>
      <c r="E1353" s="6">
        <v>39.0</v>
      </c>
    </row>
    <row r="1354">
      <c r="A1354" s="3" t="s">
        <v>2243</v>
      </c>
      <c r="B1354" s="4">
        <v>0.0</v>
      </c>
      <c r="C1354" s="4">
        <v>170.0</v>
      </c>
      <c r="D1354" s="5">
        <v>0.0</v>
      </c>
      <c r="E1354" s="6">
        <v>73.18823529411765</v>
      </c>
    </row>
    <row r="1355">
      <c r="A1355" s="3" t="s">
        <v>2244</v>
      </c>
      <c r="B1355" s="4">
        <v>0.0</v>
      </c>
      <c r="C1355" s="4">
        <v>2.0</v>
      </c>
      <c r="D1355" s="5">
        <v>0.0</v>
      </c>
      <c r="E1355" s="6">
        <v>68.0</v>
      </c>
    </row>
    <row r="1356">
      <c r="A1356" s="3" t="s">
        <v>2260</v>
      </c>
      <c r="B1356" s="4">
        <v>0.0</v>
      </c>
      <c r="C1356" s="4">
        <v>1.0</v>
      </c>
      <c r="D1356" s="5">
        <v>0.0</v>
      </c>
      <c r="E1356" s="6">
        <v>84.0</v>
      </c>
    </row>
    <row r="1357">
      <c r="A1357" s="3" t="s">
        <v>2263</v>
      </c>
      <c r="B1357" s="4">
        <v>0.0</v>
      </c>
      <c r="C1357" s="4">
        <v>5.0</v>
      </c>
      <c r="D1357" s="5">
        <v>0.0</v>
      </c>
      <c r="E1357" s="6">
        <v>60.8</v>
      </c>
    </row>
    <row r="1358">
      <c r="A1358" s="3" t="s">
        <v>6619</v>
      </c>
      <c r="B1358" s="4">
        <v>0.0</v>
      </c>
      <c r="C1358" s="4">
        <v>11.0</v>
      </c>
      <c r="D1358" s="5">
        <v>0.0</v>
      </c>
      <c r="E1358" s="6">
        <v>56.72727272727273</v>
      </c>
    </row>
    <row r="1359">
      <c r="A1359" s="3" t="s">
        <v>2265</v>
      </c>
      <c r="B1359" s="4">
        <v>0.0</v>
      </c>
      <c r="C1359" s="4">
        <v>37.0</v>
      </c>
      <c r="D1359" s="5">
        <v>0.0</v>
      </c>
      <c r="E1359" s="6">
        <v>59.62162162162162</v>
      </c>
    </row>
    <row r="1360">
      <c r="A1360" s="3" t="s">
        <v>2266</v>
      </c>
      <c r="B1360" s="4">
        <v>0.0</v>
      </c>
      <c r="C1360" s="4">
        <v>4.0</v>
      </c>
      <c r="D1360" s="5">
        <v>0.0</v>
      </c>
      <c r="E1360" s="6">
        <v>62.25</v>
      </c>
    </row>
    <row r="1361">
      <c r="A1361" s="3" t="s">
        <v>2267</v>
      </c>
      <c r="B1361" s="4">
        <v>0.0</v>
      </c>
      <c r="C1361" s="4">
        <v>53.0</v>
      </c>
      <c r="D1361" s="5">
        <v>0.0</v>
      </c>
      <c r="E1361" s="6">
        <v>41.716981132075475</v>
      </c>
    </row>
    <row r="1362">
      <c r="A1362" s="3" t="s">
        <v>6620</v>
      </c>
      <c r="B1362" s="4">
        <v>0.0</v>
      </c>
      <c r="C1362" s="4">
        <v>1.0</v>
      </c>
      <c r="D1362" s="5">
        <v>0.0</v>
      </c>
      <c r="E1362" s="6">
        <v>53.0</v>
      </c>
    </row>
    <row r="1363">
      <c r="A1363" s="3" t="s">
        <v>2269</v>
      </c>
      <c r="B1363" s="4">
        <v>0.0</v>
      </c>
      <c r="C1363" s="4">
        <v>4.0</v>
      </c>
      <c r="D1363" s="5">
        <v>0.0</v>
      </c>
      <c r="E1363" s="6">
        <v>74.75</v>
      </c>
    </row>
    <row r="1364">
      <c r="A1364" s="3" t="s">
        <v>2272</v>
      </c>
      <c r="B1364" s="4">
        <v>0.0</v>
      </c>
      <c r="C1364" s="4">
        <v>6.0</v>
      </c>
      <c r="D1364" s="5">
        <v>0.0</v>
      </c>
      <c r="E1364" s="6">
        <v>69.83333333333333</v>
      </c>
    </row>
    <row r="1365">
      <c r="A1365" s="3" t="s">
        <v>2274</v>
      </c>
      <c r="B1365" s="4">
        <v>0.0</v>
      </c>
      <c r="C1365" s="4">
        <v>6.0</v>
      </c>
      <c r="D1365" s="5">
        <v>0.0</v>
      </c>
      <c r="E1365" s="6">
        <v>63.0</v>
      </c>
    </row>
    <row r="1366">
      <c r="A1366" s="3" t="s">
        <v>2275</v>
      </c>
      <c r="B1366" s="4">
        <v>0.0</v>
      </c>
      <c r="C1366" s="4">
        <v>349.0</v>
      </c>
      <c r="D1366" s="5">
        <v>0.0</v>
      </c>
      <c r="E1366" s="6">
        <v>63.42406876790831</v>
      </c>
    </row>
    <row r="1367">
      <c r="A1367" s="3" t="s">
        <v>2276</v>
      </c>
      <c r="B1367" s="4">
        <v>0.0</v>
      </c>
      <c r="C1367" s="4">
        <v>2.0</v>
      </c>
      <c r="D1367" s="5">
        <v>0.0</v>
      </c>
      <c r="E1367" s="6">
        <v>25.0</v>
      </c>
    </row>
    <row r="1368">
      <c r="A1368" s="3" t="s">
        <v>6621</v>
      </c>
      <c r="B1368" s="4">
        <v>0.0</v>
      </c>
      <c r="C1368" s="4">
        <v>1.0</v>
      </c>
      <c r="D1368" s="5">
        <v>0.0</v>
      </c>
      <c r="E1368" s="6">
        <v>106.0</v>
      </c>
    </row>
    <row r="1369">
      <c r="A1369" s="3" t="s">
        <v>6622</v>
      </c>
      <c r="B1369" s="4">
        <v>0.0</v>
      </c>
      <c r="C1369" s="4">
        <v>2.0</v>
      </c>
      <c r="D1369" s="5">
        <v>0.0</v>
      </c>
      <c r="E1369" s="6">
        <v>72.0</v>
      </c>
    </row>
    <row r="1370">
      <c r="A1370" s="3" t="s">
        <v>6623</v>
      </c>
      <c r="B1370" s="4">
        <v>0.0</v>
      </c>
      <c r="C1370" s="4">
        <v>1.0</v>
      </c>
      <c r="D1370" s="5">
        <v>0.0</v>
      </c>
      <c r="E1370" s="6">
        <v>24.0</v>
      </c>
    </row>
    <row r="1371">
      <c r="A1371" s="3" t="s">
        <v>6624</v>
      </c>
      <c r="B1371" s="4">
        <v>0.0</v>
      </c>
      <c r="C1371" s="4">
        <v>2.0</v>
      </c>
      <c r="D1371" s="5">
        <v>0.0</v>
      </c>
      <c r="E1371" s="6">
        <v>71.0</v>
      </c>
    </row>
    <row r="1372">
      <c r="A1372" s="3" t="s">
        <v>6625</v>
      </c>
      <c r="B1372" s="4">
        <v>0.0</v>
      </c>
      <c r="C1372" s="4">
        <v>1.0</v>
      </c>
      <c r="D1372" s="5">
        <v>0.0</v>
      </c>
      <c r="E1372" s="6">
        <v>72.0</v>
      </c>
    </row>
    <row r="1373">
      <c r="A1373" s="3" t="s">
        <v>6626</v>
      </c>
      <c r="B1373" s="4">
        <v>0.0</v>
      </c>
      <c r="C1373" s="4">
        <v>1.0</v>
      </c>
      <c r="D1373" s="5">
        <v>0.0</v>
      </c>
      <c r="E1373" s="6">
        <v>84.0</v>
      </c>
    </row>
    <row r="1374">
      <c r="A1374" s="3" t="s">
        <v>2278</v>
      </c>
      <c r="B1374" s="4">
        <v>0.0</v>
      </c>
      <c r="C1374" s="4">
        <v>1.0</v>
      </c>
      <c r="D1374" s="5">
        <v>0.0</v>
      </c>
      <c r="E1374" s="6">
        <v>51.0</v>
      </c>
    </row>
    <row r="1375">
      <c r="A1375" s="3" t="s">
        <v>2279</v>
      </c>
      <c r="B1375" s="4">
        <v>0.0</v>
      </c>
      <c r="C1375" s="4">
        <v>57.0</v>
      </c>
      <c r="D1375" s="5">
        <v>0.0</v>
      </c>
      <c r="E1375" s="6">
        <v>49.03508771929825</v>
      </c>
    </row>
    <row r="1376">
      <c r="A1376" s="3" t="s">
        <v>2280</v>
      </c>
      <c r="B1376" s="4">
        <v>0.0</v>
      </c>
      <c r="C1376" s="4">
        <v>8.0</v>
      </c>
      <c r="D1376" s="5">
        <v>0.0</v>
      </c>
      <c r="E1376" s="6">
        <v>74.5</v>
      </c>
    </row>
    <row r="1377">
      <c r="A1377" s="3" t="s">
        <v>6627</v>
      </c>
      <c r="B1377" s="4">
        <v>0.0</v>
      </c>
      <c r="C1377" s="4">
        <v>23.0</v>
      </c>
      <c r="D1377" s="5">
        <v>0.0</v>
      </c>
      <c r="E1377" s="6">
        <v>20.652173913043477</v>
      </c>
    </row>
    <row r="1378">
      <c r="A1378" s="3" t="s">
        <v>2282</v>
      </c>
      <c r="B1378" s="4">
        <v>0.0</v>
      </c>
      <c r="C1378" s="4">
        <v>2.0</v>
      </c>
      <c r="D1378" s="5">
        <v>0.0</v>
      </c>
      <c r="E1378" s="6">
        <v>54.5</v>
      </c>
    </row>
    <row r="1379">
      <c r="A1379" s="3" t="s">
        <v>6628</v>
      </c>
      <c r="B1379" s="4">
        <v>0.0</v>
      </c>
      <c r="C1379" s="4">
        <v>2.0</v>
      </c>
      <c r="D1379" s="5">
        <v>0.0</v>
      </c>
      <c r="E1379" s="6">
        <v>47.5</v>
      </c>
    </row>
    <row r="1380">
      <c r="A1380" s="3" t="s">
        <v>2286</v>
      </c>
      <c r="B1380" s="4">
        <v>0.0</v>
      </c>
      <c r="C1380" s="4">
        <v>1.0</v>
      </c>
      <c r="D1380" s="5">
        <v>0.0</v>
      </c>
      <c r="E1380" s="6">
        <v>65.0</v>
      </c>
    </row>
    <row r="1381">
      <c r="A1381" s="3" t="s">
        <v>2287</v>
      </c>
      <c r="B1381" s="4">
        <v>0.0</v>
      </c>
      <c r="C1381" s="4">
        <v>36.0</v>
      </c>
      <c r="D1381" s="5">
        <v>0.0</v>
      </c>
      <c r="E1381" s="6">
        <v>9.472222222222221</v>
      </c>
    </row>
    <row r="1382">
      <c r="A1382" s="3" t="s">
        <v>2288</v>
      </c>
      <c r="B1382" s="4">
        <v>0.0</v>
      </c>
      <c r="C1382" s="4">
        <v>35.0</v>
      </c>
      <c r="D1382" s="5">
        <v>0.0</v>
      </c>
      <c r="E1382" s="6">
        <v>30.37142857142857</v>
      </c>
    </row>
    <row r="1383">
      <c r="A1383" s="3" t="s">
        <v>2289</v>
      </c>
      <c r="B1383" s="4">
        <v>0.0</v>
      </c>
      <c r="C1383" s="4">
        <v>33.0</v>
      </c>
      <c r="D1383" s="5">
        <v>0.0</v>
      </c>
      <c r="E1383" s="6">
        <v>53.09090909090909</v>
      </c>
    </row>
    <row r="1384">
      <c r="A1384" s="3" t="s">
        <v>6629</v>
      </c>
      <c r="B1384" s="4">
        <v>0.0</v>
      </c>
      <c r="C1384" s="4">
        <v>1.0</v>
      </c>
      <c r="D1384" s="5">
        <v>0.0</v>
      </c>
      <c r="E1384" s="6">
        <v>71.0</v>
      </c>
    </row>
    <row r="1385">
      <c r="A1385" s="3" t="s">
        <v>6630</v>
      </c>
      <c r="B1385" s="4">
        <v>0.0</v>
      </c>
      <c r="C1385" s="4">
        <v>1.0</v>
      </c>
      <c r="D1385" s="5">
        <v>0.0</v>
      </c>
      <c r="E1385" s="6">
        <v>50.0</v>
      </c>
    </row>
    <row r="1386">
      <c r="A1386" s="3" t="s">
        <v>2291</v>
      </c>
      <c r="B1386" s="4">
        <v>0.0</v>
      </c>
      <c r="C1386" s="4">
        <v>1.0</v>
      </c>
      <c r="D1386" s="5">
        <v>0.0</v>
      </c>
      <c r="E1386" s="6">
        <v>50.0</v>
      </c>
    </row>
    <row r="1387">
      <c r="A1387" s="3" t="s">
        <v>6631</v>
      </c>
      <c r="B1387" s="4">
        <v>0.0</v>
      </c>
      <c r="C1387" s="4">
        <v>1.0</v>
      </c>
      <c r="D1387" s="5">
        <v>0.0</v>
      </c>
      <c r="E1387" s="6">
        <v>56.0</v>
      </c>
    </row>
    <row r="1388">
      <c r="A1388" s="3" t="s">
        <v>5014</v>
      </c>
      <c r="B1388" s="4">
        <v>0.0</v>
      </c>
      <c r="C1388" s="4">
        <v>2.0</v>
      </c>
      <c r="D1388" s="5">
        <v>0.0</v>
      </c>
      <c r="E1388" s="6">
        <v>89.5</v>
      </c>
    </row>
    <row r="1389">
      <c r="A1389" s="3" t="s">
        <v>6632</v>
      </c>
      <c r="B1389" s="4">
        <v>0.0</v>
      </c>
      <c r="C1389" s="4">
        <v>1.0</v>
      </c>
      <c r="D1389" s="5">
        <v>0.0</v>
      </c>
      <c r="E1389" s="6">
        <v>93.0</v>
      </c>
    </row>
    <row r="1390">
      <c r="A1390" s="3" t="s">
        <v>2312</v>
      </c>
      <c r="B1390" s="4">
        <v>0.0</v>
      </c>
      <c r="C1390" s="4">
        <v>4.0</v>
      </c>
      <c r="D1390" s="5">
        <v>0.0</v>
      </c>
      <c r="E1390" s="6">
        <v>62.5</v>
      </c>
    </row>
    <row r="1391">
      <c r="A1391" s="3" t="s">
        <v>2313</v>
      </c>
      <c r="B1391" s="4">
        <v>0.0</v>
      </c>
      <c r="C1391" s="4">
        <v>1.0</v>
      </c>
      <c r="D1391" s="5">
        <v>0.0</v>
      </c>
      <c r="E1391" s="6">
        <v>51.0</v>
      </c>
    </row>
    <row r="1392">
      <c r="A1392" s="3" t="s">
        <v>6633</v>
      </c>
      <c r="B1392" s="4">
        <v>0.0</v>
      </c>
      <c r="C1392" s="4">
        <v>35.0</v>
      </c>
      <c r="D1392" s="5">
        <v>0.0</v>
      </c>
      <c r="E1392" s="6">
        <v>98.94285714285714</v>
      </c>
    </row>
    <row r="1393">
      <c r="A1393" s="3" t="s">
        <v>6634</v>
      </c>
      <c r="B1393" s="4">
        <v>0.0</v>
      </c>
      <c r="C1393" s="4">
        <v>143.0</v>
      </c>
      <c r="D1393" s="5">
        <v>0.0</v>
      </c>
      <c r="E1393" s="6">
        <v>96.07692307692308</v>
      </c>
    </row>
    <row r="1394">
      <c r="A1394" s="3" t="s">
        <v>6635</v>
      </c>
      <c r="B1394" s="4">
        <v>0.0</v>
      </c>
      <c r="C1394" s="4">
        <v>165.0</v>
      </c>
      <c r="D1394" s="5">
        <v>0.0</v>
      </c>
      <c r="E1394" s="6">
        <v>92.91515151515152</v>
      </c>
    </row>
    <row r="1395">
      <c r="A1395" s="3" t="s">
        <v>6636</v>
      </c>
      <c r="B1395" s="4">
        <v>0.0</v>
      </c>
      <c r="C1395" s="4">
        <v>3.0</v>
      </c>
      <c r="D1395" s="5">
        <v>0.0</v>
      </c>
      <c r="E1395" s="6">
        <v>96.66666666666667</v>
      </c>
    </row>
    <row r="1396">
      <c r="A1396" s="3" t="s">
        <v>2315</v>
      </c>
      <c r="B1396" s="4">
        <v>0.0</v>
      </c>
      <c r="C1396" s="4">
        <v>2.0</v>
      </c>
      <c r="D1396" s="5">
        <v>0.0</v>
      </c>
      <c r="E1396" s="6">
        <v>98.0</v>
      </c>
    </row>
    <row r="1397">
      <c r="A1397" s="3" t="s">
        <v>6637</v>
      </c>
      <c r="B1397" s="4">
        <v>0.0</v>
      </c>
      <c r="C1397" s="4">
        <v>2.0</v>
      </c>
      <c r="D1397" s="5">
        <v>0.0</v>
      </c>
      <c r="E1397" s="6">
        <v>47.0</v>
      </c>
    </row>
    <row r="1398">
      <c r="A1398" s="3" t="s">
        <v>6638</v>
      </c>
      <c r="B1398" s="4">
        <v>0.0</v>
      </c>
      <c r="C1398" s="4">
        <v>2.0</v>
      </c>
      <c r="D1398" s="5">
        <v>0.0</v>
      </c>
      <c r="E1398" s="6">
        <v>64.0</v>
      </c>
    </row>
    <row r="1399">
      <c r="A1399" s="3" t="s">
        <v>6639</v>
      </c>
      <c r="B1399" s="4">
        <v>0.0</v>
      </c>
      <c r="C1399" s="4">
        <v>1.0</v>
      </c>
      <c r="D1399" s="5">
        <v>0.0</v>
      </c>
      <c r="E1399" s="6">
        <v>62.0</v>
      </c>
    </row>
    <row r="1400">
      <c r="A1400" s="3" t="s">
        <v>6640</v>
      </c>
      <c r="B1400" s="4">
        <v>0.0</v>
      </c>
      <c r="C1400" s="4">
        <v>1.0</v>
      </c>
      <c r="D1400" s="5">
        <v>0.0</v>
      </c>
      <c r="E1400" s="6">
        <v>75.0</v>
      </c>
    </row>
    <row r="1401">
      <c r="A1401" s="3" t="s">
        <v>6641</v>
      </c>
      <c r="B1401" s="4">
        <v>0.0</v>
      </c>
      <c r="C1401" s="4">
        <v>10.0</v>
      </c>
      <c r="D1401" s="5">
        <v>0.0</v>
      </c>
      <c r="E1401" s="6">
        <v>7.5</v>
      </c>
    </row>
    <row r="1402">
      <c r="A1402" s="3" t="s">
        <v>2347</v>
      </c>
      <c r="B1402" s="4">
        <v>0.0</v>
      </c>
      <c r="C1402" s="4">
        <v>72.0</v>
      </c>
      <c r="D1402" s="5">
        <v>0.0</v>
      </c>
      <c r="E1402" s="6">
        <v>8.180555555555555</v>
      </c>
    </row>
    <row r="1403">
      <c r="A1403" s="3" t="s">
        <v>2349</v>
      </c>
      <c r="B1403" s="4">
        <v>0.0</v>
      </c>
      <c r="C1403" s="4">
        <v>1.0</v>
      </c>
      <c r="D1403" s="5">
        <v>0.0</v>
      </c>
      <c r="E1403" s="6">
        <v>2.0</v>
      </c>
    </row>
    <row r="1404">
      <c r="A1404" s="3" t="s">
        <v>6642</v>
      </c>
      <c r="B1404" s="4">
        <v>0.0</v>
      </c>
      <c r="C1404" s="4">
        <v>1.0</v>
      </c>
      <c r="D1404" s="5">
        <v>0.0</v>
      </c>
      <c r="E1404" s="6">
        <v>2.0</v>
      </c>
    </row>
    <row r="1405">
      <c r="A1405" s="3" t="s">
        <v>6643</v>
      </c>
      <c r="B1405" s="4">
        <v>0.0</v>
      </c>
      <c r="C1405" s="4">
        <v>1.0</v>
      </c>
      <c r="D1405" s="5">
        <v>0.0</v>
      </c>
      <c r="E1405" s="6">
        <v>77.0</v>
      </c>
    </row>
    <row r="1406">
      <c r="A1406" s="3" t="s">
        <v>6644</v>
      </c>
      <c r="B1406" s="4">
        <v>0.0</v>
      </c>
      <c r="C1406" s="4">
        <v>3.0</v>
      </c>
      <c r="D1406" s="5">
        <v>0.0</v>
      </c>
      <c r="E1406" s="6">
        <v>79.0</v>
      </c>
    </row>
    <row r="1407">
      <c r="A1407" s="3" t="s">
        <v>159</v>
      </c>
      <c r="B1407" s="4">
        <v>0.0</v>
      </c>
      <c r="C1407" s="4">
        <v>9.0</v>
      </c>
      <c r="D1407" s="5">
        <v>0.0</v>
      </c>
      <c r="E1407" s="6">
        <v>9.88888888888889</v>
      </c>
    </row>
    <row r="1408">
      <c r="A1408" s="3" t="s">
        <v>5031</v>
      </c>
      <c r="B1408" s="4">
        <v>0.0</v>
      </c>
      <c r="C1408" s="4">
        <v>2.0</v>
      </c>
      <c r="D1408" s="5">
        <v>0.0</v>
      </c>
      <c r="E1408" s="6">
        <v>11.0</v>
      </c>
    </row>
    <row r="1409">
      <c r="A1409" s="3" t="s">
        <v>6645</v>
      </c>
      <c r="B1409" s="4">
        <v>0.0</v>
      </c>
      <c r="C1409" s="4">
        <v>2.0</v>
      </c>
      <c r="D1409" s="5">
        <v>0.0</v>
      </c>
      <c r="E1409" s="6">
        <v>7.0</v>
      </c>
    </row>
    <row r="1410">
      <c r="A1410" s="3" t="s">
        <v>6646</v>
      </c>
      <c r="B1410" s="4">
        <v>0.0</v>
      </c>
      <c r="C1410" s="4">
        <v>13.0</v>
      </c>
      <c r="D1410" s="5">
        <v>0.0</v>
      </c>
      <c r="E1410" s="6">
        <v>27.0</v>
      </c>
    </row>
    <row r="1411">
      <c r="A1411" s="3" t="s">
        <v>6647</v>
      </c>
      <c r="B1411" s="4">
        <v>0.0</v>
      </c>
      <c r="C1411" s="4">
        <v>36.0</v>
      </c>
      <c r="D1411" s="5">
        <v>0.0</v>
      </c>
      <c r="E1411" s="6">
        <v>90.47222222222223</v>
      </c>
    </row>
    <row r="1412">
      <c r="A1412" s="3" t="s">
        <v>2362</v>
      </c>
      <c r="B1412" s="4">
        <v>0.0</v>
      </c>
      <c r="C1412" s="4">
        <v>2.0</v>
      </c>
      <c r="D1412" s="5">
        <v>0.0</v>
      </c>
      <c r="E1412" s="6">
        <v>95.0</v>
      </c>
    </row>
    <row r="1413">
      <c r="A1413" s="3" t="s">
        <v>5037</v>
      </c>
      <c r="B1413" s="4">
        <v>0.0</v>
      </c>
      <c r="C1413" s="4">
        <v>9.0</v>
      </c>
      <c r="D1413" s="5">
        <v>0.0</v>
      </c>
      <c r="E1413" s="6">
        <v>73.88888888888889</v>
      </c>
    </row>
    <row r="1414">
      <c r="A1414" s="3" t="s">
        <v>2364</v>
      </c>
      <c r="B1414" s="4">
        <v>0.0</v>
      </c>
      <c r="C1414" s="4">
        <v>10.0</v>
      </c>
      <c r="D1414" s="5">
        <v>0.0</v>
      </c>
      <c r="E1414" s="6">
        <v>70.6</v>
      </c>
    </row>
    <row r="1415">
      <c r="A1415" s="3" t="s">
        <v>2366</v>
      </c>
      <c r="B1415" s="4">
        <v>0.0</v>
      </c>
      <c r="C1415" s="4">
        <v>77.0</v>
      </c>
      <c r="D1415" s="5">
        <v>0.0</v>
      </c>
      <c r="E1415" s="6">
        <v>87.76623376623377</v>
      </c>
    </row>
    <row r="1416">
      <c r="A1416" s="3" t="s">
        <v>6648</v>
      </c>
      <c r="B1416" s="4">
        <v>0.0</v>
      </c>
      <c r="C1416" s="4">
        <v>24.0</v>
      </c>
      <c r="D1416" s="5">
        <v>0.0</v>
      </c>
      <c r="E1416" s="6">
        <v>88.25</v>
      </c>
    </row>
    <row r="1417">
      <c r="A1417" s="3" t="s">
        <v>6649</v>
      </c>
      <c r="B1417" s="4">
        <v>0.0</v>
      </c>
      <c r="C1417" s="4">
        <v>24.0</v>
      </c>
      <c r="D1417" s="5">
        <v>0.0</v>
      </c>
      <c r="E1417" s="6">
        <v>91.20833333333333</v>
      </c>
    </row>
    <row r="1418">
      <c r="A1418" s="3" t="s">
        <v>6650</v>
      </c>
      <c r="B1418" s="4">
        <v>0.0</v>
      </c>
      <c r="C1418" s="4">
        <v>1.0</v>
      </c>
      <c r="D1418" s="5">
        <v>0.0</v>
      </c>
      <c r="E1418" s="6">
        <v>68.0</v>
      </c>
    </row>
    <row r="1419">
      <c r="A1419" s="3" t="s">
        <v>2382</v>
      </c>
      <c r="B1419" s="4">
        <v>0.0</v>
      </c>
      <c r="C1419" s="4">
        <v>2.0</v>
      </c>
      <c r="D1419" s="5">
        <v>0.0</v>
      </c>
      <c r="E1419" s="6">
        <v>93.5</v>
      </c>
    </row>
    <row r="1420">
      <c r="A1420" s="3" t="s">
        <v>6651</v>
      </c>
      <c r="B1420" s="4">
        <v>0.0</v>
      </c>
      <c r="C1420" s="4">
        <v>19.0</v>
      </c>
      <c r="D1420" s="5">
        <v>0.0</v>
      </c>
      <c r="E1420" s="6">
        <v>93.10526315789474</v>
      </c>
    </row>
    <row r="1421">
      <c r="A1421" s="3" t="s">
        <v>2385</v>
      </c>
      <c r="B1421" s="4">
        <v>0.0</v>
      </c>
      <c r="C1421" s="4">
        <v>15.0</v>
      </c>
      <c r="D1421" s="5">
        <v>0.0</v>
      </c>
      <c r="E1421" s="6">
        <v>6.333333333333333</v>
      </c>
    </row>
    <row r="1422">
      <c r="A1422" s="3" t="s">
        <v>2386</v>
      </c>
      <c r="B1422" s="4">
        <v>0.0</v>
      </c>
      <c r="C1422" s="4">
        <v>2.0</v>
      </c>
      <c r="D1422" s="5">
        <v>0.0</v>
      </c>
      <c r="E1422" s="6">
        <v>5.5</v>
      </c>
    </row>
    <row r="1423">
      <c r="A1423" s="3" t="s">
        <v>2387</v>
      </c>
      <c r="B1423" s="4">
        <v>0.0</v>
      </c>
      <c r="C1423" s="4">
        <v>2.0</v>
      </c>
      <c r="D1423" s="5">
        <v>0.0</v>
      </c>
      <c r="E1423" s="6">
        <v>7.0</v>
      </c>
    </row>
    <row r="1424">
      <c r="A1424" s="3" t="s">
        <v>2389</v>
      </c>
      <c r="B1424" s="4">
        <v>0.0</v>
      </c>
      <c r="C1424" s="4">
        <v>3.0</v>
      </c>
      <c r="D1424" s="5">
        <v>0.0</v>
      </c>
      <c r="E1424" s="6">
        <v>4.0</v>
      </c>
    </row>
    <row r="1425">
      <c r="A1425" s="7" t="s">
        <v>2390</v>
      </c>
      <c r="B1425" s="4">
        <v>0.0</v>
      </c>
      <c r="C1425" s="4">
        <v>4.0</v>
      </c>
      <c r="D1425" s="5">
        <v>0.0</v>
      </c>
      <c r="E1425" s="6">
        <v>4.0</v>
      </c>
    </row>
    <row r="1426">
      <c r="A1426" s="3" t="s">
        <v>2391</v>
      </c>
      <c r="B1426" s="4">
        <v>0.0</v>
      </c>
      <c r="C1426" s="4">
        <v>1.0</v>
      </c>
      <c r="D1426" s="5">
        <v>0.0</v>
      </c>
      <c r="E1426" s="6">
        <v>5.0</v>
      </c>
    </row>
    <row r="1427">
      <c r="A1427" s="3" t="s">
        <v>6652</v>
      </c>
      <c r="B1427" s="4">
        <v>0.0</v>
      </c>
      <c r="C1427" s="4">
        <v>4.0</v>
      </c>
      <c r="D1427" s="5">
        <v>0.0</v>
      </c>
      <c r="E1427" s="6">
        <v>98.0</v>
      </c>
    </row>
    <row r="1428">
      <c r="A1428" s="3" t="s">
        <v>6653</v>
      </c>
      <c r="B1428" s="4">
        <v>0.0</v>
      </c>
      <c r="C1428" s="4">
        <v>2.0</v>
      </c>
      <c r="D1428" s="5">
        <v>0.0</v>
      </c>
      <c r="E1428" s="6">
        <v>98.5</v>
      </c>
    </row>
    <row r="1429">
      <c r="A1429" s="3" t="s">
        <v>6654</v>
      </c>
      <c r="B1429" s="4">
        <v>0.0</v>
      </c>
      <c r="C1429" s="4">
        <v>1.0</v>
      </c>
      <c r="D1429" s="5">
        <v>0.0</v>
      </c>
      <c r="E1429" s="6">
        <v>9.0</v>
      </c>
    </row>
    <row r="1430">
      <c r="A1430" s="3" t="s">
        <v>2397</v>
      </c>
      <c r="B1430" s="4">
        <v>0.0</v>
      </c>
      <c r="C1430" s="4">
        <v>4.0</v>
      </c>
      <c r="D1430" s="5">
        <v>0.0</v>
      </c>
      <c r="E1430" s="6">
        <v>87.5</v>
      </c>
    </row>
    <row r="1431">
      <c r="A1431" s="3" t="s">
        <v>6655</v>
      </c>
      <c r="B1431" s="4">
        <v>0.0</v>
      </c>
      <c r="C1431" s="4">
        <v>1.0</v>
      </c>
      <c r="D1431" s="5">
        <v>0.0</v>
      </c>
      <c r="E1431" s="6">
        <v>55.0</v>
      </c>
    </row>
    <row r="1432">
      <c r="A1432" s="3" t="s">
        <v>2403</v>
      </c>
      <c r="B1432" s="4">
        <v>0.0</v>
      </c>
      <c r="C1432" s="4">
        <v>2.0</v>
      </c>
      <c r="D1432" s="5">
        <v>0.0</v>
      </c>
      <c r="E1432" s="6">
        <v>83.5</v>
      </c>
    </row>
    <row r="1433">
      <c r="A1433" s="3" t="s">
        <v>6656</v>
      </c>
      <c r="B1433" s="4">
        <v>0.0</v>
      </c>
      <c r="C1433" s="4">
        <v>8.0</v>
      </c>
      <c r="D1433" s="5">
        <v>0.0</v>
      </c>
      <c r="E1433" s="6">
        <v>92.625</v>
      </c>
    </row>
    <row r="1434">
      <c r="A1434" s="3" t="s">
        <v>6657</v>
      </c>
      <c r="B1434" s="4">
        <v>0.0</v>
      </c>
      <c r="C1434" s="4">
        <v>6.0</v>
      </c>
      <c r="D1434" s="5">
        <v>0.0</v>
      </c>
      <c r="E1434" s="6">
        <v>96.33333333333333</v>
      </c>
    </row>
    <row r="1435">
      <c r="A1435" s="3" t="s">
        <v>2409</v>
      </c>
      <c r="B1435" s="4">
        <v>0.0</v>
      </c>
      <c r="C1435" s="4">
        <v>10.0</v>
      </c>
      <c r="D1435" s="5">
        <v>0.0</v>
      </c>
      <c r="E1435" s="6">
        <v>71.2</v>
      </c>
    </row>
    <row r="1436">
      <c r="A1436" s="3" t="s">
        <v>5053</v>
      </c>
      <c r="B1436" s="4">
        <v>0.0</v>
      </c>
      <c r="C1436" s="4">
        <v>1.0</v>
      </c>
      <c r="D1436" s="5">
        <v>0.0</v>
      </c>
      <c r="E1436" s="6">
        <v>86.0</v>
      </c>
    </row>
    <row r="1437">
      <c r="A1437" s="3" t="s">
        <v>6658</v>
      </c>
      <c r="B1437" s="4">
        <v>0.0</v>
      </c>
      <c r="C1437" s="4">
        <v>9.0</v>
      </c>
      <c r="D1437" s="5">
        <v>0.0</v>
      </c>
      <c r="E1437" s="6">
        <v>81.44444444444444</v>
      </c>
    </row>
    <row r="1438">
      <c r="A1438" s="3" t="s">
        <v>2442</v>
      </c>
      <c r="B1438" s="4">
        <v>0.0</v>
      </c>
      <c r="C1438" s="4">
        <v>7.0</v>
      </c>
      <c r="D1438" s="5">
        <v>0.0</v>
      </c>
      <c r="E1438" s="6">
        <v>44.42857142857143</v>
      </c>
    </row>
    <row r="1439">
      <c r="A1439" s="3" t="s">
        <v>5062</v>
      </c>
      <c r="B1439" s="4">
        <v>0.0</v>
      </c>
      <c r="C1439" s="4">
        <v>2.0</v>
      </c>
      <c r="D1439" s="5">
        <v>0.0</v>
      </c>
      <c r="E1439" s="6">
        <v>92.0</v>
      </c>
    </row>
    <row r="1440">
      <c r="A1440" s="3" t="s">
        <v>6659</v>
      </c>
      <c r="B1440" s="4">
        <v>0.0</v>
      </c>
      <c r="C1440" s="4">
        <v>1.0</v>
      </c>
      <c r="D1440" s="5">
        <v>0.0</v>
      </c>
      <c r="E1440" s="6">
        <v>96.0</v>
      </c>
    </row>
    <row r="1441">
      <c r="A1441" s="3" t="s">
        <v>6660</v>
      </c>
      <c r="B1441" s="4">
        <v>0.0</v>
      </c>
      <c r="C1441" s="4">
        <v>6.0</v>
      </c>
      <c r="D1441" s="5">
        <v>0.0</v>
      </c>
      <c r="E1441" s="6">
        <v>71.0</v>
      </c>
    </row>
    <row r="1442">
      <c r="A1442" s="3" t="s">
        <v>2449</v>
      </c>
      <c r="B1442" s="4">
        <v>0.0</v>
      </c>
      <c r="C1442" s="4">
        <v>11.0</v>
      </c>
      <c r="D1442" s="5">
        <v>0.0</v>
      </c>
      <c r="E1442" s="6">
        <v>72.81818181818181</v>
      </c>
    </row>
    <row r="1443">
      <c r="A1443" s="3" t="s">
        <v>2451</v>
      </c>
      <c r="B1443" s="4">
        <v>0.0</v>
      </c>
      <c r="C1443" s="4">
        <v>181.0</v>
      </c>
      <c r="D1443" s="5">
        <v>0.0</v>
      </c>
      <c r="E1443" s="6">
        <v>89.15469613259668</v>
      </c>
    </row>
    <row r="1444">
      <c r="A1444" s="3" t="s">
        <v>6661</v>
      </c>
      <c r="B1444" s="4">
        <v>0.0</v>
      </c>
      <c r="C1444" s="4">
        <v>269.0</v>
      </c>
      <c r="D1444" s="5">
        <v>0.0</v>
      </c>
      <c r="E1444" s="6">
        <v>90.11895910780669</v>
      </c>
    </row>
    <row r="1445">
      <c r="A1445" s="3" t="s">
        <v>6662</v>
      </c>
      <c r="B1445" s="4">
        <v>0.0</v>
      </c>
      <c r="C1445" s="4">
        <v>25.0</v>
      </c>
      <c r="D1445" s="5">
        <v>0.0</v>
      </c>
      <c r="E1445" s="6">
        <v>81.04</v>
      </c>
    </row>
    <row r="1446">
      <c r="A1446" s="3" t="s">
        <v>2481</v>
      </c>
      <c r="B1446" s="4">
        <v>0.0</v>
      </c>
      <c r="C1446" s="4">
        <v>1.0</v>
      </c>
      <c r="D1446" s="5">
        <v>0.0</v>
      </c>
      <c r="E1446" s="6">
        <v>48.0</v>
      </c>
    </row>
    <row r="1447">
      <c r="A1447" s="3" t="s">
        <v>6663</v>
      </c>
      <c r="B1447" s="4">
        <v>0.0</v>
      </c>
      <c r="C1447" s="4">
        <v>14.0</v>
      </c>
      <c r="D1447" s="5">
        <v>0.0</v>
      </c>
      <c r="E1447" s="6">
        <v>92.28571428571429</v>
      </c>
    </row>
    <row r="1448">
      <c r="A1448" s="3" t="s">
        <v>2502</v>
      </c>
      <c r="B1448" s="4">
        <v>0.0</v>
      </c>
      <c r="C1448" s="4">
        <v>51.0</v>
      </c>
      <c r="D1448" s="5">
        <v>0.0</v>
      </c>
      <c r="E1448" s="6">
        <v>84.11764705882354</v>
      </c>
    </row>
    <row r="1449">
      <c r="A1449" s="3" t="s">
        <v>6664</v>
      </c>
      <c r="B1449" s="4">
        <v>0.0</v>
      </c>
      <c r="C1449" s="4">
        <v>5.0</v>
      </c>
      <c r="D1449" s="5">
        <v>0.0</v>
      </c>
      <c r="E1449" s="6">
        <v>94.4</v>
      </c>
    </row>
    <row r="1450">
      <c r="A1450" s="3" t="s">
        <v>6665</v>
      </c>
      <c r="B1450" s="4">
        <v>0.0</v>
      </c>
      <c r="C1450" s="4">
        <v>6.0</v>
      </c>
      <c r="D1450" s="5">
        <v>0.0</v>
      </c>
      <c r="E1450" s="6">
        <v>95.0</v>
      </c>
    </row>
    <row r="1451">
      <c r="A1451" s="3" t="s">
        <v>2509</v>
      </c>
      <c r="B1451" s="4">
        <v>0.0</v>
      </c>
      <c r="C1451" s="4">
        <v>32.0</v>
      </c>
      <c r="D1451" s="5">
        <v>0.0</v>
      </c>
      <c r="E1451" s="6">
        <v>70.09375</v>
      </c>
    </row>
    <row r="1452">
      <c r="A1452" s="3" t="s">
        <v>2511</v>
      </c>
      <c r="B1452" s="4">
        <v>0.0</v>
      </c>
      <c r="C1452" s="4">
        <v>3.0</v>
      </c>
      <c r="D1452" s="5">
        <v>0.0</v>
      </c>
      <c r="E1452" s="6">
        <v>77.66666666666667</v>
      </c>
    </row>
    <row r="1453">
      <c r="A1453" s="3" t="s">
        <v>2512</v>
      </c>
      <c r="B1453" s="4">
        <v>0.0</v>
      </c>
      <c r="C1453" s="4">
        <v>101.0</v>
      </c>
      <c r="D1453" s="5">
        <v>0.0</v>
      </c>
      <c r="E1453" s="6">
        <v>89.07920792079207</v>
      </c>
    </row>
    <row r="1454">
      <c r="A1454" s="3" t="s">
        <v>6666</v>
      </c>
      <c r="B1454" s="4">
        <v>0.0</v>
      </c>
      <c r="C1454" s="4">
        <v>1.0</v>
      </c>
      <c r="D1454" s="5">
        <v>0.0</v>
      </c>
      <c r="E1454" s="6">
        <v>83.0</v>
      </c>
    </row>
    <row r="1455">
      <c r="A1455" s="3" t="s">
        <v>2521</v>
      </c>
      <c r="B1455" s="4">
        <v>0.0</v>
      </c>
      <c r="C1455" s="4">
        <v>3.0</v>
      </c>
      <c r="D1455" s="5">
        <v>0.0</v>
      </c>
      <c r="E1455" s="6">
        <v>88.66666666666667</v>
      </c>
    </row>
    <row r="1456">
      <c r="A1456" s="3" t="s">
        <v>6667</v>
      </c>
      <c r="B1456" s="4">
        <v>0.0</v>
      </c>
      <c r="C1456" s="4">
        <v>6.0</v>
      </c>
      <c r="D1456" s="5">
        <v>0.0</v>
      </c>
      <c r="E1456" s="6">
        <v>91.33333333333333</v>
      </c>
    </row>
    <row r="1457">
      <c r="A1457" s="3" t="s">
        <v>6668</v>
      </c>
      <c r="B1457" s="4">
        <v>0.0</v>
      </c>
      <c r="C1457" s="4">
        <v>2.0</v>
      </c>
      <c r="D1457" s="5">
        <v>0.0</v>
      </c>
      <c r="E1457" s="6">
        <v>86.0</v>
      </c>
    </row>
    <row r="1458">
      <c r="A1458" s="3" t="s">
        <v>6669</v>
      </c>
      <c r="B1458" s="4">
        <v>0.0</v>
      </c>
      <c r="C1458" s="4">
        <v>10.0</v>
      </c>
      <c r="D1458" s="5">
        <v>0.0</v>
      </c>
      <c r="E1458" s="6">
        <v>55.7</v>
      </c>
    </row>
    <row r="1459">
      <c r="A1459" s="3" t="s">
        <v>6670</v>
      </c>
      <c r="B1459" s="4">
        <v>0.0</v>
      </c>
      <c r="C1459" s="4">
        <v>2.0</v>
      </c>
      <c r="D1459" s="5">
        <v>0.0</v>
      </c>
      <c r="E1459" s="6">
        <v>101.5</v>
      </c>
    </row>
    <row r="1460">
      <c r="A1460" s="3" t="s">
        <v>6671</v>
      </c>
      <c r="B1460" s="4">
        <v>0.0</v>
      </c>
      <c r="C1460" s="4">
        <v>5.0</v>
      </c>
      <c r="D1460" s="5">
        <v>0.0</v>
      </c>
      <c r="E1460" s="6">
        <v>100.2</v>
      </c>
    </row>
    <row r="1461">
      <c r="A1461" s="3" t="s">
        <v>6672</v>
      </c>
      <c r="B1461" s="4">
        <v>0.0</v>
      </c>
      <c r="C1461" s="4">
        <v>1.0</v>
      </c>
      <c r="D1461" s="5">
        <v>0.0</v>
      </c>
      <c r="E1461" s="6">
        <v>42.0</v>
      </c>
    </row>
    <row r="1462">
      <c r="A1462" s="3" t="s">
        <v>6673</v>
      </c>
      <c r="B1462" s="4">
        <v>0.0</v>
      </c>
      <c r="C1462" s="4">
        <v>7.0</v>
      </c>
      <c r="D1462" s="5">
        <v>0.0</v>
      </c>
      <c r="E1462" s="6">
        <v>40.714285714285715</v>
      </c>
    </row>
    <row r="1463">
      <c r="A1463" s="3" t="s">
        <v>6674</v>
      </c>
      <c r="B1463" s="4">
        <v>0.0</v>
      </c>
      <c r="C1463" s="4">
        <v>9.0</v>
      </c>
      <c r="D1463" s="5">
        <v>0.0</v>
      </c>
      <c r="E1463" s="6">
        <v>18.555555555555557</v>
      </c>
    </row>
    <row r="1464">
      <c r="A1464" s="3" t="s">
        <v>6675</v>
      </c>
      <c r="B1464" s="4">
        <v>0.0</v>
      </c>
      <c r="C1464" s="4">
        <v>1.0</v>
      </c>
      <c r="D1464" s="5">
        <v>0.0</v>
      </c>
      <c r="E1464" s="6">
        <v>98.0</v>
      </c>
    </row>
    <row r="1465">
      <c r="A1465" s="3" t="s">
        <v>6676</v>
      </c>
      <c r="B1465" s="4">
        <v>0.0</v>
      </c>
      <c r="C1465" s="4">
        <v>7.0</v>
      </c>
      <c r="D1465" s="5">
        <v>0.0</v>
      </c>
      <c r="E1465" s="6">
        <v>95.0</v>
      </c>
    </row>
    <row r="1466">
      <c r="A1466" s="3" t="s">
        <v>6677</v>
      </c>
      <c r="B1466" s="4">
        <v>0.0</v>
      </c>
      <c r="C1466" s="4">
        <v>5.0</v>
      </c>
      <c r="D1466" s="5">
        <v>0.0</v>
      </c>
      <c r="E1466" s="6">
        <v>14.6</v>
      </c>
    </row>
    <row r="1467">
      <c r="A1467" s="3" t="s">
        <v>6678</v>
      </c>
      <c r="B1467" s="4">
        <v>0.0</v>
      </c>
      <c r="C1467" s="4">
        <v>1.0</v>
      </c>
      <c r="D1467" s="5">
        <v>0.0</v>
      </c>
      <c r="E1467" s="6">
        <v>63.0</v>
      </c>
    </row>
    <row r="1468">
      <c r="A1468" s="3" t="s">
        <v>6679</v>
      </c>
      <c r="B1468" s="4">
        <v>0.0</v>
      </c>
      <c r="C1468" s="4">
        <v>1.0</v>
      </c>
      <c r="D1468" s="5">
        <v>0.0</v>
      </c>
      <c r="E1468" s="6">
        <v>39.0</v>
      </c>
    </row>
    <row r="1469">
      <c r="A1469" s="3" t="s">
        <v>6680</v>
      </c>
      <c r="B1469" s="4">
        <v>0.0</v>
      </c>
      <c r="C1469" s="4">
        <v>78.0</v>
      </c>
      <c r="D1469" s="5">
        <v>0.0</v>
      </c>
      <c r="E1469" s="6">
        <v>31.53846153846154</v>
      </c>
    </row>
    <row r="1470">
      <c r="A1470" s="3" t="s">
        <v>6681</v>
      </c>
      <c r="B1470" s="4">
        <v>0.0</v>
      </c>
      <c r="C1470" s="4">
        <v>15.0</v>
      </c>
      <c r="D1470" s="5">
        <v>0.0</v>
      </c>
      <c r="E1470" s="6">
        <v>26.533333333333335</v>
      </c>
    </row>
    <row r="1471">
      <c r="A1471" s="3" t="s">
        <v>6682</v>
      </c>
      <c r="B1471" s="4">
        <v>0.0</v>
      </c>
      <c r="C1471" s="4">
        <v>2.0</v>
      </c>
      <c r="D1471" s="5">
        <v>0.0</v>
      </c>
      <c r="E1471" s="6">
        <v>50.5</v>
      </c>
    </row>
    <row r="1472">
      <c r="A1472" s="3" t="s">
        <v>6683</v>
      </c>
      <c r="B1472" s="4">
        <v>0.0</v>
      </c>
      <c r="C1472" s="4">
        <v>2.0</v>
      </c>
      <c r="D1472" s="5">
        <v>0.0</v>
      </c>
      <c r="E1472" s="6">
        <v>11.0</v>
      </c>
    </row>
    <row r="1473">
      <c r="A1473" s="3" t="s">
        <v>6684</v>
      </c>
      <c r="B1473" s="4">
        <v>0.0</v>
      </c>
      <c r="C1473" s="4">
        <v>1.0</v>
      </c>
      <c r="D1473" s="5">
        <v>0.0</v>
      </c>
      <c r="E1473" s="6">
        <v>45.0</v>
      </c>
    </row>
    <row r="1474">
      <c r="A1474" s="3" t="s">
        <v>6685</v>
      </c>
      <c r="B1474" s="4">
        <v>0.0</v>
      </c>
      <c r="C1474" s="4">
        <v>16.0</v>
      </c>
      <c r="D1474" s="5">
        <v>0.0</v>
      </c>
      <c r="E1474" s="6">
        <v>49.0625</v>
      </c>
    </row>
    <row r="1475">
      <c r="A1475" s="3" t="s">
        <v>6686</v>
      </c>
      <c r="B1475" s="4">
        <v>0.0</v>
      </c>
      <c r="C1475" s="4">
        <v>1.0</v>
      </c>
      <c r="D1475" s="5">
        <v>0.0</v>
      </c>
      <c r="E1475" s="6">
        <v>29.0</v>
      </c>
    </row>
    <row r="1476">
      <c r="A1476" s="3" t="s">
        <v>6687</v>
      </c>
      <c r="B1476" s="4">
        <v>0.0</v>
      </c>
      <c r="C1476" s="4">
        <v>25.0</v>
      </c>
      <c r="D1476" s="5">
        <v>0.0</v>
      </c>
      <c r="E1476" s="6">
        <v>75.56</v>
      </c>
    </row>
    <row r="1477">
      <c r="A1477" s="3" t="s">
        <v>2544</v>
      </c>
      <c r="B1477" s="4">
        <v>0.0</v>
      </c>
      <c r="C1477" s="4">
        <v>6.0</v>
      </c>
      <c r="D1477" s="5">
        <v>0.0</v>
      </c>
      <c r="E1477" s="6">
        <v>14.833333333333334</v>
      </c>
    </row>
    <row r="1478">
      <c r="A1478" s="3" t="s">
        <v>6688</v>
      </c>
      <c r="B1478" s="4">
        <v>0.0</v>
      </c>
      <c r="C1478" s="4">
        <v>1.0</v>
      </c>
      <c r="D1478" s="5">
        <v>0.0</v>
      </c>
      <c r="E1478" s="6">
        <v>2.0</v>
      </c>
    </row>
    <row r="1479">
      <c r="A1479" s="3" t="s">
        <v>6689</v>
      </c>
      <c r="B1479" s="4">
        <v>0.0</v>
      </c>
      <c r="C1479" s="4">
        <v>1.0</v>
      </c>
      <c r="D1479" s="5">
        <v>0.0</v>
      </c>
      <c r="E1479" s="6">
        <v>13.0</v>
      </c>
    </row>
    <row r="1480">
      <c r="A1480" s="3" t="s">
        <v>2551</v>
      </c>
      <c r="B1480" s="4">
        <v>0.0</v>
      </c>
      <c r="C1480" s="4">
        <v>3.0</v>
      </c>
      <c r="D1480" s="5">
        <v>0.0</v>
      </c>
      <c r="E1480" s="6">
        <v>2.0</v>
      </c>
    </row>
    <row r="1481">
      <c r="A1481" s="3" t="s">
        <v>2554</v>
      </c>
      <c r="B1481" s="4">
        <v>0.0</v>
      </c>
      <c r="C1481" s="4">
        <v>1.0</v>
      </c>
      <c r="D1481" s="5">
        <v>0.0</v>
      </c>
      <c r="E1481" s="6">
        <v>1.0</v>
      </c>
    </row>
    <row r="1482">
      <c r="A1482" s="3" t="s">
        <v>2557</v>
      </c>
      <c r="B1482" s="4">
        <v>0.0</v>
      </c>
      <c r="C1482" s="4">
        <v>35.0</v>
      </c>
      <c r="D1482" s="5">
        <v>0.0</v>
      </c>
      <c r="E1482" s="6">
        <v>82.25714285714285</v>
      </c>
    </row>
    <row r="1483">
      <c r="A1483" s="3" t="s">
        <v>2558</v>
      </c>
      <c r="B1483" s="4">
        <v>0.0</v>
      </c>
      <c r="C1483" s="4">
        <v>3.0</v>
      </c>
      <c r="D1483" s="5">
        <v>0.0</v>
      </c>
      <c r="E1483" s="6">
        <v>62.333333333333336</v>
      </c>
    </row>
    <row r="1484">
      <c r="A1484" s="3" t="s">
        <v>2559</v>
      </c>
      <c r="B1484" s="4">
        <v>0.0</v>
      </c>
      <c r="C1484" s="4">
        <v>5.0</v>
      </c>
      <c r="D1484" s="5">
        <v>0.0</v>
      </c>
      <c r="E1484" s="6">
        <v>77.2</v>
      </c>
    </row>
    <row r="1485">
      <c r="A1485" s="3" t="s">
        <v>2560</v>
      </c>
      <c r="B1485" s="4">
        <v>0.0</v>
      </c>
      <c r="C1485" s="4">
        <v>27.0</v>
      </c>
      <c r="D1485" s="5">
        <v>0.0</v>
      </c>
      <c r="E1485" s="6">
        <v>91.0</v>
      </c>
    </row>
    <row r="1486">
      <c r="A1486" s="3" t="s">
        <v>6690</v>
      </c>
      <c r="B1486" s="4">
        <v>0.0</v>
      </c>
      <c r="C1486" s="4">
        <v>1.0</v>
      </c>
      <c r="D1486" s="5">
        <v>0.0</v>
      </c>
      <c r="E1486" s="6">
        <v>99.0</v>
      </c>
    </row>
    <row r="1487">
      <c r="A1487" s="3" t="s">
        <v>6691</v>
      </c>
      <c r="B1487" s="4">
        <v>0.0</v>
      </c>
      <c r="C1487" s="4">
        <v>5.0</v>
      </c>
      <c r="D1487" s="5">
        <v>0.0</v>
      </c>
      <c r="E1487" s="6">
        <v>84.4</v>
      </c>
    </row>
    <row r="1488">
      <c r="A1488" s="3" t="s">
        <v>6692</v>
      </c>
      <c r="B1488" s="4">
        <v>0.0</v>
      </c>
      <c r="C1488" s="4">
        <v>1.0</v>
      </c>
      <c r="D1488" s="5">
        <v>0.0</v>
      </c>
      <c r="E1488" s="6">
        <v>34.0</v>
      </c>
    </row>
    <row r="1489">
      <c r="A1489" s="3" t="s">
        <v>6693</v>
      </c>
      <c r="B1489" s="4">
        <v>0.0</v>
      </c>
      <c r="C1489" s="4">
        <v>4.0</v>
      </c>
      <c r="D1489" s="5">
        <v>0.0</v>
      </c>
      <c r="E1489" s="6">
        <v>4.25</v>
      </c>
    </row>
    <row r="1490">
      <c r="A1490" s="3" t="s">
        <v>2573</v>
      </c>
      <c r="B1490" s="4">
        <v>0.0</v>
      </c>
      <c r="C1490" s="4">
        <v>4.0</v>
      </c>
      <c r="D1490" s="5">
        <v>0.0</v>
      </c>
      <c r="E1490" s="6">
        <v>11.75</v>
      </c>
    </row>
    <row r="1491">
      <c r="A1491" s="3" t="s">
        <v>163</v>
      </c>
      <c r="B1491" s="4">
        <v>0.0</v>
      </c>
      <c r="C1491" s="4">
        <v>8.0</v>
      </c>
      <c r="D1491" s="5">
        <v>0.0</v>
      </c>
      <c r="E1491" s="6">
        <v>10.25</v>
      </c>
    </row>
    <row r="1492">
      <c r="A1492" s="3" t="s">
        <v>6694</v>
      </c>
      <c r="B1492" s="4">
        <v>0.0</v>
      </c>
      <c r="C1492" s="4">
        <v>16.0</v>
      </c>
      <c r="D1492" s="5">
        <v>0.0</v>
      </c>
      <c r="E1492" s="6">
        <v>87.75</v>
      </c>
    </row>
    <row r="1493">
      <c r="A1493" s="3" t="s">
        <v>6695</v>
      </c>
      <c r="B1493" s="4">
        <v>0.0</v>
      </c>
      <c r="C1493" s="4">
        <v>79.0</v>
      </c>
      <c r="D1493" s="5">
        <v>0.0</v>
      </c>
      <c r="E1493" s="6">
        <v>88.26582278481013</v>
      </c>
    </row>
    <row r="1494">
      <c r="A1494" s="3" t="s">
        <v>2594</v>
      </c>
      <c r="B1494" s="4">
        <v>0.0</v>
      </c>
      <c r="C1494" s="4">
        <v>1.0</v>
      </c>
      <c r="D1494" s="5">
        <v>0.0</v>
      </c>
      <c r="E1494" s="6">
        <v>8.0</v>
      </c>
    </row>
    <row r="1495">
      <c r="A1495" s="3" t="s">
        <v>2602</v>
      </c>
      <c r="B1495" s="4">
        <v>0.0</v>
      </c>
      <c r="C1495" s="4">
        <v>1.0</v>
      </c>
      <c r="D1495" s="5">
        <v>0.0</v>
      </c>
      <c r="E1495" s="6">
        <v>71.0</v>
      </c>
    </row>
    <row r="1496">
      <c r="A1496" s="3" t="s">
        <v>2603</v>
      </c>
      <c r="B1496" s="4">
        <v>0.0</v>
      </c>
      <c r="C1496" s="4">
        <v>5.0</v>
      </c>
      <c r="D1496" s="5">
        <v>0.0</v>
      </c>
      <c r="E1496" s="6">
        <v>68.6</v>
      </c>
    </row>
    <row r="1497">
      <c r="A1497" s="3" t="s">
        <v>6696</v>
      </c>
      <c r="B1497" s="4">
        <v>0.0</v>
      </c>
      <c r="C1497" s="4">
        <v>1.0</v>
      </c>
      <c r="D1497" s="5">
        <v>0.0</v>
      </c>
      <c r="E1497" s="6">
        <v>71.0</v>
      </c>
    </row>
    <row r="1498">
      <c r="A1498" s="3" t="s">
        <v>2612</v>
      </c>
      <c r="B1498" s="4">
        <v>0.0</v>
      </c>
      <c r="C1498" s="4">
        <v>1.0</v>
      </c>
      <c r="D1498" s="5">
        <v>0.0</v>
      </c>
      <c r="E1498" s="6">
        <v>52.0</v>
      </c>
    </row>
    <row r="1499">
      <c r="A1499" s="3" t="s">
        <v>6697</v>
      </c>
      <c r="B1499" s="4">
        <v>0.0</v>
      </c>
      <c r="C1499" s="4">
        <v>3.0</v>
      </c>
      <c r="D1499" s="5">
        <v>0.0</v>
      </c>
      <c r="E1499" s="6">
        <v>89.33333333333333</v>
      </c>
    </row>
    <row r="1500">
      <c r="A1500" s="3" t="s">
        <v>2618</v>
      </c>
      <c r="B1500" s="4">
        <v>0.0</v>
      </c>
      <c r="C1500" s="4">
        <v>38.0</v>
      </c>
      <c r="D1500" s="5">
        <v>0.0</v>
      </c>
      <c r="E1500" s="6">
        <v>39.526315789473685</v>
      </c>
    </row>
    <row r="1501">
      <c r="A1501" s="3" t="s">
        <v>2619</v>
      </c>
      <c r="B1501" s="4">
        <v>0.0</v>
      </c>
      <c r="C1501" s="4">
        <v>30.0</v>
      </c>
      <c r="D1501" s="5">
        <v>0.0</v>
      </c>
      <c r="E1501" s="6">
        <v>51.8</v>
      </c>
    </row>
    <row r="1502">
      <c r="A1502" s="3" t="s">
        <v>6698</v>
      </c>
      <c r="B1502" s="4">
        <v>0.0</v>
      </c>
      <c r="C1502" s="4">
        <v>2.0</v>
      </c>
      <c r="D1502" s="5">
        <v>0.0</v>
      </c>
      <c r="E1502" s="6">
        <v>83.5</v>
      </c>
    </row>
    <row r="1503">
      <c r="A1503" s="3" t="s">
        <v>6699</v>
      </c>
      <c r="B1503" s="4">
        <v>0.0</v>
      </c>
      <c r="C1503" s="4">
        <v>1.0</v>
      </c>
      <c r="D1503" s="5">
        <v>0.0</v>
      </c>
      <c r="E1503" s="6">
        <v>65.0</v>
      </c>
    </row>
    <row r="1504">
      <c r="A1504" s="3" t="s">
        <v>2635</v>
      </c>
      <c r="B1504" s="4">
        <v>0.0</v>
      </c>
      <c r="C1504" s="4">
        <v>12.0</v>
      </c>
      <c r="D1504" s="5">
        <v>0.0</v>
      </c>
      <c r="E1504" s="6">
        <v>57.5</v>
      </c>
    </row>
    <row r="1505">
      <c r="A1505" s="3" t="s">
        <v>6700</v>
      </c>
      <c r="B1505" s="4">
        <v>0.0</v>
      </c>
      <c r="C1505" s="4">
        <v>2.0</v>
      </c>
      <c r="D1505" s="5">
        <v>0.0</v>
      </c>
      <c r="E1505" s="6">
        <v>65.0</v>
      </c>
    </row>
    <row r="1506">
      <c r="A1506" s="3" t="s">
        <v>2642</v>
      </c>
      <c r="B1506" s="4">
        <v>0.0</v>
      </c>
      <c r="C1506" s="4">
        <v>1.0</v>
      </c>
      <c r="D1506" s="5">
        <v>0.0</v>
      </c>
      <c r="E1506" s="6">
        <v>80.0</v>
      </c>
    </row>
    <row r="1507">
      <c r="A1507" s="3" t="s">
        <v>5110</v>
      </c>
      <c r="B1507" s="4">
        <v>0.0</v>
      </c>
      <c r="C1507" s="4">
        <v>1.0</v>
      </c>
      <c r="D1507" s="5">
        <v>0.0</v>
      </c>
      <c r="E1507" s="6">
        <v>68.0</v>
      </c>
    </row>
    <row r="1508">
      <c r="A1508" s="3" t="s">
        <v>6701</v>
      </c>
      <c r="B1508" s="4">
        <v>0.0</v>
      </c>
      <c r="C1508" s="4">
        <v>1.0</v>
      </c>
      <c r="D1508" s="5">
        <v>0.0</v>
      </c>
      <c r="E1508" s="6">
        <v>4.0</v>
      </c>
    </row>
    <row r="1509">
      <c r="A1509" s="3" t="s">
        <v>6702</v>
      </c>
      <c r="B1509" s="4">
        <v>0.0</v>
      </c>
      <c r="C1509" s="4">
        <v>5.0</v>
      </c>
      <c r="D1509" s="5">
        <v>0.0</v>
      </c>
      <c r="E1509" s="6">
        <v>97.8</v>
      </c>
    </row>
    <row r="1510">
      <c r="A1510" s="3" t="s">
        <v>6703</v>
      </c>
      <c r="B1510" s="4">
        <v>0.0</v>
      </c>
      <c r="C1510" s="4">
        <v>3.0</v>
      </c>
      <c r="D1510" s="5">
        <v>0.0</v>
      </c>
      <c r="E1510" s="6">
        <v>98.66666666666667</v>
      </c>
    </row>
    <row r="1511">
      <c r="A1511" s="3" t="s">
        <v>6704</v>
      </c>
      <c r="B1511" s="4">
        <v>0.0</v>
      </c>
      <c r="C1511" s="4">
        <v>1.0</v>
      </c>
      <c r="D1511" s="5">
        <v>0.0</v>
      </c>
      <c r="E1511" s="6">
        <v>89.0</v>
      </c>
    </row>
    <row r="1512">
      <c r="A1512" s="3" t="s">
        <v>6705</v>
      </c>
      <c r="B1512" s="4">
        <v>0.0</v>
      </c>
      <c r="C1512" s="4">
        <v>2.0</v>
      </c>
      <c r="D1512" s="5">
        <v>0.0</v>
      </c>
      <c r="E1512" s="6">
        <v>13.0</v>
      </c>
    </row>
    <row r="1513">
      <c r="A1513" s="3" t="s">
        <v>6706</v>
      </c>
      <c r="B1513" s="4">
        <v>0.0</v>
      </c>
      <c r="C1513" s="4">
        <v>1.0</v>
      </c>
      <c r="D1513" s="5">
        <v>0.0</v>
      </c>
      <c r="E1513" s="6">
        <v>13.0</v>
      </c>
    </row>
    <row r="1514">
      <c r="A1514" s="3" t="s">
        <v>6707</v>
      </c>
      <c r="B1514" s="4">
        <v>0.0</v>
      </c>
      <c r="C1514" s="4">
        <v>2.0</v>
      </c>
      <c r="D1514" s="5">
        <v>0.0</v>
      </c>
      <c r="E1514" s="6">
        <v>13.0</v>
      </c>
    </row>
    <row r="1515">
      <c r="A1515" s="3" t="s">
        <v>2644</v>
      </c>
      <c r="B1515" s="4">
        <v>0.0</v>
      </c>
      <c r="C1515" s="4">
        <v>2.0</v>
      </c>
      <c r="D1515" s="5">
        <v>0.0</v>
      </c>
      <c r="E1515" s="6">
        <v>45.5</v>
      </c>
    </row>
    <row r="1516">
      <c r="A1516" s="3" t="s">
        <v>6708</v>
      </c>
      <c r="B1516" s="4">
        <v>0.0</v>
      </c>
      <c r="C1516" s="4">
        <v>1.0</v>
      </c>
      <c r="D1516" s="5">
        <v>0.0</v>
      </c>
      <c r="E1516" s="6">
        <v>90.0</v>
      </c>
    </row>
    <row r="1517">
      <c r="A1517" s="3" t="s">
        <v>6709</v>
      </c>
      <c r="B1517" s="4">
        <v>0.0</v>
      </c>
      <c r="C1517" s="4">
        <v>1.0</v>
      </c>
      <c r="D1517" s="5">
        <v>0.0</v>
      </c>
      <c r="E1517" s="6">
        <v>2.0</v>
      </c>
    </row>
    <row r="1518">
      <c r="A1518" s="3" t="s">
        <v>5117</v>
      </c>
      <c r="B1518" s="4">
        <v>0.0</v>
      </c>
      <c r="C1518" s="4">
        <v>1.0</v>
      </c>
      <c r="D1518" s="5">
        <v>0.0</v>
      </c>
      <c r="E1518" s="6">
        <v>12.0</v>
      </c>
    </row>
    <row r="1519">
      <c r="A1519" s="3" t="s">
        <v>2662</v>
      </c>
      <c r="B1519" s="4">
        <v>0.0</v>
      </c>
      <c r="C1519" s="4">
        <v>5.0</v>
      </c>
      <c r="D1519" s="5">
        <v>0.0</v>
      </c>
      <c r="E1519" s="6">
        <v>13.2</v>
      </c>
    </row>
    <row r="1520">
      <c r="A1520" s="3" t="s">
        <v>6710</v>
      </c>
      <c r="B1520" s="4">
        <v>0.0</v>
      </c>
      <c r="C1520" s="4">
        <v>1.0</v>
      </c>
      <c r="D1520" s="5">
        <v>0.0</v>
      </c>
      <c r="E1520" s="6">
        <v>68.0</v>
      </c>
    </row>
    <row r="1521">
      <c r="A1521" s="3" t="s">
        <v>6711</v>
      </c>
      <c r="B1521" s="4">
        <v>0.0</v>
      </c>
      <c r="C1521" s="4">
        <v>8.0</v>
      </c>
      <c r="D1521" s="5">
        <v>0.0</v>
      </c>
      <c r="E1521" s="6">
        <v>66.625</v>
      </c>
    </row>
    <row r="1522">
      <c r="A1522" s="3" t="s">
        <v>6712</v>
      </c>
      <c r="B1522" s="4">
        <v>0.0</v>
      </c>
      <c r="C1522" s="4">
        <v>3.0</v>
      </c>
      <c r="D1522" s="5">
        <v>0.0</v>
      </c>
      <c r="E1522" s="6">
        <v>86.66666666666667</v>
      </c>
    </row>
    <row r="1523">
      <c r="A1523" s="3" t="s">
        <v>6713</v>
      </c>
      <c r="B1523" s="4">
        <v>0.0</v>
      </c>
      <c r="C1523" s="4">
        <v>1.0</v>
      </c>
      <c r="D1523" s="5">
        <v>0.0</v>
      </c>
      <c r="E1523" s="6">
        <v>80.0</v>
      </c>
    </row>
    <row r="1524">
      <c r="A1524" s="3" t="s">
        <v>6714</v>
      </c>
      <c r="B1524" s="4">
        <v>0.0</v>
      </c>
      <c r="C1524" s="4">
        <v>2.0</v>
      </c>
      <c r="D1524" s="5">
        <v>0.0</v>
      </c>
      <c r="E1524" s="6">
        <v>63.5</v>
      </c>
    </row>
    <row r="1525">
      <c r="A1525" s="3" t="s">
        <v>2681</v>
      </c>
      <c r="B1525" s="4">
        <v>0.0</v>
      </c>
      <c r="C1525" s="4">
        <v>10.0</v>
      </c>
      <c r="D1525" s="5">
        <v>0.0</v>
      </c>
      <c r="E1525" s="6">
        <v>74.7</v>
      </c>
    </row>
    <row r="1526">
      <c r="A1526" s="3" t="s">
        <v>6715</v>
      </c>
      <c r="B1526" s="4">
        <v>0.0</v>
      </c>
      <c r="C1526" s="4">
        <v>14.0</v>
      </c>
      <c r="D1526" s="5">
        <v>0.0</v>
      </c>
      <c r="E1526" s="6">
        <v>94.35714285714286</v>
      </c>
    </row>
    <row r="1527">
      <c r="A1527" s="3" t="s">
        <v>2689</v>
      </c>
      <c r="B1527" s="4">
        <v>0.0</v>
      </c>
      <c r="C1527" s="4">
        <v>22.0</v>
      </c>
      <c r="D1527" s="5">
        <v>0.0</v>
      </c>
      <c r="E1527" s="6">
        <v>93.5909090909091</v>
      </c>
    </row>
    <row r="1528">
      <c r="A1528" s="3" t="s">
        <v>6716</v>
      </c>
      <c r="B1528" s="4">
        <v>0.0</v>
      </c>
      <c r="C1528" s="4">
        <v>1.0</v>
      </c>
      <c r="D1528" s="5">
        <v>0.0</v>
      </c>
      <c r="E1528" s="6">
        <v>102.0</v>
      </c>
    </row>
    <row r="1529">
      <c r="A1529" s="3" t="s">
        <v>2705</v>
      </c>
      <c r="B1529" s="4">
        <v>0.0</v>
      </c>
      <c r="C1529" s="4">
        <v>1.0</v>
      </c>
      <c r="D1529" s="5">
        <v>0.0</v>
      </c>
      <c r="E1529" s="6">
        <v>42.0</v>
      </c>
    </row>
    <row r="1530">
      <c r="A1530" s="3" t="s">
        <v>2707</v>
      </c>
      <c r="B1530" s="4">
        <v>0.0</v>
      </c>
      <c r="C1530" s="4">
        <v>16.0</v>
      </c>
      <c r="D1530" s="5">
        <v>0.0</v>
      </c>
      <c r="E1530" s="6">
        <v>48.6875</v>
      </c>
    </row>
    <row r="1531">
      <c r="A1531" s="3" t="s">
        <v>2719</v>
      </c>
      <c r="B1531" s="4">
        <v>0.0</v>
      </c>
      <c r="C1531" s="4">
        <v>12.0</v>
      </c>
      <c r="D1531" s="5">
        <v>0.0</v>
      </c>
      <c r="E1531" s="6">
        <v>83.0</v>
      </c>
    </row>
    <row r="1532">
      <c r="A1532" s="3" t="s">
        <v>166</v>
      </c>
      <c r="B1532" s="4">
        <v>0.0</v>
      </c>
      <c r="C1532" s="4">
        <v>49.0</v>
      </c>
      <c r="D1532" s="5">
        <v>0.0</v>
      </c>
      <c r="E1532" s="6">
        <v>68.57142857142857</v>
      </c>
    </row>
    <row r="1533">
      <c r="A1533" s="3" t="s">
        <v>2720</v>
      </c>
      <c r="B1533" s="4">
        <v>0.0</v>
      </c>
      <c r="C1533" s="4">
        <v>1.0</v>
      </c>
      <c r="D1533" s="5">
        <v>0.0</v>
      </c>
      <c r="E1533" s="6">
        <v>47.0</v>
      </c>
    </row>
    <row r="1534">
      <c r="A1534" s="3" t="s">
        <v>2722</v>
      </c>
      <c r="B1534" s="4">
        <v>0.0</v>
      </c>
      <c r="C1534" s="4">
        <v>5.0</v>
      </c>
      <c r="D1534" s="5">
        <v>0.0</v>
      </c>
      <c r="E1534" s="6">
        <v>76.8</v>
      </c>
    </row>
    <row r="1535">
      <c r="A1535" s="3" t="s">
        <v>2727</v>
      </c>
      <c r="B1535" s="4">
        <v>0.0</v>
      </c>
      <c r="C1535" s="4">
        <v>1.0</v>
      </c>
      <c r="D1535" s="5">
        <v>0.0</v>
      </c>
      <c r="E1535" s="6">
        <v>64.0</v>
      </c>
    </row>
    <row r="1536">
      <c r="A1536" s="3" t="s">
        <v>2728</v>
      </c>
      <c r="B1536" s="4">
        <v>0.0</v>
      </c>
      <c r="C1536" s="4">
        <v>214.0</v>
      </c>
      <c r="D1536" s="5">
        <v>0.0</v>
      </c>
      <c r="E1536" s="6">
        <v>37.66822429906542</v>
      </c>
    </row>
    <row r="1537">
      <c r="A1537" s="3" t="s">
        <v>2731</v>
      </c>
      <c r="B1537" s="4">
        <v>0.0</v>
      </c>
      <c r="C1537" s="4">
        <v>16.0</v>
      </c>
      <c r="D1537" s="5">
        <v>0.0</v>
      </c>
      <c r="E1537" s="6">
        <v>99.1875</v>
      </c>
    </row>
    <row r="1538">
      <c r="A1538" s="3" t="s">
        <v>2734</v>
      </c>
      <c r="B1538" s="4">
        <v>0.0</v>
      </c>
      <c r="C1538" s="4">
        <v>1.0</v>
      </c>
      <c r="D1538" s="5">
        <v>0.0</v>
      </c>
      <c r="E1538" s="6">
        <v>91.0</v>
      </c>
    </row>
    <row r="1539">
      <c r="A1539" s="3" t="s">
        <v>2735</v>
      </c>
      <c r="B1539" s="4">
        <v>0.0</v>
      </c>
      <c r="C1539" s="4">
        <v>3.0</v>
      </c>
      <c r="D1539" s="5">
        <v>0.0</v>
      </c>
      <c r="E1539" s="6">
        <v>58.666666666666664</v>
      </c>
    </row>
    <row r="1540">
      <c r="A1540" s="3" t="s">
        <v>2736</v>
      </c>
      <c r="B1540" s="4">
        <v>0.0</v>
      </c>
      <c r="C1540" s="4">
        <v>43.0</v>
      </c>
      <c r="D1540" s="5">
        <v>0.0</v>
      </c>
      <c r="E1540" s="6">
        <v>79.74418604651163</v>
      </c>
    </row>
    <row r="1541">
      <c r="A1541" s="3" t="s">
        <v>2740</v>
      </c>
      <c r="B1541" s="4">
        <v>0.0</v>
      </c>
      <c r="C1541" s="4">
        <v>7.0</v>
      </c>
      <c r="D1541" s="5">
        <v>0.0</v>
      </c>
      <c r="E1541" s="6">
        <v>32.14285714285714</v>
      </c>
    </row>
    <row r="1542">
      <c r="A1542" s="3" t="s">
        <v>59</v>
      </c>
      <c r="B1542" s="4">
        <v>0.0</v>
      </c>
      <c r="C1542" s="4">
        <v>2.0</v>
      </c>
      <c r="D1542" s="5">
        <v>0.0</v>
      </c>
      <c r="E1542" s="6">
        <v>25.0</v>
      </c>
    </row>
    <row r="1543">
      <c r="A1543" s="3" t="s">
        <v>2746</v>
      </c>
      <c r="B1543" s="4">
        <v>0.0</v>
      </c>
      <c r="C1543" s="4">
        <v>31.0</v>
      </c>
      <c r="D1543" s="5">
        <v>0.0</v>
      </c>
      <c r="E1543" s="6">
        <v>74.96774193548387</v>
      </c>
    </row>
    <row r="1544">
      <c r="A1544" s="3" t="s">
        <v>6717</v>
      </c>
      <c r="B1544" s="4">
        <v>0.0</v>
      </c>
      <c r="C1544" s="4">
        <v>2.0</v>
      </c>
      <c r="D1544" s="5">
        <v>0.0</v>
      </c>
      <c r="E1544" s="6">
        <v>80.5</v>
      </c>
    </row>
    <row r="1545">
      <c r="A1545" s="3" t="s">
        <v>2748</v>
      </c>
      <c r="B1545" s="4">
        <v>0.0</v>
      </c>
      <c r="C1545" s="4">
        <v>43.0</v>
      </c>
      <c r="D1545" s="5">
        <v>0.0</v>
      </c>
      <c r="E1545" s="6">
        <v>73.27906976744185</v>
      </c>
    </row>
    <row r="1546">
      <c r="A1546" s="3" t="s">
        <v>30</v>
      </c>
      <c r="B1546" s="4">
        <v>0.0</v>
      </c>
      <c r="C1546" s="4">
        <v>7.0</v>
      </c>
      <c r="D1546" s="5">
        <v>0.0</v>
      </c>
      <c r="E1546" s="6">
        <v>59.857142857142854</v>
      </c>
    </row>
    <row r="1547">
      <c r="A1547" s="3" t="s">
        <v>5156</v>
      </c>
      <c r="B1547" s="4">
        <v>0.0</v>
      </c>
      <c r="C1547" s="4">
        <v>1.0</v>
      </c>
      <c r="D1547" s="5">
        <v>0.0</v>
      </c>
      <c r="E1547" s="6">
        <v>98.0</v>
      </c>
    </row>
    <row r="1548">
      <c r="A1548" s="3" t="s">
        <v>2759</v>
      </c>
      <c r="B1548" s="4">
        <v>0.0</v>
      </c>
      <c r="C1548" s="4">
        <v>1.0</v>
      </c>
      <c r="D1548" s="5">
        <v>0.0</v>
      </c>
      <c r="E1548" s="6">
        <v>25.0</v>
      </c>
    </row>
    <row r="1549">
      <c r="A1549" s="3" t="s">
        <v>6718</v>
      </c>
      <c r="B1549" s="4">
        <v>0.0</v>
      </c>
      <c r="C1549" s="4">
        <v>5.0</v>
      </c>
      <c r="D1549" s="5">
        <v>0.0</v>
      </c>
      <c r="E1549" s="6">
        <v>91.4</v>
      </c>
    </row>
    <row r="1550">
      <c r="A1550" s="3" t="s">
        <v>2760</v>
      </c>
      <c r="B1550" s="4">
        <v>0.0</v>
      </c>
      <c r="C1550" s="4">
        <v>10.0</v>
      </c>
      <c r="D1550" s="5">
        <v>0.0</v>
      </c>
      <c r="E1550" s="6">
        <v>48.6</v>
      </c>
    </row>
    <row r="1551">
      <c r="A1551" s="3" t="s">
        <v>2761</v>
      </c>
      <c r="B1551" s="4">
        <v>0.0</v>
      </c>
      <c r="C1551" s="4">
        <v>3.0</v>
      </c>
      <c r="D1551" s="5">
        <v>0.0</v>
      </c>
      <c r="E1551" s="6">
        <v>30.666666666666668</v>
      </c>
    </row>
    <row r="1552">
      <c r="A1552" s="3" t="s">
        <v>46</v>
      </c>
      <c r="B1552" s="4">
        <v>0.0</v>
      </c>
      <c r="C1552" s="4">
        <v>36.0</v>
      </c>
      <c r="D1552" s="5">
        <v>0.0</v>
      </c>
      <c r="E1552" s="6">
        <v>76.77777777777777</v>
      </c>
    </row>
    <row r="1553">
      <c r="A1553" s="3" t="s">
        <v>2763</v>
      </c>
      <c r="B1553" s="4">
        <v>0.0</v>
      </c>
      <c r="C1553" s="4">
        <v>7.0</v>
      </c>
      <c r="D1553" s="5">
        <v>0.0</v>
      </c>
      <c r="E1553" s="6">
        <v>65.85714285714286</v>
      </c>
    </row>
    <row r="1554">
      <c r="A1554" s="3" t="s">
        <v>60</v>
      </c>
      <c r="B1554" s="4">
        <v>0.0</v>
      </c>
      <c r="C1554" s="4">
        <v>7.0</v>
      </c>
      <c r="D1554" s="5">
        <v>0.0</v>
      </c>
      <c r="E1554" s="6">
        <v>53.714285714285715</v>
      </c>
    </row>
    <row r="1555">
      <c r="A1555" s="3" t="s">
        <v>47</v>
      </c>
      <c r="B1555" s="4">
        <v>0.0</v>
      </c>
      <c r="C1555" s="4">
        <v>26.0</v>
      </c>
      <c r="D1555" s="5">
        <v>0.0</v>
      </c>
      <c r="E1555" s="6">
        <v>77.03846153846153</v>
      </c>
    </row>
    <row r="1556">
      <c r="A1556" s="3" t="s">
        <v>2766</v>
      </c>
      <c r="B1556" s="4">
        <v>0.0</v>
      </c>
      <c r="C1556" s="4">
        <v>2.0</v>
      </c>
      <c r="D1556" s="5">
        <v>0.0</v>
      </c>
      <c r="E1556" s="6">
        <v>84.5</v>
      </c>
    </row>
    <row r="1557">
      <c r="A1557" s="3" t="s">
        <v>2767</v>
      </c>
      <c r="B1557" s="4">
        <v>0.0</v>
      </c>
      <c r="C1557" s="4">
        <v>171.0</v>
      </c>
      <c r="D1557" s="5">
        <v>0.0</v>
      </c>
      <c r="E1557" s="6">
        <v>37.380116959064324</v>
      </c>
    </row>
    <row r="1558">
      <c r="A1558" s="3" t="s">
        <v>6719</v>
      </c>
      <c r="B1558" s="4">
        <v>0.0</v>
      </c>
      <c r="C1558" s="4">
        <v>1.0</v>
      </c>
      <c r="D1558" s="5">
        <v>0.0</v>
      </c>
      <c r="E1558" s="6">
        <v>2.0</v>
      </c>
    </row>
    <row r="1559">
      <c r="A1559" s="3" t="s">
        <v>2768</v>
      </c>
      <c r="B1559" s="4">
        <v>0.0</v>
      </c>
      <c r="C1559" s="4">
        <v>1.0</v>
      </c>
      <c r="D1559" s="5">
        <v>0.0</v>
      </c>
      <c r="E1559" s="6">
        <v>9.0</v>
      </c>
    </row>
    <row r="1560">
      <c r="A1560" s="3" t="s">
        <v>2769</v>
      </c>
      <c r="B1560" s="4">
        <v>0.0</v>
      </c>
      <c r="C1560" s="4">
        <v>58.0</v>
      </c>
      <c r="D1560" s="5">
        <v>0.0</v>
      </c>
      <c r="E1560" s="6">
        <v>7.637931034482759</v>
      </c>
    </row>
    <row r="1561">
      <c r="A1561" s="3" t="s">
        <v>2770</v>
      </c>
      <c r="B1561" s="4">
        <v>0.0</v>
      </c>
      <c r="C1561" s="4">
        <v>2.0</v>
      </c>
      <c r="D1561" s="5">
        <v>0.0</v>
      </c>
      <c r="E1561" s="6">
        <v>96.5</v>
      </c>
    </row>
    <row r="1562">
      <c r="A1562" s="3" t="s">
        <v>2772</v>
      </c>
      <c r="B1562" s="4">
        <v>0.0</v>
      </c>
      <c r="C1562" s="4">
        <v>1.0</v>
      </c>
      <c r="D1562" s="5">
        <v>0.0</v>
      </c>
      <c r="E1562" s="6">
        <v>78.0</v>
      </c>
    </row>
    <row r="1563">
      <c r="A1563" s="3" t="s">
        <v>6720</v>
      </c>
      <c r="B1563" s="4">
        <v>0.0</v>
      </c>
      <c r="C1563" s="4">
        <v>1.0</v>
      </c>
      <c r="D1563" s="5">
        <v>0.0</v>
      </c>
      <c r="E1563" s="6">
        <v>14.0</v>
      </c>
    </row>
    <row r="1564">
      <c r="A1564" s="3" t="s">
        <v>6721</v>
      </c>
      <c r="B1564" s="4">
        <v>0.0</v>
      </c>
      <c r="C1564" s="4">
        <v>7.0</v>
      </c>
      <c r="D1564" s="5">
        <v>0.0</v>
      </c>
      <c r="E1564" s="6">
        <v>13.285714285714286</v>
      </c>
    </row>
    <row r="1565">
      <c r="A1565" s="3" t="s">
        <v>2774</v>
      </c>
      <c r="B1565" s="4">
        <v>0.0</v>
      </c>
      <c r="C1565" s="4">
        <v>10.0</v>
      </c>
      <c r="D1565" s="5">
        <v>0.0</v>
      </c>
      <c r="E1565" s="6">
        <v>73.9</v>
      </c>
    </row>
    <row r="1566">
      <c r="A1566" s="3" t="s">
        <v>6722</v>
      </c>
      <c r="B1566" s="4">
        <v>0.0</v>
      </c>
      <c r="C1566" s="4">
        <v>1.0</v>
      </c>
      <c r="D1566" s="5">
        <v>0.0</v>
      </c>
      <c r="E1566" s="6">
        <v>14.0</v>
      </c>
    </row>
    <row r="1567">
      <c r="A1567" s="3" t="s">
        <v>6723</v>
      </c>
      <c r="B1567" s="4">
        <v>0.0</v>
      </c>
      <c r="C1567" s="4">
        <v>1.0</v>
      </c>
      <c r="D1567" s="5">
        <v>0.0</v>
      </c>
      <c r="E1567" s="6">
        <v>56.0</v>
      </c>
    </row>
    <row r="1568">
      <c r="A1568" s="3" t="s">
        <v>6724</v>
      </c>
      <c r="B1568" s="4">
        <v>0.0</v>
      </c>
      <c r="C1568" s="4">
        <v>31.0</v>
      </c>
      <c r="D1568" s="5">
        <v>0.0</v>
      </c>
      <c r="E1568" s="6">
        <v>77.54838709677419</v>
      </c>
    </row>
    <row r="1569">
      <c r="A1569" s="3" t="s">
        <v>2794</v>
      </c>
      <c r="B1569" s="4">
        <v>0.0</v>
      </c>
      <c r="C1569" s="4">
        <v>5.0</v>
      </c>
      <c r="D1569" s="5">
        <v>0.0</v>
      </c>
      <c r="E1569" s="6">
        <v>84.8</v>
      </c>
    </row>
    <row r="1570">
      <c r="A1570" s="3" t="s">
        <v>6725</v>
      </c>
      <c r="B1570" s="4">
        <v>0.0</v>
      </c>
      <c r="C1570" s="4">
        <v>13.0</v>
      </c>
      <c r="D1570" s="5">
        <v>0.0</v>
      </c>
      <c r="E1570" s="6">
        <v>88.76923076923077</v>
      </c>
    </row>
    <row r="1571">
      <c r="A1571" s="3" t="s">
        <v>2797</v>
      </c>
      <c r="B1571" s="4">
        <v>0.0</v>
      </c>
      <c r="C1571" s="4">
        <v>3.0</v>
      </c>
      <c r="D1571" s="5">
        <v>0.0</v>
      </c>
      <c r="E1571" s="6">
        <v>94.66666666666667</v>
      </c>
    </row>
    <row r="1572">
      <c r="A1572" s="3" t="s">
        <v>6726</v>
      </c>
      <c r="B1572" s="4">
        <v>0.0</v>
      </c>
      <c r="C1572" s="4">
        <v>13.0</v>
      </c>
      <c r="D1572" s="5">
        <v>0.0</v>
      </c>
      <c r="E1572" s="6">
        <v>91.3076923076923</v>
      </c>
    </row>
    <row r="1573">
      <c r="A1573" s="3" t="s">
        <v>6727</v>
      </c>
      <c r="B1573" s="4">
        <v>0.0</v>
      </c>
      <c r="C1573" s="4">
        <v>1.0</v>
      </c>
      <c r="D1573" s="5">
        <v>0.0</v>
      </c>
      <c r="E1573" s="6">
        <v>84.0</v>
      </c>
    </row>
    <row r="1574">
      <c r="A1574" s="3" t="s">
        <v>2802</v>
      </c>
      <c r="B1574" s="4">
        <v>0.0</v>
      </c>
      <c r="C1574" s="4">
        <v>102.0</v>
      </c>
      <c r="D1574" s="5">
        <v>0.0</v>
      </c>
      <c r="E1574" s="6">
        <v>85.72549019607843</v>
      </c>
    </row>
    <row r="1575">
      <c r="A1575" s="3" t="s">
        <v>2810</v>
      </c>
      <c r="B1575" s="4">
        <v>0.0</v>
      </c>
      <c r="C1575" s="4">
        <v>65.0</v>
      </c>
      <c r="D1575" s="5">
        <v>0.0</v>
      </c>
      <c r="E1575" s="6">
        <v>57.58461538461538</v>
      </c>
    </row>
    <row r="1576">
      <c r="A1576" s="3" t="s">
        <v>6728</v>
      </c>
      <c r="B1576" s="4">
        <v>0.0</v>
      </c>
      <c r="C1576" s="4">
        <v>27.0</v>
      </c>
      <c r="D1576" s="5">
        <v>0.0</v>
      </c>
      <c r="E1576" s="6">
        <v>47.074074074074076</v>
      </c>
    </row>
    <row r="1577">
      <c r="A1577" s="3" t="s">
        <v>2812</v>
      </c>
      <c r="B1577" s="4">
        <v>0.0</v>
      </c>
      <c r="C1577" s="4">
        <v>335.0</v>
      </c>
      <c r="D1577" s="5">
        <v>0.0</v>
      </c>
      <c r="E1577" s="6">
        <v>58.071641791044776</v>
      </c>
    </row>
    <row r="1578">
      <c r="A1578" s="3" t="s">
        <v>6729</v>
      </c>
      <c r="B1578" s="4">
        <v>0.0</v>
      </c>
      <c r="C1578" s="4">
        <v>3.0</v>
      </c>
      <c r="D1578" s="5">
        <v>0.0</v>
      </c>
      <c r="E1578" s="6">
        <v>92.33333333333333</v>
      </c>
    </row>
    <row r="1579">
      <c r="A1579" s="3" t="s">
        <v>2817</v>
      </c>
      <c r="B1579" s="4">
        <v>0.0</v>
      </c>
      <c r="C1579" s="4">
        <v>2.0</v>
      </c>
      <c r="D1579" s="5">
        <v>0.0</v>
      </c>
      <c r="E1579" s="6">
        <v>30.0</v>
      </c>
    </row>
    <row r="1580">
      <c r="A1580" s="3" t="s">
        <v>2819</v>
      </c>
      <c r="B1580" s="4">
        <v>0.0</v>
      </c>
      <c r="C1580" s="4">
        <v>1.0</v>
      </c>
      <c r="D1580" s="5">
        <v>0.0</v>
      </c>
      <c r="E1580" s="6">
        <v>52.0</v>
      </c>
    </row>
    <row r="1581">
      <c r="A1581" s="3" t="s">
        <v>2820</v>
      </c>
      <c r="B1581" s="4">
        <v>0.0</v>
      </c>
      <c r="C1581" s="4">
        <v>14.0</v>
      </c>
      <c r="D1581" s="5">
        <v>0.0</v>
      </c>
      <c r="E1581" s="6">
        <v>9.857142857142858</v>
      </c>
    </row>
    <row r="1582">
      <c r="A1582" s="3" t="s">
        <v>2821</v>
      </c>
      <c r="B1582" s="4">
        <v>0.0</v>
      </c>
      <c r="C1582" s="4">
        <v>11.0</v>
      </c>
      <c r="D1582" s="5">
        <v>0.0</v>
      </c>
      <c r="E1582" s="6">
        <v>55.54545454545455</v>
      </c>
    </row>
    <row r="1583">
      <c r="A1583" s="3" t="s">
        <v>2822</v>
      </c>
      <c r="B1583" s="4">
        <v>0.0</v>
      </c>
      <c r="C1583" s="4">
        <v>292.0</v>
      </c>
      <c r="D1583" s="5">
        <v>0.0</v>
      </c>
      <c r="E1583" s="6">
        <v>57.78082191780822</v>
      </c>
    </row>
    <row r="1584">
      <c r="A1584" s="3" t="s">
        <v>2823</v>
      </c>
      <c r="B1584" s="4">
        <v>0.0</v>
      </c>
      <c r="C1584" s="4">
        <v>7.0</v>
      </c>
      <c r="D1584" s="5">
        <v>0.0</v>
      </c>
      <c r="E1584" s="6">
        <v>76.0</v>
      </c>
    </row>
    <row r="1585">
      <c r="A1585" s="3" t="s">
        <v>6730</v>
      </c>
      <c r="B1585" s="4">
        <v>0.0</v>
      </c>
      <c r="C1585" s="4">
        <v>4.0</v>
      </c>
      <c r="D1585" s="5">
        <v>0.0</v>
      </c>
      <c r="E1585" s="6">
        <v>68.0</v>
      </c>
    </row>
    <row r="1586">
      <c r="A1586" s="3" t="s">
        <v>2824</v>
      </c>
      <c r="B1586" s="4">
        <v>0.0</v>
      </c>
      <c r="C1586" s="4">
        <v>28.0</v>
      </c>
      <c r="D1586" s="5">
        <v>0.0</v>
      </c>
      <c r="E1586" s="6">
        <v>46.964285714285715</v>
      </c>
    </row>
    <row r="1587">
      <c r="A1587" s="3" t="s">
        <v>2825</v>
      </c>
      <c r="B1587" s="4">
        <v>0.0</v>
      </c>
      <c r="C1587" s="4">
        <v>2.0</v>
      </c>
      <c r="D1587" s="5">
        <v>0.0</v>
      </c>
      <c r="E1587" s="6">
        <v>75.5</v>
      </c>
    </row>
    <row r="1588">
      <c r="A1588" s="3" t="s">
        <v>2826</v>
      </c>
      <c r="B1588" s="4">
        <v>0.0</v>
      </c>
      <c r="C1588" s="4">
        <v>2.0</v>
      </c>
      <c r="D1588" s="5">
        <v>0.0</v>
      </c>
      <c r="E1588" s="6">
        <v>65.5</v>
      </c>
    </row>
    <row r="1589">
      <c r="A1589" s="3" t="s">
        <v>2827</v>
      </c>
      <c r="B1589" s="4">
        <v>0.0</v>
      </c>
      <c r="C1589" s="4">
        <v>31.0</v>
      </c>
      <c r="D1589" s="5">
        <v>0.0</v>
      </c>
      <c r="E1589" s="6">
        <v>39.38709677419355</v>
      </c>
    </row>
    <row r="1590">
      <c r="A1590" s="3" t="s">
        <v>2830</v>
      </c>
      <c r="B1590" s="4">
        <v>0.0</v>
      </c>
      <c r="C1590" s="4">
        <v>29.0</v>
      </c>
      <c r="D1590" s="5">
        <v>0.0</v>
      </c>
      <c r="E1590" s="6">
        <v>20.724137931034484</v>
      </c>
    </row>
    <row r="1591">
      <c r="A1591" s="3" t="s">
        <v>6731</v>
      </c>
      <c r="B1591" s="4">
        <v>0.0</v>
      </c>
      <c r="C1591" s="4">
        <v>13.0</v>
      </c>
      <c r="D1591" s="5">
        <v>0.0</v>
      </c>
      <c r="E1591" s="6">
        <v>47.69230769230769</v>
      </c>
    </row>
    <row r="1592">
      <c r="A1592" s="3" t="s">
        <v>6732</v>
      </c>
      <c r="B1592" s="4">
        <v>0.0</v>
      </c>
      <c r="C1592" s="4">
        <v>28.0</v>
      </c>
      <c r="D1592" s="5">
        <v>0.0</v>
      </c>
      <c r="E1592" s="6">
        <v>43.357142857142854</v>
      </c>
    </row>
    <row r="1593">
      <c r="A1593" s="3" t="s">
        <v>6733</v>
      </c>
      <c r="B1593" s="4">
        <v>0.0</v>
      </c>
      <c r="C1593" s="4">
        <v>1.0</v>
      </c>
      <c r="D1593" s="5">
        <v>0.0</v>
      </c>
      <c r="E1593" s="6">
        <v>80.0</v>
      </c>
    </row>
    <row r="1594">
      <c r="A1594" s="3" t="s">
        <v>2840</v>
      </c>
      <c r="B1594" s="4">
        <v>0.0</v>
      </c>
      <c r="C1594" s="4">
        <v>1.0</v>
      </c>
      <c r="D1594" s="5">
        <v>0.0</v>
      </c>
      <c r="E1594" s="6">
        <v>9.0</v>
      </c>
    </row>
    <row r="1595">
      <c r="A1595" s="3" t="s">
        <v>2841</v>
      </c>
      <c r="B1595" s="4">
        <v>0.0</v>
      </c>
      <c r="C1595" s="4">
        <v>2.0</v>
      </c>
      <c r="D1595" s="5">
        <v>0.0</v>
      </c>
      <c r="E1595" s="6">
        <v>54.5</v>
      </c>
    </row>
    <row r="1596">
      <c r="A1596" s="3" t="s">
        <v>2843</v>
      </c>
      <c r="B1596" s="4">
        <v>0.0</v>
      </c>
      <c r="C1596" s="4">
        <v>4.0</v>
      </c>
      <c r="D1596" s="5">
        <v>0.0</v>
      </c>
      <c r="E1596" s="6">
        <v>64.75</v>
      </c>
    </row>
    <row r="1597">
      <c r="A1597" s="3" t="s">
        <v>6734</v>
      </c>
      <c r="B1597" s="4">
        <v>0.0</v>
      </c>
      <c r="C1597" s="4">
        <v>11.0</v>
      </c>
      <c r="D1597" s="5">
        <v>0.0</v>
      </c>
      <c r="E1597" s="6">
        <v>59.90909090909091</v>
      </c>
    </row>
    <row r="1598">
      <c r="A1598" s="3" t="s">
        <v>6735</v>
      </c>
      <c r="B1598" s="4">
        <v>0.0</v>
      </c>
      <c r="C1598" s="4">
        <v>1.0</v>
      </c>
      <c r="D1598" s="5">
        <v>0.0</v>
      </c>
      <c r="E1598" s="6">
        <v>81.0</v>
      </c>
    </row>
    <row r="1599">
      <c r="A1599" s="3" t="s">
        <v>6736</v>
      </c>
      <c r="B1599" s="4">
        <v>0.0</v>
      </c>
      <c r="C1599" s="4">
        <v>4.0</v>
      </c>
      <c r="D1599" s="5">
        <v>0.0</v>
      </c>
      <c r="E1599" s="6">
        <v>65.25</v>
      </c>
    </row>
    <row r="1600">
      <c r="A1600" s="3" t="s">
        <v>2864</v>
      </c>
      <c r="B1600" s="4">
        <v>0.0</v>
      </c>
      <c r="C1600" s="4">
        <v>4.0</v>
      </c>
      <c r="D1600" s="5">
        <v>0.0</v>
      </c>
      <c r="E1600" s="6">
        <v>52.25</v>
      </c>
    </row>
    <row r="1601">
      <c r="A1601" s="3" t="s">
        <v>6737</v>
      </c>
      <c r="B1601" s="4">
        <v>0.0</v>
      </c>
      <c r="C1601" s="4">
        <v>1.0</v>
      </c>
      <c r="D1601" s="5">
        <v>0.0</v>
      </c>
      <c r="E1601" s="6">
        <v>97.0</v>
      </c>
    </row>
    <row r="1602">
      <c r="A1602" s="3" t="s">
        <v>6738</v>
      </c>
      <c r="B1602" s="4">
        <v>0.0</v>
      </c>
      <c r="C1602" s="4">
        <v>1.0</v>
      </c>
      <c r="D1602" s="5">
        <v>0.0</v>
      </c>
      <c r="E1602" s="6">
        <v>20.0</v>
      </c>
    </row>
    <row r="1603">
      <c r="A1603" s="3" t="s">
        <v>6739</v>
      </c>
      <c r="B1603" s="4">
        <v>0.0</v>
      </c>
      <c r="C1603" s="4">
        <v>5.0</v>
      </c>
      <c r="D1603" s="5">
        <v>0.0</v>
      </c>
      <c r="E1603" s="6">
        <v>23.8</v>
      </c>
    </row>
    <row r="1604">
      <c r="A1604" s="3" t="s">
        <v>6740</v>
      </c>
      <c r="B1604" s="4">
        <v>0.0</v>
      </c>
      <c r="C1604" s="4">
        <v>2.0</v>
      </c>
      <c r="D1604" s="5">
        <v>0.0</v>
      </c>
      <c r="E1604" s="6">
        <v>28.0</v>
      </c>
    </row>
    <row r="1605">
      <c r="A1605" s="3" t="s">
        <v>6741</v>
      </c>
      <c r="B1605" s="4">
        <v>0.0</v>
      </c>
      <c r="C1605" s="4">
        <v>1.0</v>
      </c>
      <c r="D1605" s="5">
        <v>0.0</v>
      </c>
      <c r="E1605" s="6">
        <v>30.0</v>
      </c>
    </row>
    <row r="1606">
      <c r="A1606" s="3" t="s">
        <v>6742</v>
      </c>
      <c r="B1606" s="4">
        <v>0.0</v>
      </c>
      <c r="C1606" s="4">
        <v>2.0</v>
      </c>
      <c r="D1606" s="5">
        <v>0.0</v>
      </c>
      <c r="E1606" s="6">
        <v>25.5</v>
      </c>
    </row>
    <row r="1607">
      <c r="A1607" s="3" t="s">
        <v>2873</v>
      </c>
      <c r="B1607" s="4">
        <v>0.0</v>
      </c>
      <c r="C1607" s="4">
        <v>5.0</v>
      </c>
      <c r="D1607" s="5">
        <v>0.0</v>
      </c>
      <c r="E1607" s="6">
        <v>38.6</v>
      </c>
    </row>
    <row r="1608">
      <c r="A1608" s="3" t="s">
        <v>2877</v>
      </c>
      <c r="B1608" s="4">
        <v>0.0</v>
      </c>
      <c r="C1608" s="4">
        <v>1.0</v>
      </c>
      <c r="D1608" s="5">
        <v>0.0</v>
      </c>
      <c r="E1608" s="6">
        <v>27.0</v>
      </c>
    </row>
    <row r="1609">
      <c r="A1609" s="3" t="s">
        <v>2878</v>
      </c>
      <c r="B1609" s="4">
        <v>0.0</v>
      </c>
      <c r="C1609" s="4">
        <v>1.0</v>
      </c>
      <c r="D1609" s="5">
        <v>0.0</v>
      </c>
      <c r="E1609" s="6">
        <v>40.0</v>
      </c>
    </row>
    <row r="1610">
      <c r="A1610" s="3" t="s">
        <v>6743</v>
      </c>
      <c r="B1610" s="4">
        <v>0.0</v>
      </c>
      <c r="C1610" s="4">
        <v>28.0</v>
      </c>
      <c r="D1610" s="5">
        <v>0.0</v>
      </c>
      <c r="E1610" s="6">
        <v>87.64285714285714</v>
      </c>
    </row>
    <row r="1611">
      <c r="A1611" s="3" t="s">
        <v>6744</v>
      </c>
      <c r="B1611" s="4">
        <v>0.0</v>
      </c>
      <c r="C1611" s="4">
        <v>1.0</v>
      </c>
      <c r="D1611" s="5">
        <v>0.0</v>
      </c>
      <c r="E1611" s="6">
        <v>61.0</v>
      </c>
    </row>
    <row r="1612">
      <c r="A1612" s="3" t="s">
        <v>6745</v>
      </c>
      <c r="B1612" s="4">
        <v>0.0</v>
      </c>
      <c r="C1612" s="4">
        <v>3.0</v>
      </c>
      <c r="D1612" s="5">
        <v>0.0</v>
      </c>
      <c r="E1612" s="6">
        <v>23.0</v>
      </c>
    </row>
    <row r="1613">
      <c r="A1613" s="3" t="s">
        <v>2892</v>
      </c>
      <c r="B1613" s="4">
        <v>0.0</v>
      </c>
      <c r="C1613" s="4">
        <v>3.0</v>
      </c>
      <c r="D1613" s="5">
        <v>0.0</v>
      </c>
      <c r="E1613" s="6">
        <v>75.66666666666667</v>
      </c>
    </row>
    <row r="1614">
      <c r="A1614" s="3" t="s">
        <v>6746</v>
      </c>
      <c r="B1614" s="4">
        <v>0.0</v>
      </c>
      <c r="C1614" s="4">
        <v>28.0</v>
      </c>
      <c r="D1614" s="5">
        <v>0.0</v>
      </c>
      <c r="E1614" s="6">
        <v>74.71428571428571</v>
      </c>
    </row>
    <row r="1615">
      <c r="A1615" s="3" t="s">
        <v>6747</v>
      </c>
      <c r="B1615" s="4">
        <v>0.0</v>
      </c>
      <c r="C1615" s="4">
        <v>1.0</v>
      </c>
      <c r="D1615" s="5">
        <v>0.0</v>
      </c>
      <c r="E1615" s="6">
        <v>53.0</v>
      </c>
    </row>
    <row r="1616">
      <c r="A1616" s="3" t="s">
        <v>6748</v>
      </c>
      <c r="B1616" s="4">
        <v>0.0</v>
      </c>
      <c r="C1616" s="4">
        <v>1.0</v>
      </c>
      <c r="D1616" s="5">
        <v>0.0</v>
      </c>
      <c r="E1616" s="6">
        <v>59.0</v>
      </c>
    </row>
    <row r="1617">
      <c r="A1617" s="3" t="s">
        <v>6749</v>
      </c>
      <c r="B1617" s="4">
        <v>0.0</v>
      </c>
      <c r="C1617" s="4">
        <v>2.0</v>
      </c>
      <c r="D1617" s="5">
        <v>0.0</v>
      </c>
      <c r="E1617" s="6">
        <v>97.0</v>
      </c>
    </row>
    <row r="1618">
      <c r="A1618" s="3" t="s">
        <v>6750</v>
      </c>
      <c r="B1618" s="4">
        <v>0.0</v>
      </c>
      <c r="C1618" s="4">
        <v>1.0</v>
      </c>
      <c r="D1618" s="5">
        <v>0.0</v>
      </c>
      <c r="E1618" s="6">
        <v>99.0</v>
      </c>
    </row>
    <row r="1619">
      <c r="A1619" s="3" t="s">
        <v>6751</v>
      </c>
      <c r="B1619" s="4">
        <v>0.0</v>
      </c>
      <c r="C1619" s="4">
        <v>18.0</v>
      </c>
      <c r="D1619" s="5">
        <v>0.0</v>
      </c>
      <c r="E1619" s="6">
        <v>89.88888888888889</v>
      </c>
    </row>
    <row r="1620">
      <c r="A1620" s="3" t="s">
        <v>6752</v>
      </c>
      <c r="B1620" s="4">
        <v>0.0</v>
      </c>
      <c r="C1620" s="4">
        <v>1.0</v>
      </c>
      <c r="D1620" s="5">
        <v>0.0</v>
      </c>
      <c r="E1620" s="6">
        <v>95.0</v>
      </c>
    </row>
    <row r="1621">
      <c r="A1621" s="3" t="s">
        <v>6753</v>
      </c>
      <c r="B1621" s="4">
        <v>0.0</v>
      </c>
      <c r="C1621" s="4">
        <v>1.0</v>
      </c>
      <c r="D1621" s="5">
        <v>0.0</v>
      </c>
      <c r="E1621" s="6">
        <v>63.0</v>
      </c>
    </row>
    <row r="1622">
      <c r="A1622" s="3" t="s">
        <v>6754</v>
      </c>
      <c r="B1622" s="4">
        <v>0.0</v>
      </c>
      <c r="C1622" s="4">
        <v>3.0</v>
      </c>
      <c r="D1622" s="5">
        <v>0.0</v>
      </c>
      <c r="E1622" s="6">
        <v>6.666666666666667</v>
      </c>
    </row>
    <row r="1623">
      <c r="A1623" s="3" t="s">
        <v>6755</v>
      </c>
      <c r="B1623" s="4">
        <v>0.0</v>
      </c>
      <c r="C1623" s="4">
        <v>1.0</v>
      </c>
      <c r="D1623" s="5">
        <v>0.0</v>
      </c>
      <c r="E1623" s="6">
        <v>14.0</v>
      </c>
    </row>
    <row r="1624">
      <c r="A1624" s="3" t="s">
        <v>6756</v>
      </c>
      <c r="B1624" s="4">
        <v>0.0</v>
      </c>
      <c r="C1624" s="4">
        <v>2.0</v>
      </c>
      <c r="D1624" s="5">
        <v>0.0</v>
      </c>
      <c r="E1624" s="6">
        <v>66.5</v>
      </c>
    </row>
    <row r="1625">
      <c r="A1625" s="3" t="s">
        <v>6757</v>
      </c>
      <c r="B1625" s="4">
        <v>0.0</v>
      </c>
      <c r="C1625" s="4">
        <v>1.0</v>
      </c>
      <c r="D1625" s="5">
        <v>0.0</v>
      </c>
      <c r="E1625" s="6">
        <v>13.0</v>
      </c>
    </row>
    <row r="1626">
      <c r="A1626" s="3" t="s">
        <v>6758</v>
      </c>
      <c r="B1626" s="4">
        <v>0.0</v>
      </c>
      <c r="C1626" s="4">
        <v>1.0</v>
      </c>
      <c r="D1626" s="5">
        <v>0.0</v>
      </c>
      <c r="E1626" s="6">
        <v>102.0</v>
      </c>
    </row>
    <row r="1627">
      <c r="A1627" s="3" t="s">
        <v>6759</v>
      </c>
      <c r="B1627" s="4">
        <v>0.0</v>
      </c>
      <c r="C1627" s="4">
        <v>1.0</v>
      </c>
      <c r="D1627" s="5">
        <v>0.0</v>
      </c>
      <c r="E1627" s="6">
        <v>99.0</v>
      </c>
    </row>
    <row r="1628">
      <c r="A1628" s="3" t="s">
        <v>6760</v>
      </c>
      <c r="B1628" s="4">
        <v>0.0</v>
      </c>
      <c r="C1628" s="4">
        <v>1.0</v>
      </c>
      <c r="D1628" s="5">
        <v>0.0</v>
      </c>
      <c r="E1628" s="6">
        <v>2.0</v>
      </c>
    </row>
    <row r="1629">
      <c r="A1629" s="3" t="s">
        <v>6761</v>
      </c>
      <c r="B1629" s="4">
        <v>0.0</v>
      </c>
      <c r="C1629" s="4">
        <v>34.0</v>
      </c>
      <c r="D1629" s="5">
        <v>0.0</v>
      </c>
      <c r="E1629" s="6">
        <v>87.73529411764706</v>
      </c>
    </row>
    <row r="1630">
      <c r="A1630" s="3" t="s">
        <v>6762</v>
      </c>
      <c r="B1630" s="4">
        <v>0.0</v>
      </c>
      <c r="C1630" s="4">
        <v>6.0</v>
      </c>
      <c r="D1630" s="5">
        <v>0.0</v>
      </c>
      <c r="E1630" s="6">
        <v>2.0</v>
      </c>
    </row>
    <row r="1631">
      <c r="A1631" s="3" t="s">
        <v>6763</v>
      </c>
      <c r="B1631" s="4">
        <v>0.0</v>
      </c>
      <c r="C1631" s="4">
        <v>1.0</v>
      </c>
      <c r="D1631" s="5">
        <v>0.0</v>
      </c>
      <c r="E1631" s="6">
        <v>58.0</v>
      </c>
    </row>
    <row r="1632">
      <c r="A1632" s="3" t="s">
        <v>6764</v>
      </c>
      <c r="B1632" s="4">
        <v>0.0</v>
      </c>
      <c r="C1632" s="4">
        <v>7.0</v>
      </c>
      <c r="D1632" s="5">
        <v>0.0</v>
      </c>
      <c r="E1632" s="6">
        <v>12.142857142857142</v>
      </c>
    </row>
    <row r="1633">
      <c r="A1633" s="3" t="s">
        <v>2931</v>
      </c>
      <c r="B1633" s="4">
        <v>0.0</v>
      </c>
      <c r="C1633" s="4">
        <v>1.0</v>
      </c>
      <c r="D1633" s="5">
        <v>0.0</v>
      </c>
      <c r="E1633" s="6">
        <v>2.0</v>
      </c>
    </row>
    <row r="1634">
      <c r="A1634" s="3" t="s">
        <v>6765</v>
      </c>
      <c r="B1634" s="4">
        <v>0.0</v>
      </c>
      <c r="C1634" s="4">
        <v>1.0</v>
      </c>
      <c r="D1634" s="5">
        <v>0.0</v>
      </c>
      <c r="E1634" s="6">
        <v>13.0</v>
      </c>
    </row>
    <row r="1635">
      <c r="A1635" s="3" t="s">
        <v>2933</v>
      </c>
      <c r="B1635" s="4">
        <v>0.0</v>
      </c>
      <c r="C1635" s="4">
        <v>4.0</v>
      </c>
      <c r="D1635" s="5">
        <v>0.0</v>
      </c>
      <c r="E1635" s="6">
        <v>27.75</v>
      </c>
    </row>
    <row r="1636">
      <c r="A1636" s="3" t="s">
        <v>6766</v>
      </c>
      <c r="B1636" s="4">
        <v>0.0</v>
      </c>
      <c r="C1636" s="4">
        <v>19.0</v>
      </c>
      <c r="D1636" s="5">
        <v>0.0</v>
      </c>
      <c r="E1636" s="6">
        <v>63.1578947368421</v>
      </c>
    </row>
    <row r="1637">
      <c r="A1637" s="3" t="s">
        <v>2936</v>
      </c>
      <c r="B1637" s="4">
        <v>0.0</v>
      </c>
      <c r="C1637" s="4">
        <v>89.0</v>
      </c>
      <c r="D1637" s="5">
        <v>0.0</v>
      </c>
      <c r="E1637" s="6">
        <v>37.78651685393258</v>
      </c>
    </row>
    <row r="1638">
      <c r="A1638" s="3" t="s">
        <v>2938</v>
      </c>
      <c r="B1638" s="4">
        <v>0.0</v>
      </c>
      <c r="C1638" s="4">
        <v>20.0</v>
      </c>
      <c r="D1638" s="5">
        <v>0.0</v>
      </c>
      <c r="E1638" s="6">
        <v>74.15</v>
      </c>
    </row>
    <row r="1639">
      <c r="A1639" s="3" t="s">
        <v>2939</v>
      </c>
      <c r="B1639" s="4">
        <v>0.0</v>
      </c>
      <c r="C1639" s="4">
        <v>99.0</v>
      </c>
      <c r="D1639" s="5">
        <v>0.0</v>
      </c>
      <c r="E1639" s="6">
        <v>64.96969696969697</v>
      </c>
    </row>
    <row r="1640">
      <c r="A1640" s="3" t="s">
        <v>173</v>
      </c>
      <c r="B1640" s="4">
        <v>0.0</v>
      </c>
      <c r="C1640" s="4">
        <v>37.0</v>
      </c>
      <c r="D1640" s="5">
        <v>0.0</v>
      </c>
      <c r="E1640" s="6">
        <v>32.78378378378378</v>
      </c>
    </row>
    <row r="1641">
      <c r="A1641" s="3" t="s">
        <v>2940</v>
      </c>
      <c r="B1641" s="4">
        <v>0.0</v>
      </c>
      <c r="C1641" s="4">
        <v>18.0</v>
      </c>
      <c r="D1641" s="5">
        <v>0.0</v>
      </c>
      <c r="E1641" s="6">
        <v>23.5</v>
      </c>
    </row>
    <row r="1642">
      <c r="A1642" s="3" t="s">
        <v>174</v>
      </c>
      <c r="B1642" s="4">
        <v>0.0</v>
      </c>
      <c r="C1642" s="4">
        <v>2.0</v>
      </c>
      <c r="D1642" s="5">
        <v>0.0</v>
      </c>
      <c r="E1642" s="6">
        <v>26.5</v>
      </c>
    </row>
    <row r="1643">
      <c r="A1643" s="3" t="s">
        <v>2942</v>
      </c>
      <c r="B1643" s="4">
        <v>0.0</v>
      </c>
      <c r="C1643" s="4">
        <v>183.0</v>
      </c>
      <c r="D1643" s="5">
        <v>0.0</v>
      </c>
      <c r="E1643" s="6">
        <v>56.50273224043716</v>
      </c>
    </row>
    <row r="1644">
      <c r="A1644" s="3" t="s">
        <v>2945</v>
      </c>
      <c r="B1644" s="4">
        <v>0.0</v>
      </c>
      <c r="C1644" s="4">
        <v>29.0</v>
      </c>
      <c r="D1644" s="5">
        <v>0.0</v>
      </c>
      <c r="E1644" s="6">
        <v>27.413793103448278</v>
      </c>
    </row>
    <row r="1645">
      <c r="A1645" s="3" t="s">
        <v>181</v>
      </c>
      <c r="B1645" s="4">
        <v>0.0</v>
      </c>
      <c r="C1645" s="4">
        <v>2.0</v>
      </c>
      <c r="D1645" s="5">
        <v>0.0</v>
      </c>
      <c r="E1645" s="6">
        <v>20.5</v>
      </c>
    </row>
    <row r="1646">
      <c r="A1646" s="3" t="s">
        <v>3003</v>
      </c>
      <c r="B1646" s="4">
        <v>0.0</v>
      </c>
      <c r="C1646" s="4">
        <v>4.0</v>
      </c>
      <c r="D1646" s="5">
        <v>0.0</v>
      </c>
      <c r="E1646" s="6">
        <v>9.5</v>
      </c>
    </row>
    <row r="1647">
      <c r="A1647" s="3" t="s">
        <v>6767</v>
      </c>
      <c r="B1647" s="4">
        <v>0.0</v>
      </c>
      <c r="C1647" s="4">
        <v>2.0</v>
      </c>
      <c r="D1647" s="5">
        <v>0.0</v>
      </c>
      <c r="E1647" s="6">
        <v>78.0</v>
      </c>
    </row>
    <row r="1648">
      <c r="A1648" s="3" t="s">
        <v>3005</v>
      </c>
      <c r="B1648" s="4">
        <v>0.0</v>
      </c>
      <c r="C1648" s="4">
        <v>3.0</v>
      </c>
      <c r="D1648" s="5">
        <v>0.0</v>
      </c>
      <c r="E1648" s="6">
        <v>54.333333333333336</v>
      </c>
    </row>
    <row r="1649">
      <c r="A1649" s="3" t="s">
        <v>6768</v>
      </c>
      <c r="B1649" s="4">
        <v>0.0</v>
      </c>
      <c r="C1649" s="4">
        <v>1.0</v>
      </c>
      <c r="D1649" s="5">
        <v>0.0</v>
      </c>
      <c r="E1649" s="6">
        <v>2.0</v>
      </c>
    </row>
    <row r="1650">
      <c r="A1650" s="3" t="s">
        <v>6769</v>
      </c>
      <c r="B1650" s="4">
        <v>0.0</v>
      </c>
      <c r="C1650" s="4">
        <v>2.0</v>
      </c>
      <c r="D1650" s="5">
        <v>0.0</v>
      </c>
      <c r="E1650" s="6">
        <v>57.0</v>
      </c>
    </row>
    <row r="1651">
      <c r="A1651" s="3" t="s">
        <v>3006</v>
      </c>
      <c r="B1651" s="4">
        <v>0.0</v>
      </c>
      <c r="C1651" s="4">
        <v>205.0</v>
      </c>
      <c r="D1651" s="5">
        <v>0.0</v>
      </c>
      <c r="E1651" s="6">
        <v>36.74146341463415</v>
      </c>
    </row>
    <row r="1652">
      <c r="A1652" s="3" t="s">
        <v>3009</v>
      </c>
      <c r="B1652" s="4">
        <v>0.0</v>
      </c>
      <c r="C1652" s="4">
        <v>1.0</v>
      </c>
      <c r="D1652" s="5">
        <v>0.0</v>
      </c>
      <c r="E1652" s="6">
        <v>29.0</v>
      </c>
    </row>
    <row r="1653">
      <c r="A1653" s="3" t="s">
        <v>3011</v>
      </c>
      <c r="B1653" s="4">
        <v>0.0</v>
      </c>
      <c r="C1653" s="4">
        <v>68.0</v>
      </c>
      <c r="D1653" s="5">
        <v>0.0</v>
      </c>
      <c r="E1653" s="6">
        <v>76.6470588235294</v>
      </c>
    </row>
    <row r="1654">
      <c r="A1654" s="3" t="s">
        <v>5252</v>
      </c>
      <c r="B1654" s="4">
        <v>0.0</v>
      </c>
      <c r="C1654" s="4">
        <v>4.0</v>
      </c>
      <c r="D1654" s="5">
        <v>0.0</v>
      </c>
      <c r="E1654" s="6">
        <v>47.25</v>
      </c>
    </row>
    <row r="1655">
      <c r="A1655" s="3" t="s">
        <v>3012</v>
      </c>
      <c r="B1655" s="4">
        <v>0.0</v>
      </c>
      <c r="C1655" s="4">
        <v>6.0</v>
      </c>
      <c r="D1655" s="5">
        <v>0.0</v>
      </c>
      <c r="E1655" s="6">
        <v>10.333333333333334</v>
      </c>
    </row>
    <row r="1656">
      <c r="A1656" s="3" t="s">
        <v>3019</v>
      </c>
      <c r="B1656" s="4">
        <v>0.0</v>
      </c>
      <c r="C1656" s="4">
        <v>23.0</v>
      </c>
      <c r="D1656" s="5">
        <v>0.0</v>
      </c>
      <c r="E1656" s="6">
        <v>60.56521739130435</v>
      </c>
    </row>
    <row r="1657">
      <c r="A1657" s="3" t="s">
        <v>6770</v>
      </c>
      <c r="B1657" s="4">
        <v>0.0</v>
      </c>
      <c r="C1657" s="4">
        <v>2.0</v>
      </c>
      <c r="D1657" s="5">
        <v>0.0</v>
      </c>
      <c r="E1657" s="6">
        <v>4.5</v>
      </c>
    </row>
    <row r="1658">
      <c r="A1658" s="3" t="s">
        <v>3021</v>
      </c>
      <c r="B1658" s="4">
        <v>0.0</v>
      </c>
      <c r="C1658" s="4">
        <v>2.0</v>
      </c>
      <c r="D1658" s="5">
        <v>0.0</v>
      </c>
      <c r="E1658" s="6">
        <v>28.5</v>
      </c>
    </row>
    <row r="1659">
      <c r="A1659" s="3" t="s">
        <v>6771</v>
      </c>
      <c r="B1659" s="4">
        <v>0.0</v>
      </c>
      <c r="C1659" s="4">
        <v>1.0</v>
      </c>
      <c r="D1659" s="5">
        <v>0.0</v>
      </c>
      <c r="E1659" s="6">
        <v>97.0</v>
      </c>
    </row>
    <row r="1660">
      <c r="A1660" s="3" t="s">
        <v>6772</v>
      </c>
      <c r="B1660" s="4">
        <v>0.0</v>
      </c>
      <c r="C1660" s="4">
        <v>493.0</v>
      </c>
      <c r="D1660" s="5">
        <v>0.0</v>
      </c>
      <c r="E1660" s="6">
        <v>96.2393509127789</v>
      </c>
    </row>
    <row r="1661">
      <c r="A1661" s="3" t="s">
        <v>6773</v>
      </c>
      <c r="B1661" s="4">
        <v>0.0</v>
      </c>
      <c r="C1661" s="4">
        <v>6.0</v>
      </c>
      <c r="D1661" s="5">
        <v>0.0</v>
      </c>
      <c r="E1661" s="6">
        <v>30.0</v>
      </c>
    </row>
    <row r="1662">
      <c r="A1662" s="3" t="s">
        <v>5262</v>
      </c>
      <c r="B1662" s="4">
        <v>0.0</v>
      </c>
      <c r="C1662" s="4">
        <v>21.0</v>
      </c>
      <c r="D1662" s="5">
        <v>0.0</v>
      </c>
      <c r="E1662" s="6">
        <v>98.71428571428571</v>
      </c>
    </row>
    <row r="1663">
      <c r="A1663" s="3" t="s">
        <v>3024</v>
      </c>
      <c r="B1663" s="4">
        <v>0.0</v>
      </c>
      <c r="C1663" s="4">
        <v>2.0</v>
      </c>
      <c r="D1663" s="5">
        <v>0.0</v>
      </c>
      <c r="E1663" s="6">
        <v>17.5</v>
      </c>
    </row>
    <row r="1664">
      <c r="A1664" s="3" t="s">
        <v>5263</v>
      </c>
      <c r="B1664" s="4">
        <v>0.0</v>
      </c>
      <c r="C1664" s="4">
        <v>1.0</v>
      </c>
      <c r="D1664" s="5">
        <v>0.0</v>
      </c>
      <c r="E1664" s="6">
        <v>101.0</v>
      </c>
    </row>
    <row r="1665">
      <c r="A1665" s="3" t="s">
        <v>3025</v>
      </c>
      <c r="B1665" s="4">
        <v>0.0</v>
      </c>
      <c r="C1665" s="4">
        <v>1.0</v>
      </c>
      <c r="D1665" s="5">
        <v>0.0</v>
      </c>
      <c r="E1665" s="6">
        <v>92.0</v>
      </c>
    </row>
    <row r="1666">
      <c r="A1666" s="3" t="s">
        <v>6774</v>
      </c>
      <c r="B1666" s="4">
        <v>0.0</v>
      </c>
      <c r="C1666" s="4">
        <v>145.0</v>
      </c>
      <c r="D1666" s="5">
        <v>0.0</v>
      </c>
      <c r="E1666" s="6">
        <v>79.66896551724138</v>
      </c>
    </row>
    <row r="1667">
      <c r="A1667" s="3" t="s">
        <v>5264</v>
      </c>
      <c r="B1667" s="4">
        <v>0.0</v>
      </c>
      <c r="C1667" s="4">
        <v>12.0</v>
      </c>
      <c r="D1667" s="5">
        <v>0.0</v>
      </c>
      <c r="E1667" s="6">
        <v>1.6666666666666665</v>
      </c>
    </row>
    <row r="1668">
      <c r="A1668" s="3" t="s">
        <v>6775</v>
      </c>
      <c r="B1668" s="4">
        <v>0.0</v>
      </c>
      <c r="C1668" s="4">
        <v>6.0</v>
      </c>
      <c r="D1668" s="5">
        <v>0.0</v>
      </c>
      <c r="E1668" s="6">
        <v>89.0</v>
      </c>
    </row>
    <row r="1669">
      <c r="A1669" s="3" t="s">
        <v>3049</v>
      </c>
      <c r="B1669" s="4">
        <v>0.0</v>
      </c>
      <c r="C1669" s="4">
        <v>3.0</v>
      </c>
      <c r="D1669" s="5">
        <v>0.0</v>
      </c>
      <c r="E1669" s="6">
        <v>11.0</v>
      </c>
    </row>
    <row r="1670">
      <c r="A1670" s="3" t="s">
        <v>6776</v>
      </c>
      <c r="B1670" s="4">
        <v>0.0</v>
      </c>
      <c r="C1670" s="4">
        <v>4.0</v>
      </c>
      <c r="D1670" s="5">
        <v>0.0</v>
      </c>
      <c r="E1670" s="6">
        <v>22.75</v>
      </c>
    </row>
    <row r="1671">
      <c r="A1671" s="3" t="s">
        <v>5276</v>
      </c>
      <c r="B1671" s="4">
        <v>0.0</v>
      </c>
      <c r="C1671" s="4">
        <v>3.0</v>
      </c>
      <c r="D1671" s="5">
        <v>0.0</v>
      </c>
      <c r="E1671" s="6">
        <v>22.666666666666668</v>
      </c>
    </row>
    <row r="1672">
      <c r="A1672" s="3" t="s">
        <v>5278</v>
      </c>
      <c r="B1672" s="4">
        <v>0.0</v>
      </c>
      <c r="C1672" s="4">
        <v>7.0</v>
      </c>
      <c r="D1672" s="5">
        <v>0.0</v>
      </c>
      <c r="E1672" s="6">
        <v>11.714285714285714</v>
      </c>
    </row>
    <row r="1673">
      <c r="A1673" s="3" t="s">
        <v>3052</v>
      </c>
      <c r="B1673" s="4">
        <v>0.0</v>
      </c>
      <c r="C1673" s="4">
        <v>3.0</v>
      </c>
      <c r="D1673" s="5">
        <v>0.0</v>
      </c>
      <c r="E1673" s="6">
        <v>8.666666666666668</v>
      </c>
    </row>
    <row r="1674">
      <c r="A1674" s="3" t="s">
        <v>6777</v>
      </c>
      <c r="B1674" s="4">
        <v>0.0</v>
      </c>
      <c r="C1674" s="4">
        <v>4.0</v>
      </c>
      <c r="D1674" s="5">
        <v>0.0</v>
      </c>
      <c r="E1674" s="6">
        <v>13.0</v>
      </c>
    </row>
    <row r="1675">
      <c r="A1675" s="3" t="s">
        <v>6778</v>
      </c>
      <c r="B1675" s="4">
        <v>0.0</v>
      </c>
      <c r="C1675" s="4">
        <v>1.0</v>
      </c>
      <c r="D1675" s="5">
        <v>0.0</v>
      </c>
      <c r="E1675" s="6">
        <v>15.0</v>
      </c>
    </row>
    <row r="1676">
      <c r="A1676" s="3" t="s">
        <v>3053</v>
      </c>
      <c r="B1676" s="4">
        <v>0.0</v>
      </c>
      <c r="C1676" s="4">
        <v>2.0</v>
      </c>
      <c r="D1676" s="5">
        <v>0.0</v>
      </c>
      <c r="E1676" s="6">
        <v>21.5</v>
      </c>
    </row>
    <row r="1677">
      <c r="A1677" s="3" t="s">
        <v>3054</v>
      </c>
      <c r="B1677" s="4">
        <v>0.0</v>
      </c>
      <c r="C1677" s="4">
        <v>2.0</v>
      </c>
      <c r="D1677" s="5">
        <v>0.0</v>
      </c>
      <c r="E1677" s="6">
        <v>9.0</v>
      </c>
    </row>
    <row r="1678">
      <c r="A1678" s="3" t="s">
        <v>6779</v>
      </c>
      <c r="B1678" s="4">
        <v>0.0</v>
      </c>
      <c r="C1678" s="4">
        <v>1.0</v>
      </c>
      <c r="D1678" s="5">
        <v>0.0</v>
      </c>
      <c r="E1678" s="6">
        <v>7.0</v>
      </c>
    </row>
    <row r="1679">
      <c r="A1679" s="3" t="s">
        <v>6780</v>
      </c>
      <c r="B1679" s="4">
        <v>0.0</v>
      </c>
      <c r="C1679" s="4">
        <v>32.0</v>
      </c>
      <c r="D1679" s="5">
        <v>0.0</v>
      </c>
      <c r="E1679" s="6">
        <v>41.78125</v>
      </c>
    </row>
    <row r="1680">
      <c r="A1680" s="3" t="s">
        <v>6781</v>
      </c>
      <c r="B1680" s="4">
        <v>0.0</v>
      </c>
      <c r="C1680" s="4">
        <v>12.0</v>
      </c>
      <c r="D1680" s="5">
        <v>0.0</v>
      </c>
      <c r="E1680" s="6">
        <v>65.16666666666667</v>
      </c>
    </row>
    <row r="1681">
      <c r="A1681" s="3" t="s">
        <v>6782</v>
      </c>
      <c r="B1681" s="4">
        <v>0.0</v>
      </c>
      <c r="C1681" s="4">
        <v>1.0</v>
      </c>
      <c r="D1681" s="5">
        <v>0.0</v>
      </c>
      <c r="E1681" s="6">
        <v>100.0</v>
      </c>
    </row>
    <row r="1682">
      <c r="A1682" s="3" t="s">
        <v>5280</v>
      </c>
      <c r="B1682" s="4">
        <v>0.0</v>
      </c>
      <c r="C1682" s="4">
        <v>1.0</v>
      </c>
      <c r="D1682" s="5">
        <v>0.0</v>
      </c>
      <c r="E1682" s="6">
        <v>11.0</v>
      </c>
    </row>
    <row r="1683">
      <c r="A1683" s="3" t="s">
        <v>3058</v>
      </c>
      <c r="B1683" s="4">
        <v>0.0</v>
      </c>
      <c r="C1683" s="4">
        <v>272.0</v>
      </c>
      <c r="D1683" s="5">
        <v>0.0</v>
      </c>
      <c r="E1683" s="6">
        <v>12.632352941176471</v>
      </c>
    </row>
    <row r="1684">
      <c r="A1684" s="3" t="s">
        <v>3060</v>
      </c>
      <c r="B1684" s="4">
        <v>0.0</v>
      </c>
      <c r="C1684" s="4">
        <v>1.0</v>
      </c>
      <c r="D1684" s="5">
        <v>0.0</v>
      </c>
      <c r="E1684" s="6">
        <v>62.0</v>
      </c>
    </row>
    <row r="1685">
      <c r="A1685" s="3" t="s">
        <v>3062</v>
      </c>
      <c r="B1685" s="4">
        <v>0.0</v>
      </c>
      <c r="C1685" s="4">
        <v>2.0</v>
      </c>
      <c r="D1685" s="5">
        <v>0.0</v>
      </c>
      <c r="E1685" s="6">
        <v>45.0</v>
      </c>
    </row>
    <row r="1686">
      <c r="A1686" s="3" t="s">
        <v>6783</v>
      </c>
      <c r="B1686" s="4">
        <v>0.0</v>
      </c>
      <c r="C1686" s="4">
        <v>3.0</v>
      </c>
      <c r="D1686" s="5">
        <v>0.0</v>
      </c>
      <c r="E1686" s="6">
        <v>29.333333333333332</v>
      </c>
    </row>
    <row r="1687">
      <c r="A1687" s="3" t="s">
        <v>5283</v>
      </c>
      <c r="B1687" s="4">
        <v>0.0</v>
      </c>
      <c r="C1687" s="4">
        <v>2.0</v>
      </c>
      <c r="D1687" s="5">
        <v>0.0</v>
      </c>
      <c r="E1687" s="6">
        <v>46.0</v>
      </c>
    </row>
    <row r="1688">
      <c r="A1688" s="3" t="s">
        <v>182</v>
      </c>
      <c r="B1688" s="4">
        <v>0.0</v>
      </c>
      <c r="C1688" s="4">
        <v>3.0</v>
      </c>
      <c r="D1688" s="5">
        <v>0.0</v>
      </c>
      <c r="E1688" s="6">
        <v>15.666666666666666</v>
      </c>
    </row>
    <row r="1689">
      <c r="A1689" s="3" t="s">
        <v>183</v>
      </c>
      <c r="B1689" s="4">
        <v>0.0</v>
      </c>
      <c r="C1689" s="4">
        <v>13.0</v>
      </c>
      <c r="D1689" s="5">
        <v>0.0</v>
      </c>
      <c r="E1689" s="6">
        <v>9.307692307692308</v>
      </c>
    </row>
    <row r="1690">
      <c r="A1690" s="3" t="s">
        <v>6784</v>
      </c>
      <c r="B1690" s="4">
        <v>0.0</v>
      </c>
      <c r="C1690" s="4">
        <v>6.0</v>
      </c>
      <c r="D1690" s="5">
        <v>0.0</v>
      </c>
      <c r="E1690" s="6">
        <v>32.33333333333333</v>
      </c>
    </row>
    <row r="1691">
      <c r="A1691" s="3" t="s">
        <v>6785</v>
      </c>
      <c r="B1691" s="4">
        <v>0.0</v>
      </c>
      <c r="C1691" s="4">
        <v>1.0</v>
      </c>
      <c r="D1691" s="5">
        <v>0.0</v>
      </c>
      <c r="E1691" s="6">
        <v>25.0</v>
      </c>
    </row>
    <row r="1692">
      <c r="A1692" s="3" t="s">
        <v>3076</v>
      </c>
      <c r="B1692" s="4">
        <v>0.0</v>
      </c>
      <c r="C1692" s="4">
        <v>1.0</v>
      </c>
      <c r="D1692" s="5">
        <v>0.0</v>
      </c>
      <c r="E1692" s="6">
        <v>6.0</v>
      </c>
    </row>
    <row r="1693">
      <c r="A1693" s="3" t="s">
        <v>6786</v>
      </c>
      <c r="B1693" s="4">
        <v>0.0</v>
      </c>
      <c r="C1693" s="4">
        <v>1.0</v>
      </c>
      <c r="D1693" s="5">
        <v>0.0</v>
      </c>
      <c r="E1693" s="6">
        <v>23.0</v>
      </c>
    </row>
    <row r="1694">
      <c r="A1694" s="3" t="s">
        <v>6787</v>
      </c>
      <c r="B1694" s="4">
        <v>0.0</v>
      </c>
      <c r="C1694" s="4">
        <v>2.0</v>
      </c>
      <c r="D1694" s="5">
        <v>0.0</v>
      </c>
      <c r="E1694" s="6">
        <v>28.0</v>
      </c>
    </row>
    <row r="1695">
      <c r="A1695" s="3" t="s">
        <v>6788</v>
      </c>
      <c r="B1695" s="4">
        <v>0.0</v>
      </c>
      <c r="C1695" s="4">
        <v>1.0</v>
      </c>
      <c r="D1695" s="5">
        <v>0.0</v>
      </c>
      <c r="E1695" s="6">
        <v>63.0</v>
      </c>
    </row>
    <row r="1696">
      <c r="A1696" s="3" t="s">
        <v>6789</v>
      </c>
      <c r="B1696" s="4">
        <v>0.0</v>
      </c>
      <c r="C1696" s="4">
        <v>2.0</v>
      </c>
      <c r="D1696" s="5">
        <v>0.0</v>
      </c>
      <c r="E1696" s="6">
        <v>78.0</v>
      </c>
    </row>
    <row r="1697">
      <c r="A1697" s="3" t="s">
        <v>6790</v>
      </c>
      <c r="B1697" s="4">
        <v>0.0</v>
      </c>
      <c r="C1697" s="4">
        <v>3.0</v>
      </c>
      <c r="D1697" s="5">
        <v>0.0</v>
      </c>
      <c r="E1697" s="6">
        <v>55.0</v>
      </c>
    </row>
    <row r="1698">
      <c r="A1698" s="3" t="s">
        <v>6791</v>
      </c>
      <c r="B1698" s="4">
        <v>0.0</v>
      </c>
      <c r="C1698" s="4">
        <v>1.0</v>
      </c>
      <c r="D1698" s="5">
        <v>0.0</v>
      </c>
      <c r="E1698" s="6">
        <v>94.0</v>
      </c>
    </row>
    <row r="1699">
      <c r="A1699" s="3" t="s">
        <v>6792</v>
      </c>
      <c r="B1699" s="4">
        <v>0.0</v>
      </c>
      <c r="C1699" s="4">
        <v>1.0</v>
      </c>
      <c r="D1699" s="5">
        <v>0.0</v>
      </c>
      <c r="E1699" s="6">
        <v>68.0</v>
      </c>
    </row>
    <row r="1700">
      <c r="A1700" s="3" t="s">
        <v>3085</v>
      </c>
      <c r="B1700" s="4">
        <v>0.0</v>
      </c>
      <c r="C1700" s="4">
        <v>2.0</v>
      </c>
      <c r="D1700" s="5">
        <v>0.0</v>
      </c>
      <c r="E1700" s="6">
        <v>21.5</v>
      </c>
    </row>
    <row r="1701">
      <c r="A1701" s="3" t="s">
        <v>3086</v>
      </c>
      <c r="B1701" s="4">
        <v>0.0</v>
      </c>
      <c r="C1701" s="4">
        <v>141.0</v>
      </c>
      <c r="D1701" s="5">
        <v>0.0</v>
      </c>
      <c r="E1701" s="6">
        <v>21.48936170212766</v>
      </c>
    </row>
    <row r="1702">
      <c r="A1702" s="3" t="s">
        <v>6793</v>
      </c>
      <c r="B1702" s="4">
        <v>0.0</v>
      </c>
      <c r="C1702" s="4">
        <v>1.0</v>
      </c>
      <c r="D1702" s="5">
        <v>0.0</v>
      </c>
      <c r="E1702" s="6">
        <v>55.0</v>
      </c>
    </row>
    <row r="1703">
      <c r="A1703" s="3" t="s">
        <v>6794</v>
      </c>
      <c r="B1703" s="4">
        <v>0.0</v>
      </c>
      <c r="C1703" s="4">
        <v>2.0</v>
      </c>
      <c r="D1703" s="5">
        <v>0.0</v>
      </c>
      <c r="E1703" s="6">
        <v>17.0</v>
      </c>
    </row>
    <row r="1704">
      <c r="A1704" s="3" t="s">
        <v>6795</v>
      </c>
      <c r="B1704" s="4">
        <v>0.0</v>
      </c>
      <c r="C1704" s="4">
        <v>1.0</v>
      </c>
      <c r="D1704" s="5">
        <v>0.0</v>
      </c>
      <c r="E1704" s="6">
        <v>29.0</v>
      </c>
    </row>
    <row r="1705">
      <c r="A1705" s="3" t="s">
        <v>5288</v>
      </c>
      <c r="B1705" s="4">
        <v>0.0</v>
      </c>
      <c r="C1705" s="4">
        <v>3.0</v>
      </c>
      <c r="D1705" s="5">
        <v>0.0</v>
      </c>
      <c r="E1705" s="6">
        <v>35.0</v>
      </c>
    </row>
    <row r="1706">
      <c r="A1706" s="3" t="s">
        <v>3088</v>
      </c>
      <c r="B1706" s="4">
        <v>0.0</v>
      </c>
      <c r="C1706" s="4">
        <v>2.0</v>
      </c>
      <c r="D1706" s="5">
        <v>0.0</v>
      </c>
      <c r="E1706" s="6">
        <v>30.5</v>
      </c>
    </row>
    <row r="1707">
      <c r="A1707" s="3" t="s">
        <v>3089</v>
      </c>
      <c r="B1707" s="4">
        <v>0.0</v>
      </c>
      <c r="C1707" s="4">
        <v>39.0</v>
      </c>
      <c r="D1707" s="5">
        <v>0.0</v>
      </c>
      <c r="E1707" s="6">
        <v>10.76923076923077</v>
      </c>
    </row>
    <row r="1708">
      <c r="A1708" s="3" t="s">
        <v>3090</v>
      </c>
      <c r="B1708" s="4">
        <v>0.0</v>
      </c>
      <c r="C1708" s="4">
        <v>49.0</v>
      </c>
      <c r="D1708" s="5">
        <v>0.0</v>
      </c>
      <c r="E1708" s="6">
        <v>43.53061224489796</v>
      </c>
    </row>
    <row r="1709">
      <c r="A1709" s="3" t="s">
        <v>6796</v>
      </c>
      <c r="B1709" s="4">
        <v>0.0</v>
      </c>
      <c r="C1709" s="4">
        <v>1.0</v>
      </c>
      <c r="D1709" s="5">
        <v>0.0</v>
      </c>
      <c r="E1709" s="6">
        <v>37.0</v>
      </c>
    </row>
    <row r="1710">
      <c r="A1710" s="3" t="s">
        <v>3094</v>
      </c>
      <c r="B1710" s="4">
        <v>0.0</v>
      </c>
      <c r="C1710" s="4">
        <v>21.0</v>
      </c>
      <c r="D1710" s="5">
        <v>0.0</v>
      </c>
      <c r="E1710" s="6">
        <v>27.857142857142858</v>
      </c>
    </row>
    <row r="1711">
      <c r="A1711" s="3" t="s">
        <v>3095</v>
      </c>
      <c r="B1711" s="4">
        <v>0.0</v>
      </c>
      <c r="C1711" s="4">
        <v>7.0</v>
      </c>
      <c r="D1711" s="5">
        <v>0.0</v>
      </c>
      <c r="E1711" s="6">
        <v>16.42857142857143</v>
      </c>
    </row>
    <row r="1712">
      <c r="A1712" s="3" t="s">
        <v>6797</v>
      </c>
      <c r="B1712" s="4">
        <v>0.0</v>
      </c>
      <c r="C1712" s="4">
        <v>1.0</v>
      </c>
      <c r="D1712" s="5">
        <v>0.0</v>
      </c>
      <c r="E1712" s="6">
        <v>93.0</v>
      </c>
    </row>
    <row r="1713">
      <c r="A1713" s="3" t="s">
        <v>6798</v>
      </c>
      <c r="B1713" s="4">
        <v>0.0</v>
      </c>
      <c r="C1713" s="4">
        <v>19.0</v>
      </c>
      <c r="D1713" s="5">
        <v>0.0</v>
      </c>
      <c r="E1713" s="6">
        <v>66.78947368421052</v>
      </c>
    </row>
    <row r="1714">
      <c r="A1714" s="3" t="s">
        <v>3100</v>
      </c>
      <c r="B1714" s="4">
        <v>0.0</v>
      </c>
      <c r="C1714" s="4">
        <v>3.0</v>
      </c>
      <c r="D1714" s="5">
        <v>0.0</v>
      </c>
      <c r="E1714" s="6">
        <v>23.666666666666668</v>
      </c>
    </row>
    <row r="1715">
      <c r="A1715" s="3" t="s">
        <v>6799</v>
      </c>
      <c r="B1715" s="4">
        <v>0.0</v>
      </c>
      <c r="C1715" s="4">
        <v>3.0</v>
      </c>
      <c r="D1715" s="5">
        <v>0.0</v>
      </c>
      <c r="E1715" s="6">
        <v>17.666666666666668</v>
      </c>
    </row>
    <row r="1716">
      <c r="A1716" s="3" t="s">
        <v>6800</v>
      </c>
      <c r="B1716" s="4">
        <v>0.0</v>
      </c>
      <c r="C1716" s="4">
        <v>1.0</v>
      </c>
      <c r="D1716" s="5">
        <v>0.0</v>
      </c>
      <c r="E1716" s="6">
        <v>72.0</v>
      </c>
    </row>
    <row r="1717">
      <c r="A1717" s="3" t="s">
        <v>6801</v>
      </c>
      <c r="B1717" s="4">
        <v>0.0</v>
      </c>
      <c r="C1717" s="4">
        <v>1.0</v>
      </c>
      <c r="D1717" s="5">
        <v>0.0</v>
      </c>
      <c r="E1717" s="6">
        <v>83.0</v>
      </c>
    </row>
    <row r="1718">
      <c r="A1718" s="3" t="s">
        <v>6802</v>
      </c>
      <c r="B1718" s="4">
        <v>0.0</v>
      </c>
      <c r="C1718" s="4">
        <v>1.0</v>
      </c>
      <c r="D1718" s="5">
        <v>0.0</v>
      </c>
      <c r="E1718" s="6">
        <v>77.0</v>
      </c>
    </row>
    <row r="1719">
      <c r="A1719" s="3" t="s">
        <v>6803</v>
      </c>
      <c r="B1719" s="4">
        <v>0.0</v>
      </c>
      <c r="C1719" s="4">
        <v>1.0</v>
      </c>
      <c r="D1719" s="5">
        <v>0.0</v>
      </c>
      <c r="E1719" s="6">
        <v>4.0</v>
      </c>
    </row>
    <row r="1720">
      <c r="A1720" s="3" t="s">
        <v>5295</v>
      </c>
      <c r="B1720" s="4">
        <v>0.0</v>
      </c>
      <c r="C1720" s="4">
        <v>3.0</v>
      </c>
      <c r="D1720" s="5">
        <v>0.0</v>
      </c>
      <c r="E1720" s="6">
        <v>16.0</v>
      </c>
    </row>
    <row r="1721">
      <c r="A1721" s="3" t="s">
        <v>3111</v>
      </c>
      <c r="B1721" s="4">
        <v>0.0</v>
      </c>
      <c r="C1721" s="4">
        <v>2.0</v>
      </c>
      <c r="D1721" s="5">
        <v>0.0</v>
      </c>
      <c r="E1721" s="6">
        <v>33.0</v>
      </c>
    </row>
    <row r="1722">
      <c r="A1722" s="3" t="s">
        <v>3112</v>
      </c>
      <c r="B1722" s="4">
        <v>0.0</v>
      </c>
      <c r="C1722" s="4">
        <v>2.0</v>
      </c>
      <c r="D1722" s="5">
        <v>0.0</v>
      </c>
      <c r="E1722" s="6">
        <v>2.0</v>
      </c>
    </row>
    <row r="1723">
      <c r="A1723" s="3" t="s">
        <v>6804</v>
      </c>
      <c r="B1723" s="4">
        <v>0.0</v>
      </c>
      <c r="C1723" s="4">
        <v>1.0</v>
      </c>
      <c r="D1723" s="5">
        <v>0.0</v>
      </c>
      <c r="E1723" s="6">
        <v>2.0</v>
      </c>
    </row>
    <row r="1724">
      <c r="A1724" s="3" t="s">
        <v>3113</v>
      </c>
      <c r="B1724" s="4">
        <v>0.0</v>
      </c>
      <c r="C1724" s="4">
        <v>3.0</v>
      </c>
      <c r="D1724" s="5">
        <v>0.0</v>
      </c>
      <c r="E1724" s="6">
        <v>12.666666666666666</v>
      </c>
    </row>
    <row r="1725">
      <c r="A1725" s="3" t="s">
        <v>3114</v>
      </c>
      <c r="B1725" s="4">
        <v>0.0</v>
      </c>
      <c r="C1725" s="4">
        <v>7.0</v>
      </c>
      <c r="D1725" s="5">
        <v>0.0</v>
      </c>
      <c r="E1725" s="6">
        <v>20.714285714285715</v>
      </c>
    </row>
    <row r="1726">
      <c r="A1726" s="3" t="s">
        <v>6805</v>
      </c>
      <c r="B1726" s="4">
        <v>0.0</v>
      </c>
      <c r="C1726" s="4">
        <v>4.0</v>
      </c>
      <c r="D1726" s="5">
        <v>0.0</v>
      </c>
      <c r="E1726" s="6">
        <v>5.5</v>
      </c>
    </row>
    <row r="1727">
      <c r="A1727" s="3" t="s">
        <v>6806</v>
      </c>
      <c r="B1727" s="4">
        <v>0.0</v>
      </c>
      <c r="C1727" s="4">
        <v>5.0</v>
      </c>
      <c r="D1727" s="5">
        <v>0.0</v>
      </c>
      <c r="E1727" s="6">
        <v>67.2</v>
      </c>
    </row>
    <row r="1728">
      <c r="A1728" s="3" t="s">
        <v>6807</v>
      </c>
      <c r="B1728" s="4">
        <v>0.0</v>
      </c>
      <c r="C1728" s="4">
        <v>1.0</v>
      </c>
      <c r="D1728" s="5">
        <v>0.0</v>
      </c>
      <c r="E1728" s="6">
        <v>7.0</v>
      </c>
    </row>
    <row r="1729">
      <c r="A1729" s="3" t="s">
        <v>6808</v>
      </c>
      <c r="B1729" s="4">
        <v>0.0</v>
      </c>
      <c r="C1729" s="4">
        <v>1.0</v>
      </c>
      <c r="D1729" s="5">
        <v>0.0</v>
      </c>
      <c r="E1729" s="6">
        <v>14.0</v>
      </c>
    </row>
    <row r="1730">
      <c r="A1730" s="3" t="s">
        <v>6809</v>
      </c>
      <c r="B1730" s="4">
        <v>0.0</v>
      </c>
      <c r="C1730" s="4">
        <v>4.0</v>
      </c>
      <c r="D1730" s="5">
        <v>0.0</v>
      </c>
      <c r="E1730" s="6">
        <v>44.25</v>
      </c>
    </row>
    <row r="1731">
      <c r="A1731" s="3" t="s">
        <v>6810</v>
      </c>
      <c r="B1731" s="4">
        <v>0.0</v>
      </c>
      <c r="C1731" s="4">
        <v>23.0</v>
      </c>
      <c r="D1731" s="5">
        <v>0.0</v>
      </c>
      <c r="E1731" s="6">
        <v>70.04347826086956</v>
      </c>
    </row>
    <row r="1732">
      <c r="A1732" s="3" t="s">
        <v>6811</v>
      </c>
      <c r="B1732" s="4">
        <v>0.0</v>
      </c>
      <c r="C1732" s="4">
        <v>1.0</v>
      </c>
      <c r="D1732" s="5">
        <v>0.0</v>
      </c>
      <c r="E1732" s="6">
        <v>13.0</v>
      </c>
    </row>
    <row r="1733">
      <c r="A1733" s="3" t="s">
        <v>6812</v>
      </c>
      <c r="B1733" s="4">
        <v>0.0</v>
      </c>
      <c r="C1733" s="4">
        <v>1.0</v>
      </c>
      <c r="D1733" s="5">
        <v>0.0</v>
      </c>
      <c r="E1733" s="6">
        <v>13.0</v>
      </c>
    </row>
    <row r="1734">
      <c r="A1734" s="3" t="s">
        <v>6813</v>
      </c>
      <c r="B1734" s="4">
        <v>0.0</v>
      </c>
      <c r="C1734" s="4">
        <v>1.0</v>
      </c>
      <c r="D1734" s="5">
        <v>0.0</v>
      </c>
      <c r="E1734" s="6">
        <v>23.0</v>
      </c>
    </row>
    <row r="1735">
      <c r="A1735" s="3" t="s">
        <v>6814</v>
      </c>
      <c r="B1735" s="4">
        <v>0.0</v>
      </c>
      <c r="C1735" s="4">
        <v>3.0</v>
      </c>
      <c r="D1735" s="5">
        <v>0.0</v>
      </c>
      <c r="E1735" s="6">
        <v>9.0</v>
      </c>
    </row>
    <row r="1736">
      <c r="A1736" s="3" t="s">
        <v>5301</v>
      </c>
      <c r="B1736" s="4">
        <v>0.0</v>
      </c>
      <c r="C1736" s="4">
        <v>2.0</v>
      </c>
      <c r="D1736" s="5">
        <v>0.0</v>
      </c>
      <c r="E1736" s="6">
        <v>36.5</v>
      </c>
    </row>
    <row r="1737">
      <c r="A1737" s="3" t="s">
        <v>6815</v>
      </c>
      <c r="B1737" s="4">
        <v>0.0</v>
      </c>
      <c r="C1737" s="4">
        <v>1.0</v>
      </c>
      <c r="D1737" s="5">
        <v>0.0</v>
      </c>
      <c r="E1737" s="6">
        <v>13.0</v>
      </c>
    </row>
    <row r="1738">
      <c r="A1738" s="3" t="s">
        <v>6816</v>
      </c>
      <c r="B1738" s="4">
        <v>0.0</v>
      </c>
      <c r="C1738" s="4">
        <v>5.0</v>
      </c>
      <c r="D1738" s="5">
        <v>0.0</v>
      </c>
      <c r="E1738" s="6">
        <v>98.2</v>
      </c>
    </row>
    <row r="1739">
      <c r="A1739" s="3" t="s">
        <v>6817</v>
      </c>
      <c r="B1739" s="4">
        <v>0.0</v>
      </c>
      <c r="C1739" s="4">
        <v>73.0</v>
      </c>
      <c r="D1739" s="5">
        <v>0.0</v>
      </c>
      <c r="E1739" s="6">
        <v>15.63013698630137</v>
      </c>
    </row>
    <row r="1740">
      <c r="A1740" s="3" t="s">
        <v>6818</v>
      </c>
      <c r="B1740" s="4">
        <v>0.0</v>
      </c>
      <c r="C1740" s="4">
        <v>59.0</v>
      </c>
      <c r="D1740" s="5">
        <v>0.0</v>
      </c>
      <c r="E1740" s="6">
        <v>92.84745762711864</v>
      </c>
    </row>
    <row r="1741">
      <c r="A1741" s="3" t="s">
        <v>6819</v>
      </c>
      <c r="B1741" s="4">
        <v>0.0</v>
      </c>
      <c r="C1741" s="4">
        <v>2.0</v>
      </c>
      <c r="D1741" s="5">
        <v>0.0</v>
      </c>
      <c r="E1741" s="6">
        <v>13.0</v>
      </c>
    </row>
    <row r="1742">
      <c r="A1742" s="3" t="s">
        <v>5302</v>
      </c>
      <c r="B1742" s="4">
        <v>0.0</v>
      </c>
      <c r="C1742" s="4">
        <v>1.0</v>
      </c>
      <c r="D1742" s="5">
        <v>0.0</v>
      </c>
      <c r="E1742" s="6">
        <v>2.0</v>
      </c>
    </row>
    <row r="1743">
      <c r="A1743" s="3" t="s">
        <v>3129</v>
      </c>
      <c r="B1743" s="4">
        <v>0.0</v>
      </c>
      <c r="C1743" s="4">
        <v>107.0</v>
      </c>
      <c r="D1743" s="5">
        <v>0.0</v>
      </c>
      <c r="E1743" s="6">
        <v>53.345794392523366</v>
      </c>
    </row>
    <row r="1744">
      <c r="A1744" s="3" t="s">
        <v>6820</v>
      </c>
      <c r="B1744" s="4">
        <v>0.0</v>
      </c>
      <c r="C1744" s="4">
        <v>1.0</v>
      </c>
      <c r="D1744" s="5">
        <v>0.0</v>
      </c>
      <c r="E1744" s="6">
        <v>78.0</v>
      </c>
    </row>
    <row r="1745">
      <c r="A1745" s="3" t="s">
        <v>3132</v>
      </c>
      <c r="B1745" s="4">
        <v>0.0</v>
      </c>
      <c r="C1745" s="4">
        <v>3.0</v>
      </c>
      <c r="D1745" s="5">
        <v>0.0</v>
      </c>
      <c r="E1745" s="6">
        <v>7.333333333333333</v>
      </c>
    </row>
    <row r="1746">
      <c r="A1746" s="3" t="s">
        <v>3137</v>
      </c>
      <c r="B1746" s="4">
        <v>0.0</v>
      </c>
      <c r="C1746" s="4">
        <v>1.0</v>
      </c>
      <c r="D1746" s="5">
        <v>0.0</v>
      </c>
      <c r="E1746" s="6">
        <v>24.0</v>
      </c>
    </row>
    <row r="1747">
      <c r="A1747" s="3" t="s">
        <v>3138</v>
      </c>
      <c r="B1747" s="4">
        <v>0.0</v>
      </c>
      <c r="C1747" s="4">
        <v>1.0</v>
      </c>
      <c r="D1747" s="5">
        <v>0.0</v>
      </c>
      <c r="E1747" s="6">
        <v>2.0</v>
      </c>
    </row>
    <row r="1748">
      <c r="A1748" s="3" t="s">
        <v>6821</v>
      </c>
      <c r="B1748" s="4">
        <v>0.0</v>
      </c>
      <c r="C1748" s="4">
        <v>1.0</v>
      </c>
      <c r="D1748" s="5">
        <v>0.0</v>
      </c>
      <c r="E1748" s="6">
        <v>94.0</v>
      </c>
    </row>
    <row r="1749">
      <c r="A1749" s="3" t="s">
        <v>6822</v>
      </c>
      <c r="B1749" s="4">
        <v>0.0</v>
      </c>
      <c r="C1749" s="4">
        <v>1.0</v>
      </c>
      <c r="D1749" s="5">
        <v>0.0</v>
      </c>
      <c r="E1749" s="6">
        <v>1.0</v>
      </c>
    </row>
    <row r="1750">
      <c r="A1750" s="3" t="s">
        <v>3141</v>
      </c>
      <c r="B1750" s="4">
        <v>0.0</v>
      </c>
      <c r="C1750" s="4">
        <v>1.0</v>
      </c>
      <c r="D1750" s="5">
        <v>0.0</v>
      </c>
      <c r="E1750" s="6">
        <v>2.0</v>
      </c>
    </row>
    <row r="1751">
      <c r="A1751" s="3" t="s">
        <v>6823</v>
      </c>
      <c r="B1751" s="4">
        <v>0.0</v>
      </c>
      <c r="C1751" s="4">
        <v>7.0</v>
      </c>
      <c r="D1751" s="5">
        <v>0.0</v>
      </c>
      <c r="E1751" s="6">
        <v>29.857142857142858</v>
      </c>
    </row>
    <row r="1752">
      <c r="A1752" s="3" t="s">
        <v>3147</v>
      </c>
      <c r="B1752" s="4">
        <v>0.0</v>
      </c>
      <c r="C1752" s="4">
        <v>9.0</v>
      </c>
      <c r="D1752" s="5">
        <v>0.0</v>
      </c>
      <c r="E1752" s="6">
        <v>13.777777777777779</v>
      </c>
    </row>
    <row r="1753">
      <c r="A1753" s="3" t="s">
        <v>6824</v>
      </c>
      <c r="B1753" s="4">
        <v>0.0</v>
      </c>
      <c r="C1753" s="4">
        <v>1.0</v>
      </c>
      <c r="D1753" s="5">
        <v>0.0</v>
      </c>
      <c r="E1753" s="6">
        <v>13.0</v>
      </c>
    </row>
    <row r="1754">
      <c r="A1754" s="3" t="s">
        <v>3153</v>
      </c>
      <c r="B1754" s="4">
        <v>0.0</v>
      </c>
      <c r="C1754" s="4">
        <v>1.0</v>
      </c>
      <c r="D1754" s="5">
        <v>0.0</v>
      </c>
      <c r="E1754" s="6">
        <v>2.0</v>
      </c>
    </row>
    <row r="1755">
      <c r="A1755" s="3" t="s">
        <v>6825</v>
      </c>
      <c r="B1755" s="4">
        <v>0.0</v>
      </c>
      <c r="C1755" s="4">
        <v>1.0</v>
      </c>
      <c r="D1755" s="5">
        <v>0.0</v>
      </c>
      <c r="E1755" s="6">
        <v>96.0</v>
      </c>
    </row>
    <row r="1756">
      <c r="A1756" s="3" t="s">
        <v>6826</v>
      </c>
      <c r="B1756" s="4">
        <v>0.0</v>
      </c>
      <c r="C1756" s="4">
        <v>5.0</v>
      </c>
      <c r="D1756" s="5">
        <v>0.0</v>
      </c>
      <c r="E1756" s="6">
        <v>40.2</v>
      </c>
    </row>
    <row r="1757">
      <c r="A1757" s="3" t="s">
        <v>3155</v>
      </c>
      <c r="B1757" s="4">
        <v>0.0</v>
      </c>
      <c r="C1757" s="4">
        <v>4.0</v>
      </c>
      <c r="D1757" s="5">
        <v>0.0</v>
      </c>
      <c r="E1757" s="6">
        <v>20.5</v>
      </c>
    </row>
    <row r="1758">
      <c r="A1758" s="3" t="s">
        <v>6827</v>
      </c>
      <c r="B1758" s="4">
        <v>0.0</v>
      </c>
      <c r="C1758" s="4">
        <v>2.0</v>
      </c>
      <c r="D1758" s="5">
        <v>0.0</v>
      </c>
      <c r="E1758" s="6">
        <v>3.0</v>
      </c>
    </row>
    <row r="1759">
      <c r="A1759" s="3" t="s">
        <v>3157</v>
      </c>
      <c r="B1759" s="4">
        <v>0.0</v>
      </c>
      <c r="C1759" s="4">
        <v>11.0</v>
      </c>
      <c r="D1759" s="5">
        <v>0.0</v>
      </c>
      <c r="E1759" s="6">
        <v>1.1818181818181819</v>
      </c>
    </row>
    <row r="1760">
      <c r="A1760" s="3" t="s">
        <v>6828</v>
      </c>
      <c r="B1760" s="4">
        <v>0.0</v>
      </c>
      <c r="C1760" s="4">
        <v>2.0</v>
      </c>
      <c r="D1760" s="5">
        <v>0.0</v>
      </c>
      <c r="E1760" s="6">
        <v>16.0</v>
      </c>
    </row>
    <row r="1761">
      <c r="A1761" s="3" t="s">
        <v>3161</v>
      </c>
      <c r="B1761" s="4">
        <v>0.0</v>
      </c>
      <c r="C1761" s="4">
        <v>2.0</v>
      </c>
      <c r="D1761" s="5">
        <v>0.0</v>
      </c>
      <c r="E1761" s="6">
        <v>7.0</v>
      </c>
    </row>
    <row r="1762">
      <c r="A1762" s="3" t="s">
        <v>3165</v>
      </c>
      <c r="B1762" s="4">
        <v>0.0</v>
      </c>
      <c r="C1762" s="4">
        <v>5.0</v>
      </c>
      <c r="D1762" s="5">
        <v>0.0</v>
      </c>
      <c r="E1762" s="6">
        <v>1.4</v>
      </c>
    </row>
    <row r="1763">
      <c r="A1763" s="3" t="s">
        <v>6829</v>
      </c>
      <c r="B1763" s="4">
        <v>0.0</v>
      </c>
      <c r="C1763" s="4">
        <v>1.0</v>
      </c>
      <c r="D1763" s="5">
        <v>0.0</v>
      </c>
      <c r="E1763" s="6">
        <v>87.0</v>
      </c>
    </row>
    <row r="1764">
      <c r="A1764" s="3" t="s">
        <v>5315</v>
      </c>
      <c r="B1764" s="4">
        <v>0.0</v>
      </c>
      <c r="C1764" s="4">
        <v>6.0</v>
      </c>
      <c r="D1764" s="5">
        <v>0.0</v>
      </c>
      <c r="E1764" s="6">
        <v>49.166666666666664</v>
      </c>
    </row>
    <row r="1765">
      <c r="A1765" s="3" t="s">
        <v>5316</v>
      </c>
      <c r="B1765" s="4">
        <v>0.0</v>
      </c>
      <c r="C1765" s="4">
        <v>3.0</v>
      </c>
      <c r="D1765" s="5">
        <v>0.0</v>
      </c>
      <c r="E1765" s="6">
        <v>9.333333333333334</v>
      </c>
    </row>
    <row r="1766">
      <c r="A1766" s="3" t="s">
        <v>3173</v>
      </c>
      <c r="B1766" s="4">
        <v>0.0</v>
      </c>
      <c r="C1766" s="4">
        <v>1.0</v>
      </c>
      <c r="D1766" s="5">
        <v>0.0</v>
      </c>
      <c r="E1766" s="6">
        <v>2.0</v>
      </c>
    </row>
    <row r="1767">
      <c r="A1767" s="3" t="s">
        <v>6830</v>
      </c>
      <c r="B1767" s="4">
        <v>0.0</v>
      </c>
      <c r="C1767" s="4">
        <v>1.0</v>
      </c>
      <c r="D1767" s="5">
        <v>0.0</v>
      </c>
      <c r="E1767" s="6">
        <v>79.0</v>
      </c>
    </row>
    <row r="1768">
      <c r="A1768" s="3" t="s">
        <v>3175</v>
      </c>
      <c r="B1768" s="4">
        <v>0.0</v>
      </c>
      <c r="C1768" s="4">
        <v>6.0</v>
      </c>
      <c r="D1768" s="5">
        <v>0.0</v>
      </c>
      <c r="E1768" s="6">
        <v>22.333333333333332</v>
      </c>
    </row>
    <row r="1769">
      <c r="A1769" s="3" t="s">
        <v>3177</v>
      </c>
      <c r="B1769" s="4">
        <v>0.0</v>
      </c>
      <c r="C1769" s="4">
        <v>3.0</v>
      </c>
      <c r="D1769" s="5">
        <v>0.0</v>
      </c>
      <c r="E1769" s="6">
        <v>39.333333333333336</v>
      </c>
    </row>
    <row r="1770">
      <c r="A1770" s="3" t="s">
        <v>6831</v>
      </c>
      <c r="B1770" s="4">
        <v>0.0</v>
      </c>
      <c r="C1770" s="4">
        <v>3.0</v>
      </c>
      <c r="D1770" s="5">
        <v>0.0</v>
      </c>
      <c r="E1770" s="6">
        <v>45.0</v>
      </c>
    </row>
    <row r="1771">
      <c r="A1771" s="3" t="s">
        <v>6832</v>
      </c>
      <c r="B1771" s="4">
        <v>0.0</v>
      </c>
      <c r="C1771" s="4">
        <v>2.0</v>
      </c>
      <c r="D1771" s="5">
        <v>0.0</v>
      </c>
      <c r="E1771" s="6">
        <v>1.5</v>
      </c>
    </row>
    <row r="1772">
      <c r="A1772" s="3" t="s">
        <v>6833</v>
      </c>
      <c r="B1772" s="4">
        <v>0.0</v>
      </c>
      <c r="C1772" s="4">
        <v>1.0</v>
      </c>
      <c r="D1772" s="5">
        <v>0.0</v>
      </c>
      <c r="E1772" s="6">
        <v>17.0</v>
      </c>
    </row>
    <row r="1773">
      <c r="A1773" s="3" t="s">
        <v>3180</v>
      </c>
      <c r="B1773" s="4">
        <v>0.0</v>
      </c>
      <c r="C1773" s="4">
        <v>6.0</v>
      </c>
      <c r="D1773" s="5">
        <v>0.0</v>
      </c>
      <c r="E1773" s="6">
        <v>35.333333333333336</v>
      </c>
    </row>
    <row r="1774">
      <c r="A1774" s="3" t="s">
        <v>5320</v>
      </c>
      <c r="B1774" s="4">
        <v>0.0</v>
      </c>
      <c r="C1774" s="4">
        <v>1.0</v>
      </c>
      <c r="D1774" s="5">
        <v>0.0</v>
      </c>
      <c r="E1774" s="6">
        <v>48.0</v>
      </c>
    </row>
    <row r="1775">
      <c r="A1775" s="3" t="s">
        <v>6834</v>
      </c>
      <c r="B1775" s="4">
        <v>0.0</v>
      </c>
      <c r="C1775" s="4">
        <v>2.0</v>
      </c>
      <c r="D1775" s="5">
        <v>0.0</v>
      </c>
      <c r="E1775" s="6">
        <v>32.5</v>
      </c>
    </row>
    <row r="1776">
      <c r="A1776" s="3" t="s">
        <v>3187</v>
      </c>
      <c r="B1776" s="4">
        <v>0.0</v>
      </c>
      <c r="C1776" s="4">
        <v>7.0</v>
      </c>
      <c r="D1776" s="5">
        <v>0.0</v>
      </c>
      <c r="E1776" s="6">
        <v>80.14285714285714</v>
      </c>
    </row>
    <row r="1777">
      <c r="A1777" s="3" t="s">
        <v>5324</v>
      </c>
      <c r="B1777" s="4">
        <v>0.0</v>
      </c>
      <c r="C1777" s="4">
        <v>1.0</v>
      </c>
      <c r="D1777" s="5">
        <v>0.0</v>
      </c>
      <c r="E1777" s="6">
        <v>96.0</v>
      </c>
    </row>
    <row r="1778">
      <c r="A1778" s="3" t="s">
        <v>3199</v>
      </c>
      <c r="B1778" s="4">
        <v>0.0</v>
      </c>
      <c r="C1778" s="4">
        <v>1.0</v>
      </c>
      <c r="D1778" s="5">
        <v>0.0</v>
      </c>
      <c r="E1778" s="6">
        <v>85.0</v>
      </c>
    </row>
    <row r="1779">
      <c r="A1779" s="3" t="s">
        <v>3204</v>
      </c>
      <c r="B1779" s="4">
        <v>0.0</v>
      </c>
      <c r="C1779" s="4">
        <v>1.0</v>
      </c>
      <c r="D1779" s="5">
        <v>0.0</v>
      </c>
      <c r="E1779" s="6">
        <v>88.0</v>
      </c>
    </row>
    <row r="1780">
      <c r="A1780" s="3" t="s">
        <v>3209</v>
      </c>
      <c r="B1780" s="4">
        <v>0.0</v>
      </c>
      <c r="C1780" s="4">
        <v>11.0</v>
      </c>
      <c r="D1780" s="5">
        <v>0.0</v>
      </c>
      <c r="E1780" s="6">
        <v>8.636363636363637</v>
      </c>
    </row>
    <row r="1781">
      <c r="A1781" s="3" t="s">
        <v>3211</v>
      </c>
      <c r="B1781" s="4">
        <v>0.0</v>
      </c>
      <c r="C1781" s="4">
        <v>25.0</v>
      </c>
      <c r="D1781" s="5">
        <v>0.0</v>
      </c>
      <c r="E1781" s="6">
        <v>63.08</v>
      </c>
    </row>
    <row r="1782">
      <c r="A1782" s="3" t="s">
        <v>3213</v>
      </c>
      <c r="B1782" s="4">
        <v>0.0</v>
      </c>
      <c r="C1782" s="4">
        <v>1.0</v>
      </c>
      <c r="D1782" s="5">
        <v>0.0</v>
      </c>
      <c r="E1782" s="6">
        <v>72.0</v>
      </c>
    </row>
    <row r="1783">
      <c r="A1783" s="3" t="s">
        <v>6835</v>
      </c>
      <c r="B1783" s="4">
        <v>0.0</v>
      </c>
      <c r="C1783" s="4">
        <v>2.0</v>
      </c>
      <c r="D1783" s="5">
        <v>0.0</v>
      </c>
      <c r="E1783" s="6">
        <v>79.5</v>
      </c>
    </row>
    <row r="1784">
      <c r="A1784" s="3" t="s">
        <v>3215</v>
      </c>
      <c r="B1784" s="4">
        <v>0.0</v>
      </c>
      <c r="C1784" s="4">
        <v>7.0</v>
      </c>
      <c r="D1784" s="5">
        <v>0.0</v>
      </c>
      <c r="E1784" s="6">
        <v>80.42857142857143</v>
      </c>
    </row>
    <row r="1785">
      <c r="A1785" s="3" t="s">
        <v>6836</v>
      </c>
      <c r="B1785" s="4">
        <v>0.0</v>
      </c>
      <c r="C1785" s="4">
        <v>1.0</v>
      </c>
      <c r="D1785" s="5">
        <v>0.0</v>
      </c>
      <c r="E1785" s="6">
        <v>99.0</v>
      </c>
    </row>
    <row r="1786">
      <c r="A1786" s="3" t="s">
        <v>3223</v>
      </c>
      <c r="B1786" s="4">
        <v>0.0</v>
      </c>
      <c r="C1786" s="4">
        <v>1.0</v>
      </c>
      <c r="D1786" s="5">
        <v>0.0</v>
      </c>
      <c r="E1786" s="6">
        <v>13.0</v>
      </c>
    </row>
    <row r="1787">
      <c r="A1787" s="3" t="s">
        <v>6837</v>
      </c>
      <c r="B1787" s="4">
        <v>0.0</v>
      </c>
      <c r="C1787" s="4">
        <v>1.0</v>
      </c>
      <c r="D1787" s="5">
        <v>0.0</v>
      </c>
      <c r="E1787" s="6">
        <v>30.0</v>
      </c>
    </row>
    <row r="1788">
      <c r="A1788" s="3" t="s">
        <v>3225</v>
      </c>
      <c r="B1788" s="4">
        <v>0.0</v>
      </c>
      <c r="C1788" s="4">
        <v>4.0</v>
      </c>
      <c r="D1788" s="5">
        <v>0.0</v>
      </c>
      <c r="E1788" s="6">
        <v>16.75</v>
      </c>
    </row>
    <row r="1789">
      <c r="A1789" s="3" t="s">
        <v>188</v>
      </c>
      <c r="B1789" s="4">
        <v>0.0</v>
      </c>
      <c r="C1789" s="4">
        <v>17.0</v>
      </c>
      <c r="D1789" s="5">
        <v>0.0</v>
      </c>
      <c r="E1789" s="6">
        <v>13.588235294117647</v>
      </c>
    </row>
    <row r="1790">
      <c r="A1790" s="3" t="s">
        <v>3244</v>
      </c>
      <c r="B1790" s="4">
        <v>0.0</v>
      </c>
      <c r="C1790" s="4">
        <v>87.0</v>
      </c>
      <c r="D1790" s="5">
        <v>0.0</v>
      </c>
      <c r="E1790" s="6">
        <v>82.79310344827586</v>
      </c>
    </row>
    <row r="1791">
      <c r="A1791" s="3" t="s">
        <v>3247</v>
      </c>
      <c r="B1791" s="4">
        <v>0.0</v>
      </c>
      <c r="C1791" s="4">
        <v>2.0</v>
      </c>
      <c r="D1791" s="5">
        <v>0.0</v>
      </c>
      <c r="E1791" s="6">
        <v>95.0</v>
      </c>
    </row>
    <row r="1792">
      <c r="A1792" s="3" t="s">
        <v>3249</v>
      </c>
      <c r="B1792" s="4">
        <v>0.0</v>
      </c>
      <c r="C1792" s="4">
        <v>2.0</v>
      </c>
      <c r="D1792" s="5">
        <v>0.0</v>
      </c>
      <c r="E1792" s="6">
        <v>86.0</v>
      </c>
    </row>
    <row r="1793">
      <c r="A1793" s="3" t="s">
        <v>3251</v>
      </c>
      <c r="B1793" s="4">
        <v>0.0</v>
      </c>
      <c r="C1793" s="4">
        <v>1.0</v>
      </c>
      <c r="D1793" s="5">
        <v>0.0</v>
      </c>
      <c r="E1793" s="6">
        <v>91.0</v>
      </c>
    </row>
    <row r="1794">
      <c r="A1794" s="3" t="s">
        <v>6838</v>
      </c>
      <c r="B1794" s="4">
        <v>0.0</v>
      </c>
      <c r="C1794" s="4">
        <v>1.0</v>
      </c>
      <c r="D1794" s="5">
        <v>0.0</v>
      </c>
      <c r="E1794" s="6">
        <v>29.0</v>
      </c>
    </row>
    <row r="1795">
      <c r="A1795" s="3" t="s">
        <v>3257</v>
      </c>
      <c r="B1795" s="4">
        <v>0.0</v>
      </c>
      <c r="C1795" s="4">
        <v>1.0</v>
      </c>
      <c r="D1795" s="5">
        <v>0.0</v>
      </c>
      <c r="E1795" s="6">
        <v>76.0</v>
      </c>
    </row>
    <row r="1796">
      <c r="A1796" s="3" t="s">
        <v>6839</v>
      </c>
      <c r="B1796" s="4">
        <v>0.0</v>
      </c>
      <c r="C1796" s="4">
        <v>1.0</v>
      </c>
      <c r="D1796" s="5">
        <v>0.0</v>
      </c>
      <c r="E1796" s="6">
        <v>13.0</v>
      </c>
    </row>
    <row r="1797">
      <c r="A1797" s="3" t="s">
        <v>3273</v>
      </c>
      <c r="B1797" s="4">
        <v>0.0</v>
      </c>
      <c r="C1797" s="4">
        <v>3.0</v>
      </c>
      <c r="D1797" s="5">
        <v>0.0</v>
      </c>
      <c r="E1797" s="6">
        <v>76.0</v>
      </c>
    </row>
    <row r="1798">
      <c r="A1798" s="3" t="s">
        <v>6840</v>
      </c>
      <c r="B1798" s="4">
        <v>0.0</v>
      </c>
      <c r="C1798" s="4">
        <v>1.0</v>
      </c>
      <c r="D1798" s="5">
        <v>0.0</v>
      </c>
      <c r="E1798" s="6">
        <v>47.0</v>
      </c>
    </row>
    <row r="1799">
      <c r="A1799" s="3" t="s">
        <v>3284</v>
      </c>
      <c r="B1799" s="4">
        <v>0.0</v>
      </c>
      <c r="C1799" s="4">
        <v>42.0</v>
      </c>
      <c r="D1799" s="5">
        <v>0.0</v>
      </c>
      <c r="E1799" s="6">
        <v>13.0</v>
      </c>
    </row>
    <row r="1800">
      <c r="A1800" s="3" t="s">
        <v>3286</v>
      </c>
      <c r="B1800" s="4">
        <v>0.0</v>
      </c>
      <c r="C1800" s="4">
        <v>3.0</v>
      </c>
      <c r="D1800" s="5">
        <v>0.0</v>
      </c>
      <c r="E1800" s="6">
        <v>29.0</v>
      </c>
    </row>
    <row r="1801">
      <c r="A1801" s="3" t="s">
        <v>5395</v>
      </c>
      <c r="B1801" s="4">
        <v>0.0</v>
      </c>
      <c r="C1801" s="4">
        <v>1.0</v>
      </c>
      <c r="D1801" s="5">
        <v>0.0</v>
      </c>
      <c r="E1801" s="6">
        <v>2.0</v>
      </c>
    </row>
    <row r="1802">
      <c r="A1802" s="3" t="s">
        <v>3287</v>
      </c>
      <c r="B1802" s="4">
        <v>0.0</v>
      </c>
      <c r="C1802" s="4">
        <v>1.0</v>
      </c>
      <c r="D1802" s="5">
        <v>0.0</v>
      </c>
      <c r="E1802" s="6">
        <v>2.0</v>
      </c>
    </row>
    <row r="1803">
      <c r="A1803" s="3" t="s">
        <v>6841</v>
      </c>
      <c r="B1803" s="4">
        <v>0.0</v>
      </c>
      <c r="C1803" s="4">
        <v>2.0</v>
      </c>
      <c r="D1803" s="5">
        <v>0.0</v>
      </c>
      <c r="E1803" s="6">
        <v>51.0</v>
      </c>
    </row>
    <row r="1804">
      <c r="A1804" s="3" t="s">
        <v>6842</v>
      </c>
      <c r="B1804" s="4">
        <v>0.0</v>
      </c>
      <c r="C1804" s="4">
        <v>1.0</v>
      </c>
      <c r="D1804" s="5">
        <v>0.0</v>
      </c>
      <c r="E1804" s="6">
        <v>64.0</v>
      </c>
    </row>
    <row r="1805">
      <c r="A1805" s="3" t="s">
        <v>3297</v>
      </c>
      <c r="B1805" s="4">
        <v>0.0</v>
      </c>
      <c r="C1805" s="4">
        <v>5.0</v>
      </c>
      <c r="D1805" s="5">
        <v>0.0</v>
      </c>
      <c r="E1805" s="6">
        <v>68.6</v>
      </c>
    </row>
    <row r="1806">
      <c r="A1806" s="3" t="s">
        <v>6843</v>
      </c>
      <c r="B1806" s="4">
        <v>0.0</v>
      </c>
      <c r="C1806" s="4">
        <v>2.0</v>
      </c>
      <c r="D1806" s="5">
        <v>0.0</v>
      </c>
      <c r="E1806" s="6">
        <v>56.0</v>
      </c>
    </row>
    <row r="1807">
      <c r="A1807" s="3" t="s">
        <v>3309</v>
      </c>
      <c r="B1807" s="4">
        <v>0.0</v>
      </c>
      <c r="C1807" s="4">
        <v>7.0</v>
      </c>
      <c r="D1807" s="5">
        <v>0.0</v>
      </c>
      <c r="E1807" s="6">
        <v>69.14285714285714</v>
      </c>
    </row>
    <row r="1808">
      <c r="A1808" s="3" t="s">
        <v>3310</v>
      </c>
      <c r="B1808" s="4">
        <v>0.0</v>
      </c>
      <c r="C1808" s="4">
        <v>343.0</v>
      </c>
      <c r="D1808" s="5">
        <v>0.0</v>
      </c>
      <c r="E1808" s="6">
        <v>51.33819241982507</v>
      </c>
    </row>
    <row r="1809">
      <c r="A1809" s="3" t="s">
        <v>3312</v>
      </c>
      <c r="B1809" s="4">
        <v>0.0</v>
      </c>
      <c r="C1809" s="4">
        <v>874.0</v>
      </c>
      <c r="D1809" s="5">
        <v>0.0</v>
      </c>
      <c r="E1809" s="6">
        <v>51.49199084668192</v>
      </c>
    </row>
    <row r="1810">
      <c r="A1810" s="3" t="s">
        <v>3313</v>
      </c>
      <c r="B1810" s="4">
        <v>0.0</v>
      </c>
      <c r="C1810" s="4">
        <v>85.0</v>
      </c>
      <c r="D1810" s="5">
        <v>0.0</v>
      </c>
      <c r="E1810" s="6">
        <v>41.28235294117647</v>
      </c>
    </row>
    <row r="1811">
      <c r="A1811" s="3" t="s">
        <v>3314</v>
      </c>
      <c r="B1811" s="4">
        <v>0.0</v>
      </c>
      <c r="C1811" s="4">
        <v>1.0</v>
      </c>
      <c r="D1811" s="5">
        <v>0.0</v>
      </c>
      <c r="E1811" s="6">
        <v>64.0</v>
      </c>
    </row>
    <row r="1812">
      <c r="A1812" s="3" t="s">
        <v>6844</v>
      </c>
      <c r="B1812" s="4">
        <v>0.0</v>
      </c>
      <c r="C1812" s="4">
        <v>2.0</v>
      </c>
      <c r="D1812" s="5">
        <v>0.0</v>
      </c>
      <c r="E1812" s="6">
        <v>31.5</v>
      </c>
    </row>
    <row r="1813">
      <c r="A1813" s="3" t="s">
        <v>3315</v>
      </c>
      <c r="B1813" s="4">
        <v>0.0</v>
      </c>
      <c r="C1813" s="4">
        <v>46.0</v>
      </c>
      <c r="D1813" s="5">
        <v>0.0</v>
      </c>
      <c r="E1813" s="6">
        <v>66.6086956521739</v>
      </c>
    </row>
    <row r="1814">
      <c r="A1814" s="3" t="s">
        <v>3316</v>
      </c>
      <c r="B1814" s="4">
        <v>0.0</v>
      </c>
      <c r="C1814" s="4">
        <v>8.0</v>
      </c>
      <c r="D1814" s="5">
        <v>0.0</v>
      </c>
      <c r="E1814" s="6">
        <v>35.375</v>
      </c>
    </row>
    <row r="1815">
      <c r="A1815" s="3" t="s">
        <v>3317</v>
      </c>
      <c r="B1815" s="4">
        <v>0.0</v>
      </c>
      <c r="C1815" s="4">
        <v>147.0</v>
      </c>
      <c r="D1815" s="5">
        <v>0.0</v>
      </c>
      <c r="E1815" s="6">
        <v>40.6530612244898</v>
      </c>
    </row>
    <row r="1816">
      <c r="A1816" s="3" t="s">
        <v>6845</v>
      </c>
      <c r="B1816" s="4">
        <v>0.0</v>
      </c>
      <c r="C1816" s="4">
        <v>3.0</v>
      </c>
      <c r="D1816" s="5">
        <v>0.0</v>
      </c>
      <c r="E1816" s="6">
        <v>19.666666666666668</v>
      </c>
    </row>
    <row r="1817">
      <c r="A1817" s="3" t="s">
        <v>6846</v>
      </c>
      <c r="B1817" s="4">
        <v>0.0</v>
      </c>
      <c r="C1817" s="4">
        <v>1.0</v>
      </c>
      <c r="D1817" s="5">
        <v>0.0</v>
      </c>
      <c r="E1817" s="6">
        <v>81.0</v>
      </c>
    </row>
    <row r="1818">
      <c r="A1818" s="3" t="s">
        <v>3331</v>
      </c>
      <c r="B1818" s="4">
        <v>0.0</v>
      </c>
      <c r="C1818" s="4">
        <v>1.0</v>
      </c>
      <c r="D1818" s="5">
        <v>0.0</v>
      </c>
      <c r="E1818" s="6">
        <v>83.0</v>
      </c>
    </row>
    <row r="1819">
      <c r="A1819" s="3" t="s">
        <v>6847</v>
      </c>
      <c r="B1819" s="4">
        <v>0.0</v>
      </c>
      <c r="C1819" s="4">
        <v>1.0</v>
      </c>
      <c r="D1819" s="5">
        <v>0.0</v>
      </c>
      <c r="E1819" s="6">
        <v>14.0</v>
      </c>
    </row>
    <row r="1820">
      <c r="A1820" s="3" t="s">
        <v>6848</v>
      </c>
      <c r="B1820" s="4">
        <v>0.0</v>
      </c>
      <c r="C1820" s="4">
        <v>1.0</v>
      </c>
      <c r="D1820" s="5">
        <v>0.0</v>
      </c>
      <c r="E1820" s="6">
        <v>13.0</v>
      </c>
    </row>
    <row r="1821">
      <c r="A1821" s="3" t="s">
        <v>3337</v>
      </c>
      <c r="B1821" s="4">
        <v>0.0</v>
      </c>
      <c r="C1821" s="4">
        <v>21.0</v>
      </c>
      <c r="D1821" s="5">
        <v>0.0</v>
      </c>
      <c r="E1821" s="6">
        <v>58.0</v>
      </c>
    </row>
    <row r="1822">
      <c r="A1822" s="3" t="s">
        <v>6849</v>
      </c>
      <c r="B1822" s="4">
        <v>0.0</v>
      </c>
      <c r="C1822" s="4">
        <v>1.0</v>
      </c>
      <c r="D1822" s="5">
        <v>0.0</v>
      </c>
      <c r="E1822" s="6">
        <v>66.0</v>
      </c>
    </row>
    <row r="1823">
      <c r="A1823" s="3" t="s">
        <v>6850</v>
      </c>
      <c r="B1823" s="4">
        <v>0.0</v>
      </c>
      <c r="C1823" s="4">
        <v>1.0</v>
      </c>
      <c r="D1823" s="5">
        <v>0.0</v>
      </c>
      <c r="E1823" s="6">
        <v>100.0</v>
      </c>
    </row>
    <row r="1824">
      <c r="A1824" s="3" t="s">
        <v>6851</v>
      </c>
      <c r="B1824" s="4">
        <v>0.0</v>
      </c>
      <c r="C1824" s="4">
        <v>30.0</v>
      </c>
      <c r="D1824" s="5">
        <v>0.0</v>
      </c>
      <c r="E1824" s="6">
        <v>52.06666666666667</v>
      </c>
    </row>
    <row r="1825">
      <c r="A1825" s="3" t="s">
        <v>190</v>
      </c>
      <c r="B1825" s="4">
        <v>0.0</v>
      </c>
      <c r="C1825" s="4">
        <v>59.0</v>
      </c>
      <c r="D1825" s="5">
        <v>0.0</v>
      </c>
      <c r="E1825" s="6">
        <v>54.440677966101696</v>
      </c>
    </row>
    <row r="1826">
      <c r="A1826" s="3" t="s">
        <v>3341</v>
      </c>
      <c r="B1826" s="4">
        <v>0.0</v>
      </c>
      <c r="C1826" s="4">
        <v>3.0</v>
      </c>
      <c r="D1826" s="5">
        <v>0.0</v>
      </c>
      <c r="E1826" s="6">
        <v>24.333333333333332</v>
      </c>
    </row>
    <row r="1827">
      <c r="A1827" s="3" t="s">
        <v>3342</v>
      </c>
      <c r="B1827" s="4">
        <v>0.0</v>
      </c>
      <c r="C1827" s="4">
        <v>1.0</v>
      </c>
      <c r="D1827" s="5">
        <v>0.0</v>
      </c>
      <c r="E1827" s="6">
        <v>28.0</v>
      </c>
    </row>
    <row r="1828">
      <c r="A1828" s="3" t="s">
        <v>6852</v>
      </c>
      <c r="B1828" s="4">
        <v>0.0</v>
      </c>
      <c r="C1828" s="4">
        <v>1.0</v>
      </c>
      <c r="D1828" s="5">
        <v>0.0</v>
      </c>
      <c r="E1828" s="6">
        <v>76.0</v>
      </c>
    </row>
    <row r="1829">
      <c r="A1829" s="3" t="s">
        <v>3346</v>
      </c>
      <c r="B1829" s="4">
        <v>0.0</v>
      </c>
      <c r="C1829" s="4">
        <v>1.0</v>
      </c>
      <c r="D1829" s="5">
        <v>0.0</v>
      </c>
      <c r="E1829" s="6">
        <v>97.0</v>
      </c>
    </row>
    <row r="1830">
      <c r="A1830" s="3" t="s">
        <v>6853</v>
      </c>
      <c r="B1830" s="4">
        <v>0.0</v>
      </c>
      <c r="C1830" s="4">
        <v>85.0</v>
      </c>
      <c r="D1830" s="5">
        <v>0.0</v>
      </c>
      <c r="E1830" s="6">
        <v>67.91764705882353</v>
      </c>
    </row>
    <row r="1831">
      <c r="A1831" s="3" t="s">
        <v>6854</v>
      </c>
      <c r="B1831" s="4">
        <v>0.0</v>
      </c>
      <c r="C1831" s="4">
        <v>2.0</v>
      </c>
      <c r="D1831" s="5">
        <v>0.0</v>
      </c>
      <c r="E1831" s="6">
        <v>84.0</v>
      </c>
    </row>
    <row r="1832">
      <c r="A1832" s="3" t="s">
        <v>6855</v>
      </c>
      <c r="B1832" s="4">
        <v>0.0</v>
      </c>
      <c r="C1832" s="4">
        <v>3.0</v>
      </c>
      <c r="D1832" s="5">
        <v>0.0</v>
      </c>
      <c r="E1832" s="6">
        <v>11.666666666666666</v>
      </c>
    </row>
    <row r="1833">
      <c r="A1833" s="3" t="s">
        <v>6856</v>
      </c>
      <c r="B1833" s="4">
        <v>0.0</v>
      </c>
      <c r="C1833" s="4">
        <v>6.0</v>
      </c>
      <c r="D1833" s="5">
        <v>0.0</v>
      </c>
      <c r="E1833" s="6">
        <v>65.33333333333333</v>
      </c>
    </row>
    <row r="1834">
      <c r="A1834" s="3" t="s">
        <v>6857</v>
      </c>
      <c r="B1834" s="4">
        <v>0.0</v>
      </c>
      <c r="C1834" s="4">
        <v>2.0</v>
      </c>
      <c r="D1834" s="5">
        <v>0.0</v>
      </c>
      <c r="E1834" s="6">
        <v>98.0</v>
      </c>
    </row>
    <row r="1835">
      <c r="A1835" s="3" t="s">
        <v>6858</v>
      </c>
      <c r="B1835" s="4">
        <v>0.0</v>
      </c>
      <c r="C1835" s="4">
        <v>1.0</v>
      </c>
      <c r="D1835" s="5">
        <v>0.0</v>
      </c>
      <c r="E1835" s="6">
        <v>4.0</v>
      </c>
    </row>
    <row r="1836">
      <c r="A1836" s="3" t="s">
        <v>6859</v>
      </c>
      <c r="B1836" s="4">
        <v>0.0</v>
      </c>
      <c r="C1836" s="4">
        <v>17.0</v>
      </c>
      <c r="D1836" s="5">
        <v>0.0</v>
      </c>
      <c r="E1836" s="6">
        <v>48.1764705882353</v>
      </c>
    </row>
    <row r="1837">
      <c r="A1837" s="3" t="s">
        <v>6860</v>
      </c>
      <c r="B1837" s="4">
        <v>0.0</v>
      </c>
      <c r="C1837" s="4">
        <v>3.0</v>
      </c>
      <c r="D1837" s="5">
        <v>0.0</v>
      </c>
      <c r="E1837" s="6">
        <v>79.66666666666667</v>
      </c>
    </row>
    <row r="1838">
      <c r="A1838" s="3" t="s">
        <v>192</v>
      </c>
      <c r="B1838" s="4">
        <v>0.0</v>
      </c>
      <c r="C1838" s="4">
        <v>5.0</v>
      </c>
      <c r="D1838" s="5">
        <v>0.0</v>
      </c>
      <c r="E1838" s="6">
        <v>83.2</v>
      </c>
    </row>
    <row r="1839">
      <c r="A1839" s="3" t="s">
        <v>6861</v>
      </c>
      <c r="B1839" s="4">
        <v>0.0</v>
      </c>
      <c r="C1839" s="4">
        <v>6.0</v>
      </c>
      <c r="D1839" s="5">
        <v>0.0</v>
      </c>
      <c r="E1839" s="6">
        <v>82.33333333333333</v>
      </c>
    </row>
    <row r="1840">
      <c r="A1840" s="3" t="s">
        <v>6862</v>
      </c>
      <c r="B1840" s="4">
        <v>0.0</v>
      </c>
      <c r="C1840" s="4">
        <v>98.0</v>
      </c>
      <c r="D1840" s="5">
        <v>0.0</v>
      </c>
      <c r="E1840" s="6">
        <v>76.9795918367347</v>
      </c>
    </row>
    <row r="1841">
      <c r="A1841" s="3" t="s">
        <v>6863</v>
      </c>
      <c r="B1841" s="4">
        <v>0.0</v>
      </c>
      <c r="C1841" s="4">
        <v>3.0</v>
      </c>
      <c r="D1841" s="5">
        <v>0.0</v>
      </c>
      <c r="E1841" s="6">
        <v>50.0</v>
      </c>
    </row>
    <row r="1842">
      <c r="A1842" s="3" t="s">
        <v>3361</v>
      </c>
      <c r="B1842" s="4">
        <v>0.0</v>
      </c>
      <c r="C1842" s="4">
        <v>3.0</v>
      </c>
      <c r="D1842" s="5">
        <v>0.0</v>
      </c>
      <c r="E1842" s="6">
        <v>97.33333333333333</v>
      </c>
    </row>
    <row r="1843">
      <c r="A1843" s="3" t="s">
        <v>3394</v>
      </c>
      <c r="B1843" s="4">
        <v>0.0</v>
      </c>
      <c r="C1843" s="4">
        <v>42.0</v>
      </c>
      <c r="D1843" s="5">
        <v>0.0</v>
      </c>
      <c r="E1843" s="6">
        <v>12.238095238095237</v>
      </c>
    </row>
    <row r="1844">
      <c r="A1844" s="3" t="s">
        <v>5432</v>
      </c>
      <c r="B1844" s="4">
        <v>0.0</v>
      </c>
      <c r="C1844" s="4">
        <v>1.0</v>
      </c>
      <c r="D1844" s="5">
        <v>0.0</v>
      </c>
      <c r="E1844" s="6">
        <v>1.0</v>
      </c>
    </row>
    <row r="1845">
      <c r="A1845" s="3" t="s">
        <v>6864</v>
      </c>
      <c r="B1845" s="4">
        <v>0.0</v>
      </c>
      <c r="C1845" s="4">
        <v>1.0</v>
      </c>
      <c r="D1845" s="5">
        <v>0.0</v>
      </c>
      <c r="E1845" s="6">
        <v>1.0</v>
      </c>
    </row>
    <row r="1846">
      <c r="A1846" s="3" t="s">
        <v>3419</v>
      </c>
      <c r="B1846" s="4">
        <v>0.0</v>
      </c>
      <c r="C1846" s="4">
        <v>8.0</v>
      </c>
      <c r="D1846" s="5">
        <v>0.0</v>
      </c>
      <c r="E1846" s="6">
        <v>49.875</v>
      </c>
    </row>
    <row r="1847">
      <c r="A1847" s="3" t="s">
        <v>88</v>
      </c>
      <c r="B1847" s="4">
        <v>0.0</v>
      </c>
      <c r="C1847" s="4">
        <v>19.0</v>
      </c>
      <c r="D1847" s="5">
        <v>0.0</v>
      </c>
      <c r="E1847" s="6">
        <v>28.94736842105263</v>
      </c>
    </row>
    <row r="1848">
      <c r="A1848" s="3" t="s">
        <v>196</v>
      </c>
      <c r="B1848" s="4">
        <v>0.0</v>
      </c>
      <c r="C1848" s="4">
        <v>2.0</v>
      </c>
      <c r="D1848" s="5">
        <v>0.0</v>
      </c>
      <c r="E1848" s="6">
        <v>22.5</v>
      </c>
    </row>
    <row r="1849">
      <c r="A1849" s="3" t="s">
        <v>6865</v>
      </c>
      <c r="B1849" s="4">
        <v>0.0</v>
      </c>
      <c r="C1849" s="4">
        <v>1.0</v>
      </c>
      <c r="D1849" s="5">
        <v>0.0</v>
      </c>
      <c r="E1849" s="6">
        <v>58.0</v>
      </c>
    </row>
    <row r="1850">
      <c r="A1850" s="3" t="s">
        <v>6866</v>
      </c>
      <c r="B1850" s="4">
        <v>0.0</v>
      </c>
      <c r="C1850" s="4">
        <v>1.0</v>
      </c>
      <c r="D1850" s="5">
        <v>0.0</v>
      </c>
      <c r="E1850" s="6">
        <v>2.0</v>
      </c>
    </row>
    <row r="1851">
      <c r="A1851" s="3" t="s">
        <v>3455</v>
      </c>
      <c r="B1851" s="4">
        <v>0.0</v>
      </c>
      <c r="C1851" s="4">
        <v>1.0</v>
      </c>
      <c r="D1851" s="5">
        <v>0.0</v>
      </c>
      <c r="E1851" s="6">
        <v>97.0</v>
      </c>
    </row>
    <row r="1852">
      <c r="A1852" s="3" t="s">
        <v>6867</v>
      </c>
      <c r="B1852" s="4">
        <v>0.0</v>
      </c>
      <c r="C1852" s="4">
        <v>4.0</v>
      </c>
      <c r="D1852" s="5">
        <v>0.0</v>
      </c>
      <c r="E1852" s="6">
        <v>84.5</v>
      </c>
    </row>
    <row r="1853">
      <c r="A1853" s="3" t="s">
        <v>3461</v>
      </c>
      <c r="B1853" s="4">
        <v>0.0</v>
      </c>
      <c r="C1853" s="4">
        <v>39.0</v>
      </c>
      <c r="D1853" s="5">
        <v>0.0</v>
      </c>
      <c r="E1853" s="6">
        <v>52.69230769230769</v>
      </c>
    </row>
    <row r="1854">
      <c r="A1854" s="3" t="s">
        <v>3462</v>
      </c>
      <c r="B1854" s="4">
        <v>0.0</v>
      </c>
      <c r="C1854" s="4">
        <v>4.0</v>
      </c>
      <c r="D1854" s="5">
        <v>0.0</v>
      </c>
      <c r="E1854" s="6">
        <v>86.25</v>
      </c>
    </row>
    <row r="1855">
      <c r="A1855" s="3" t="s">
        <v>18</v>
      </c>
      <c r="B1855" s="4">
        <v>0.0</v>
      </c>
      <c r="C1855" s="4">
        <v>4.0</v>
      </c>
      <c r="D1855" s="5">
        <v>0.0</v>
      </c>
      <c r="E1855" s="6">
        <v>39.5</v>
      </c>
    </row>
    <row r="1856">
      <c r="A1856" s="3" t="s">
        <v>6868</v>
      </c>
      <c r="B1856" s="4">
        <v>0.0</v>
      </c>
      <c r="C1856" s="4">
        <v>77.0</v>
      </c>
      <c r="D1856" s="5">
        <v>0.0</v>
      </c>
      <c r="E1856" s="6">
        <v>19.948051948051948</v>
      </c>
    </row>
    <row r="1857">
      <c r="A1857" s="3" t="s">
        <v>6869</v>
      </c>
      <c r="B1857" s="4">
        <v>0.0</v>
      </c>
      <c r="C1857" s="4">
        <v>67.0</v>
      </c>
      <c r="D1857" s="5">
        <v>0.0</v>
      </c>
      <c r="E1857" s="6">
        <v>80.92537313432835</v>
      </c>
    </row>
    <row r="1858">
      <c r="A1858" s="3" t="s">
        <v>5456</v>
      </c>
      <c r="B1858" s="4">
        <v>0.0</v>
      </c>
      <c r="C1858" s="4">
        <v>1.0</v>
      </c>
      <c r="D1858" s="5">
        <v>0.0</v>
      </c>
      <c r="E1858" s="6">
        <v>86.0</v>
      </c>
    </row>
    <row r="1859">
      <c r="A1859" s="3" t="s">
        <v>6870</v>
      </c>
      <c r="B1859" s="4">
        <v>0.0</v>
      </c>
      <c r="C1859" s="4">
        <v>1.0</v>
      </c>
      <c r="D1859" s="5">
        <v>0.0</v>
      </c>
      <c r="E1859" s="6">
        <v>101.0</v>
      </c>
    </row>
    <row r="1860">
      <c r="A1860" s="3" t="s">
        <v>3468</v>
      </c>
      <c r="B1860" s="4">
        <v>0.0</v>
      </c>
      <c r="C1860" s="4">
        <v>11.0</v>
      </c>
      <c r="D1860" s="5">
        <v>0.0</v>
      </c>
      <c r="E1860" s="6">
        <v>98.0</v>
      </c>
    </row>
    <row r="1861">
      <c r="A1861" s="3" t="s">
        <v>6871</v>
      </c>
      <c r="B1861" s="4">
        <v>0.0</v>
      </c>
      <c r="C1861" s="4">
        <v>1.0</v>
      </c>
      <c r="D1861" s="5">
        <v>0.0</v>
      </c>
      <c r="E1861" s="6">
        <v>99.0</v>
      </c>
    </row>
    <row r="1862">
      <c r="A1862" s="3" t="s">
        <v>5461</v>
      </c>
      <c r="B1862" s="4">
        <v>0.0</v>
      </c>
      <c r="C1862" s="4">
        <v>1.0</v>
      </c>
      <c r="D1862" s="5">
        <v>0.0</v>
      </c>
      <c r="E1862" s="6">
        <v>33.0</v>
      </c>
    </row>
    <row r="1863">
      <c r="A1863" s="3" t="s">
        <v>3473</v>
      </c>
      <c r="B1863" s="4">
        <v>0.0</v>
      </c>
      <c r="C1863" s="4">
        <v>1.0</v>
      </c>
      <c r="D1863" s="5">
        <v>0.0</v>
      </c>
      <c r="E1863" s="6">
        <v>101.0</v>
      </c>
    </row>
    <row r="1864">
      <c r="A1864" s="3" t="s">
        <v>3490</v>
      </c>
      <c r="B1864" s="4">
        <v>0.0</v>
      </c>
      <c r="C1864" s="4">
        <v>1.0</v>
      </c>
      <c r="D1864" s="5">
        <v>0.0</v>
      </c>
      <c r="E1864" s="6">
        <v>86.0</v>
      </c>
    </row>
    <row r="1865">
      <c r="A1865" s="3" t="s">
        <v>3512</v>
      </c>
      <c r="B1865" s="4">
        <v>0.0</v>
      </c>
      <c r="C1865" s="4">
        <v>2.0</v>
      </c>
      <c r="D1865" s="5">
        <v>0.0</v>
      </c>
      <c r="E1865" s="6">
        <v>73.5</v>
      </c>
    </row>
    <row r="1866">
      <c r="A1866" s="3" t="s">
        <v>6872</v>
      </c>
      <c r="B1866" s="4">
        <v>0.0</v>
      </c>
      <c r="C1866" s="4">
        <v>22.0</v>
      </c>
      <c r="D1866" s="5">
        <v>0.0</v>
      </c>
      <c r="E1866" s="6">
        <v>86.86363636363636</v>
      </c>
    </row>
    <row r="1867">
      <c r="A1867" s="3" t="s">
        <v>6873</v>
      </c>
      <c r="B1867" s="4">
        <v>0.0</v>
      </c>
      <c r="C1867" s="4">
        <v>24.0</v>
      </c>
      <c r="D1867" s="5">
        <v>0.0</v>
      </c>
      <c r="E1867" s="6">
        <v>67.95833333333333</v>
      </c>
    </row>
    <row r="1868">
      <c r="A1868" s="3" t="s">
        <v>6874</v>
      </c>
      <c r="B1868" s="4">
        <v>0.0</v>
      </c>
      <c r="C1868" s="4">
        <v>2.0</v>
      </c>
      <c r="D1868" s="5">
        <v>0.0</v>
      </c>
      <c r="E1868" s="6">
        <v>20.0</v>
      </c>
    </row>
    <row r="1869">
      <c r="A1869" s="3" t="s">
        <v>3523</v>
      </c>
      <c r="B1869" s="4">
        <v>0.0</v>
      </c>
      <c r="C1869" s="4">
        <v>1.0</v>
      </c>
      <c r="D1869" s="5">
        <v>0.0</v>
      </c>
      <c r="E1869" s="6">
        <v>81.0</v>
      </c>
    </row>
    <row r="1870">
      <c r="A1870" s="3" t="s">
        <v>6875</v>
      </c>
      <c r="B1870" s="4">
        <v>0.0</v>
      </c>
      <c r="C1870" s="4">
        <v>1.0</v>
      </c>
      <c r="D1870" s="5">
        <v>0.0</v>
      </c>
      <c r="E1870" s="6">
        <v>100.0</v>
      </c>
    </row>
    <row r="1871">
      <c r="A1871" s="3" t="s">
        <v>6876</v>
      </c>
      <c r="B1871" s="4">
        <v>0.0</v>
      </c>
      <c r="C1871" s="4">
        <v>1.0</v>
      </c>
      <c r="D1871" s="5">
        <v>0.0</v>
      </c>
      <c r="E1871" s="6">
        <v>60.0</v>
      </c>
    </row>
    <row r="1872">
      <c r="A1872" s="3" t="s">
        <v>3531</v>
      </c>
      <c r="B1872" s="4">
        <v>0.0</v>
      </c>
      <c r="C1872" s="4">
        <v>1.0</v>
      </c>
      <c r="D1872" s="5">
        <v>0.0</v>
      </c>
      <c r="E1872" s="6">
        <v>4.0</v>
      </c>
    </row>
    <row r="1873">
      <c r="A1873" s="3" t="s">
        <v>6877</v>
      </c>
      <c r="B1873" s="4">
        <v>0.0</v>
      </c>
      <c r="C1873" s="4">
        <v>1.0</v>
      </c>
      <c r="D1873" s="5">
        <v>0.0</v>
      </c>
      <c r="E1873" s="6">
        <v>68.0</v>
      </c>
    </row>
    <row r="1874">
      <c r="A1874" s="3" t="s">
        <v>3534</v>
      </c>
      <c r="B1874" s="4">
        <v>0.0</v>
      </c>
      <c r="C1874" s="4">
        <v>1.0</v>
      </c>
      <c r="D1874" s="5">
        <v>0.0</v>
      </c>
      <c r="E1874" s="6">
        <v>91.0</v>
      </c>
    </row>
    <row r="1875">
      <c r="A1875" s="3" t="s">
        <v>3537</v>
      </c>
      <c r="B1875" s="4">
        <v>0.0</v>
      </c>
      <c r="C1875" s="4">
        <v>31.0</v>
      </c>
      <c r="D1875" s="5">
        <v>0.0</v>
      </c>
      <c r="E1875" s="6">
        <v>84.58064516129032</v>
      </c>
    </row>
    <row r="1876">
      <c r="A1876" s="3" t="s">
        <v>3542</v>
      </c>
      <c r="B1876" s="4">
        <v>0.0</v>
      </c>
      <c r="C1876" s="4">
        <v>4.0</v>
      </c>
      <c r="D1876" s="5">
        <v>0.0</v>
      </c>
      <c r="E1876" s="6">
        <v>55.5</v>
      </c>
    </row>
    <row r="1877">
      <c r="A1877" s="3" t="s">
        <v>6878</v>
      </c>
      <c r="B1877" s="4">
        <v>0.0</v>
      </c>
      <c r="C1877" s="4">
        <v>1.0</v>
      </c>
      <c r="D1877" s="5">
        <v>0.0</v>
      </c>
      <c r="E1877" s="6">
        <v>78.0</v>
      </c>
    </row>
    <row r="1878">
      <c r="A1878" s="3" t="s">
        <v>3555</v>
      </c>
      <c r="B1878" s="4">
        <v>0.0</v>
      </c>
      <c r="C1878" s="4">
        <v>93.0</v>
      </c>
      <c r="D1878" s="5">
        <v>0.0</v>
      </c>
      <c r="E1878" s="6">
        <v>91.03225806451613</v>
      </c>
    </row>
    <row r="1879">
      <c r="A1879" s="3" t="s">
        <v>6879</v>
      </c>
      <c r="B1879" s="4">
        <v>0.0</v>
      </c>
      <c r="C1879" s="4">
        <v>108.0</v>
      </c>
      <c r="D1879" s="5">
        <v>0.0</v>
      </c>
      <c r="E1879" s="6">
        <v>56.0462962962963</v>
      </c>
    </row>
    <row r="1880">
      <c r="A1880" s="3" t="s">
        <v>6880</v>
      </c>
      <c r="B1880" s="4">
        <v>0.0</v>
      </c>
      <c r="C1880" s="4">
        <v>23.0</v>
      </c>
      <c r="D1880" s="5">
        <v>0.0</v>
      </c>
      <c r="E1880" s="6">
        <v>61.34782608695652</v>
      </c>
    </row>
    <row r="1881">
      <c r="A1881" s="3" t="s">
        <v>6881</v>
      </c>
      <c r="B1881" s="4">
        <v>0.0</v>
      </c>
      <c r="C1881" s="4">
        <v>2.0</v>
      </c>
      <c r="D1881" s="5">
        <v>0.0</v>
      </c>
      <c r="E1881" s="6">
        <v>61.5</v>
      </c>
    </row>
    <row r="1882">
      <c r="A1882" s="3" t="s">
        <v>6882</v>
      </c>
      <c r="B1882" s="4">
        <v>0.0</v>
      </c>
      <c r="C1882" s="4">
        <v>1.0</v>
      </c>
      <c r="D1882" s="5">
        <v>0.0</v>
      </c>
      <c r="E1882" s="6">
        <v>95.0</v>
      </c>
    </row>
    <row r="1883">
      <c r="A1883" s="3" t="s">
        <v>6883</v>
      </c>
      <c r="B1883" s="4">
        <v>0.0</v>
      </c>
      <c r="C1883" s="4">
        <v>16.0</v>
      </c>
      <c r="D1883" s="5">
        <v>0.0</v>
      </c>
      <c r="E1883" s="6">
        <v>85.875</v>
      </c>
    </row>
    <row r="1884">
      <c r="A1884" s="3" t="s">
        <v>6884</v>
      </c>
      <c r="B1884" s="4">
        <v>0.0</v>
      </c>
      <c r="C1884" s="4">
        <v>1.0</v>
      </c>
      <c r="D1884" s="5">
        <v>0.0</v>
      </c>
      <c r="E1884" s="6">
        <v>91.0</v>
      </c>
    </row>
    <row r="1885">
      <c r="A1885" s="3" t="s">
        <v>3556</v>
      </c>
      <c r="B1885" s="4">
        <v>0.0</v>
      </c>
      <c r="C1885" s="4">
        <v>1.0</v>
      </c>
      <c r="D1885" s="5">
        <v>0.0</v>
      </c>
      <c r="E1885" s="6">
        <v>97.0</v>
      </c>
    </row>
    <row r="1886">
      <c r="A1886" s="3" t="s">
        <v>201</v>
      </c>
      <c r="B1886" s="4">
        <v>0.0</v>
      </c>
      <c r="C1886" s="4">
        <v>76.0</v>
      </c>
      <c r="D1886" s="5">
        <v>0.0</v>
      </c>
      <c r="E1886" s="6">
        <v>88.07894736842105</v>
      </c>
    </row>
    <row r="1887">
      <c r="A1887" s="3" t="s">
        <v>6885</v>
      </c>
      <c r="B1887" s="4">
        <v>0.0</v>
      </c>
      <c r="C1887" s="4">
        <v>111.0</v>
      </c>
      <c r="D1887" s="5">
        <v>0.0</v>
      </c>
      <c r="E1887" s="6">
        <v>40.351351351351354</v>
      </c>
    </row>
    <row r="1888">
      <c r="A1888" s="3" t="s">
        <v>3564</v>
      </c>
      <c r="B1888" s="4">
        <v>0.0</v>
      </c>
      <c r="C1888" s="4">
        <v>2.0</v>
      </c>
      <c r="D1888" s="5">
        <v>0.0</v>
      </c>
      <c r="E1888" s="6">
        <v>16.0</v>
      </c>
    </row>
    <row r="1889">
      <c r="A1889" s="3" t="s">
        <v>6886</v>
      </c>
      <c r="B1889" s="4">
        <v>0.0</v>
      </c>
      <c r="C1889" s="4">
        <v>5.0</v>
      </c>
      <c r="D1889" s="5">
        <v>0.0</v>
      </c>
      <c r="E1889" s="6">
        <v>12.6</v>
      </c>
    </row>
    <row r="1890">
      <c r="A1890" s="3" t="s">
        <v>3575</v>
      </c>
      <c r="B1890" s="4">
        <v>0.0</v>
      </c>
      <c r="C1890" s="4">
        <v>1.0</v>
      </c>
      <c r="D1890" s="5">
        <v>0.0</v>
      </c>
      <c r="E1890" s="6">
        <v>40.0</v>
      </c>
    </row>
    <row r="1891">
      <c r="A1891" s="3" t="s">
        <v>3576</v>
      </c>
      <c r="B1891" s="4">
        <v>0.0</v>
      </c>
      <c r="C1891" s="4">
        <v>1.0</v>
      </c>
      <c r="D1891" s="5">
        <v>0.0</v>
      </c>
      <c r="E1891" s="6">
        <v>2.0</v>
      </c>
    </row>
    <row r="1892">
      <c r="A1892" s="3" t="s">
        <v>6887</v>
      </c>
      <c r="B1892" s="4">
        <v>0.0</v>
      </c>
      <c r="C1892" s="4">
        <v>1.0</v>
      </c>
      <c r="D1892" s="5">
        <v>0.0</v>
      </c>
      <c r="E1892" s="6">
        <v>13.0</v>
      </c>
    </row>
    <row r="1893">
      <c r="A1893" s="3" t="s">
        <v>3581</v>
      </c>
      <c r="B1893" s="4">
        <v>0.0</v>
      </c>
      <c r="C1893" s="4">
        <v>2.0</v>
      </c>
      <c r="D1893" s="5">
        <v>0.0</v>
      </c>
      <c r="E1893" s="6">
        <v>13.0</v>
      </c>
    </row>
    <row r="1894">
      <c r="A1894" s="3" t="s">
        <v>3583</v>
      </c>
      <c r="B1894" s="4">
        <v>0.0</v>
      </c>
      <c r="C1894" s="4">
        <v>1.0</v>
      </c>
      <c r="D1894" s="5">
        <v>0.0</v>
      </c>
      <c r="E1894" s="6">
        <v>14.0</v>
      </c>
    </row>
    <row r="1895">
      <c r="A1895" s="3" t="s">
        <v>6888</v>
      </c>
      <c r="B1895" s="4">
        <v>0.0</v>
      </c>
      <c r="C1895" s="4">
        <v>1.0</v>
      </c>
      <c r="D1895" s="5">
        <v>0.0</v>
      </c>
      <c r="E1895" s="6">
        <v>13.0</v>
      </c>
    </row>
    <row r="1896">
      <c r="A1896" s="3" t="s">
        <v>6889</v>
      </c>
      <c r="B1896" s="4">
        <v>0.0</v>
      </c>
      <c r="C1896" s="4">
        <v>34.0</v>
      </c>
      <c r="D1896" s="5">
        <v>0.0</v>
      </c>
      <c r="E1896" s="6">
        <v>52.411764705882355</v>
      </c>
    </row>
    <row r="1897">
      <c r="A1897" s="3" t="s">
        <v>6890</v>
      </c>
      <c r="B1897" s="4">
        <v>0.0</v>
      </c>
      <c r="C1897" s="4">
        <v>8.0</v>
      </c>
      <c r="D1897" s="5">
        <v>0.0</v>
      </c>
      <c r="E1897" s="6">
        <v>48.75</v>
      </c>
    </row>
    <row r="1898">
      <c r="A1898" s="3" t="s">
        <v>6891</v>
      </c>
      <c r="B1898" s="4">
        <v>0.0</v>
      </c>
      <c r="C1898" s="4">
        <v>2.0</v>
      </c>
      <c r="D1898" s="5">
        <v>0.0</v>
      </c>
      <c r="E1898" s="6">
        <v>44.0</v>
      </c>
    </row>
    <row r="1899">
      <c r="A1899" s="3" t="s">
        <v>6892</v>
      </c>
      <c r="B1899" s="4">
        <v>0.0</v>
      </c>
      <c r="C1899" s="4">
        <v>1.0</v>
      </c>
      <c r="D1899" s="5">
        <v>0.0</v>
      </c>
      <c r="E1899" s="6">
        <v>92.0</v>
      </c>
    </row>
    <row r="1900">
      <c r="A1900" s="3" t="s">
        <v>6893</v>
      </c>
      <c r="B1900" s="4">
        <v>0.0</v>
      </c>
      <c r="C1900" s="4">
        <v>1.0</v>
      </c>
      <c r="D1900" s="5">
        <v>0.0</v>
      </c>
      <c r="E1900" s="6">
        <v>99.0</v>
      </c>
    </row>
    <row r="1901">
      <c r="A1901" s="3" t="s">
        <v>6894</v>
      </c>
      <c r="B1901" s="4">
        <v>0.0</v>
      </c>
      <c r="C1901" s="4">
        <v>21.0</v>
      </c>
      <c r="D1901" s="5">
        <v>0.0</v>
      </c>
      <c r="E1901" s="6">
        <v>90.47619047619048</v>
      </c>
    </row>
    <row r="1902">
      <c r="A1902" s="3" t="s">
        <v>6895</v>
      </c>
      <c r="B1902" s="4">
        <v>0.0</v>
      </c>
      <c r="C1902" s="4">
        <v>6.0</v>
      </c>
      <c r="D1902" s="5">
        <v>0.0</v>
      </c>
      <c r="E1902" s="6">
        <v>85.83333333333333</v>
      </c>
    </row>
    <row r="1903">
      <c r="A1903" s="3" t="s">
        <v>3602</v>
      </c>
      <c r="B1903" s="4">
        <v>0.0</v>
      </c>
      <c r="C1903" s="4">
        <v>12.0</v>
      </c>
      <c r="D1903" s="5">
        <v>0.0</v>
      </c>
      <c r="E1903" s="6">
        <v>63.416666666666664</v>
      </c>
    </row>
    <row r="1904">
      <c r="A1904" s="3" t="s">
        <v>5511</v>
      </c>
      <c r="B1904" s="4">
        <v>0.0</v>
      </c>
      <c r="C1904" s="4">
        <v>1.0</v>
      </c>
      <c r="D1904" s="5">
        <v>0.0</v>
      </c>
      <c r="E1904" s="6">
        <v>35.0</v>
      </c>
    </row>
    <row r="1905">
      <c r="A1905" s="3" t="s">
        <v>3609</v>
      </c>
      <c r="B1905" s="4">
        <v>0.0</v>
      </c>
      <c r="C1905" s="4">
        <v>37.0</v>
      </c>
      <c r="D1905" s="5">
        <v>0.0</v>
      </c>
      <c r="E1905" s="6">
        <v>37.78378378378378</v>
      </c>
    </row>
    <row r="1906">
      <c r="A1906" s="3" t="s">
        <v>3611</v>
      </c>
      <c r="B1906" s="4">
        <v>0.0</v>
      </c>
      <c r="C1906" s="4">
        <v>7.0</v>
      </c>
      <c r="D1906" s="5">
        <v>0.0</v>
      </c>
      <c r="E1906" s="6">
        <v>41.714285714285715</v>
      </c>
    </row>
    <row r="1907">
      <c r="A1907" s="3" t="s">
        <v>3612</v>
      </c>
      <c r="B1907" s="4">
        <v>0.0</v>
      </c>
      <c r="C1907" s="4">
        <v>6.0</v>
      </c>
      <c r="D1907" s="5">
        <v>0.0</v>
      </c>
      <c r="E1907" s="6">
        <v>16.333333333333336</v>
      </c>
    </row>
    <row r="1908">
      <c r="A1908" s="3" t="s">
        <v>6896</v>
      </c>
      <c r="B1908" s="4">
        <v>0.0</v>
      </c>
      <c r="C1908" s="4">
        <v>29.0</v>
      </c>
      <c r="D1908" s="5">
        <v>0.0</v>
      </c>
      <c r="E1908" s="6">
        <v>73.55172413793103</v>
      </c>
    </row>
    <row r="1909">
      <c r="A1909" s="3" t="s">
        <v>3617</v>
      </c>
      <c r="B1909" s="4">
        <v>0.0</v>
      </c>
      <c r="C1909" s="4">
        <v>1.0</v>
      </c>
      <c r="D1909" s="5">
        <v>0.0</v>
      </c>
      <c r="E1909" s="6">
        <v>59.0</v>
      </c>
    </row>
    <row r="1910">
      <c r="A1910" s="3" t="s">
        <v>6897</v>
      </c>
      <c r="B1910" s="4">
        <v>0.0</v>
      </c>
      <c r="C1910" s="4">
        <v>12.0</v>
      </c>
      <c r="D1910" s="5">
        <v>0.0</v>
      </c>
      <c r="E1910" s="6">
        <v>35.916666666666664</v>
      </c>
    </row>
    <row r="1911">
      <c r="A1911" s="3" t="s">
        <v>6898</v>
      </c>
      <c r="B1911" s="4">
        <v>0.0</v>
      </c>
      <c r="C1911" s="4">
        <v>1.0</v>
      </c>
      <c r="D1911" s="5">
        <v>0.0</v>
      </c>
      <c r="E1911" s="6">
        <v>91.0</v>
      </c>
    </row>
    <row r="1912">
      <c r="A1912" s="3" t="s">
        <v>204</v>
      </c>
      <c r="B1912" s="4">
        <v>0.0</v>
      </c>
      <c r="C1912" s="4">
        <v>1.0</v>
      </c>
      <c r="D1912" s="5">
        <v>0.0</v>
      </c>
      <c r="E1912" s="6">
        <v>23.0</v>
      </c>
    </row>
    <row r="1913">
      <c r="A1913" s="3" t="s">
        <v>3651</v>
      </c>
      <c r="B1913" s="4">
        <v>0.0</v>
      </c>
      <c r="C1913" s="4">
        <v>1.0</v>
      </c>
      <c r="D1913" s="5">
        <v>0.0</v>
      </c>
      <c r="E1913" s="6">
        <v>99.0</v>
      </c>
    </row>
    <row r="1914">
      <c r="A1914" s="3" t="s">
        <v>3653</v>
      </c>
      <c r="B1914" s="4">
        <v>0.0</v>
      </c>
      <c r="C1914" s="4">
        <v>1.0</v>
      </c>
      <c r="D1914" s="5">
        <v>0.0</v>
      </c>
      <c r="E1914" s="6">
        <v>93.0</v>
      </c>
    </row>
    <row r="1915">
      <c r="A1915" s="3" t="s">
        <v>3656</v>
      </c>
      <c r="B1915" s="4">
        <v>0.0</v>
      </c>
      <c r="C1915" s="4">
        <v>64.0</v>
      </c>
      <c r="D1915" s="5">
        <v>0.0</v>
      </c>
      <c r="E1915" s="6">
        <v>80.46875</v>
      </c>
    </row>
    <row r="1916">
      <c r="A1916" s="3" t="s">
        <v>3659</v>
      </c>
      <c r="B1916" s="4">
        <v>0.0</v>
      </c>
      <c r="C1916" s="4">
        <v>2.0</v>
      </c>
      <c r="D1916" s="5">
        <v>0.0</v>
      </c>
      <c r="E1916" s="6">
        <v>59.5</v>
      </c>
    </row>
    <row r="1917">
      <c r="A1917" s="3" t="s">
        <v>6899</v>
      </c>
      <c r="B1917" s="4">
        <v>0.0</v>
      </c>
      <c r="C1917" s="4">
        <v>2.0</v>
      </c>
      <c r="D1917" s="5">
        <v>0.0</v>
      </c>
      <c r="E1917" s="6">
        <v>60.5</v>
      </c>
    </row>
    <row r="1918">
      <c r="A1918" s="3" t="s">
        <v>3661</v>
      </c>
      <c r="B1918" s="4">
        <v>0.0</v>
      </c>
      <c r="C1918" s="4">
        <v>31.0</v>
      </c>
      <c r="D1918" s="5">
        <v>0.0</v>
      </c>
      <c r="E1918" s="6">
        <v>90.2258064516129</v>
      </c>
    </row>
    <row r="1919">
      <c r="A1919" s="3" t="s">
        <v>6900</v>
      </c>
      <c r="B1919" s="4">
        <v>0.0</v>
      </c>
      <c r="C1919" s="4">
        <v>3.0</v>
      </c>
      <c r="D1919" s="5">
        <v>0.0</v>
      </c>
      <c r="E1919" s="6">
        <v>64.0</v>
      </c>
    </row>
    <row r="1920">
      <c r="A1920" s="3" t="s">
        <v>6901</v>
      </c>
      <c r="B1920" s="4">
        <v>0.0</v>
      </c>
      <c r="C1920" s="4">
        <v>1.0</v>
      </c>
      <c r="D1920" s="5">
        <v>0.0</v>
      </c>
      <c r="E1920" s="6">
        <v>97.0</v>
      </c>
    </row>
    <row r="1921">
      <c r="A1921" s="3" t="s">
        <v>6902</v>
      </c>
      <c r="B1921" s="4">
        <v>0.0</v>
      </c>
      <c r="C1921" s="4">
        <v>4.0</v>
      </c>
      <c r="D1921" s="5">
        <v>0.0</v>
      </c>
      <c r="E1921" s="6">
        <v>63.25</v>
      </c>
    </row>
    <row r="1922">
      <c r="A1922" s="3" t="s">
        <v>6903</v>
      </c>
      <c r="B1922" s="4">
        <v>0.0</v>
      </c>
      <c r="C1922" s="4">
        <v>1.0</v>
      </c>
      <c r="D1922" s="5">
        <v>0.0</v>
      </c>
      <c r="E1922" s="6">
        <v>83.0</v>
      </c>
    </row>
    <row r="1923">
      <c r="A1923" s="3" t="s">
        <v>6904</v>
      </c>
      <c r="B1923" s="4">
        <v>0.0</v>
      </c>
      <c r="C1923" s="4">
        <v>1.0</v>
      </c>
      <c r="D1923" s="5">
        <v>0.0</v>
      </c>
      <c r="E1923" s="6">
        <v>77.0</v>
      </c>
    </row>
    <row r="1924">
      <c r="A1924" s="3" t="s">
        <v>6905</v>
      </c>
      <c r="B1924" s="4">
        <v>0.0</v>
      </c>
      <c r="C1924" s="4">
        <v>1.0</v>
      </c>
      <c r="D1924" s="5">
        <v>0.0</v>
      </c>
      <c r="E1924" s="6">
        <v>30.0</v>
      </c>
    </row>
    <row r="1925">
      <c r="A1925" s="3" t="s">
        <v>6906</v>
      </c>
      <c r="B1925" s="4">
        <v>0.0</v>
      </c>
      <c r="C1925" s="4">
        <v>2.0</v>
      </c>
      <c r="D1925" s="5">
        <v>0.0</v>
      </c>
      <c r="E1925" s="6">
        <v>101.0</v>
      </c>
    </row>
    <row r="1926">
      <c r="A1926" s="3" t="s">
        <v>3688</v>
      </c>
      <c r="B1926" s="4">
        <v>0.0</v>
      </c>
      <c r="C1926" s="4">
        <v>16.0</v>
      </c>
      <c r="D1926" s="5">
        <v>0.0</v>
      </c>
      <c r="E1926" s="6">
        <v>85.875</v>
      </c>
    </row>
    <row r="1927">
      <c r="A1927" s="3" t="s">
        <v>6907</v>
      </c>
      <c r="B1927" s="4">
        <v>0.0</v>
      </c>
      <c r="C1927" s="4">
        <v>28.0</v>
      </c>
      <c r="D1927" s="5">
        <v>0.0</v>
      </c>
      <c r="E1927" s="6">
        <v>87.60714285714286</v>
      </c>
    </row>
    <row r="1928">
      <c r="A1928" s="3" t="s">
        <v>3694</v>
      </c>
      <c r="B1928" s="4">
        <v>0.0</v>
      </c>
      <c r="C1928" s="4">
        <v>1.0</v>
      </c>
      <c r="D1928" s="5">
        <v>0.0</v>
      </c>
      <c r="E1928" s="6">
        <v>99.0</v>
      </c>
    </row>
    <row r="1929">
      <c r="A1929" s="3" t="s">
        <v>6908</v>
      </c>
      <c r="B1929" s="4">
        <v>0.0</v>
      </c>
      <c r="C1929" s="4">
        <v>41.0</v>
      </c>
      <c r="D1929" s="5">
        <v>0.0</v>
      </c>
      <c r="E1929" s="6">
        <v>95.53658536585365</v>
      </c>
    </row>
    <row r="1930">
      <c r="A1930" s="3" t="s">
        <v>3697</v>
      </c>
      <c r="B1930" s="4">
        <v>0.0</v>
      </c>
      <c r="C1930" s="4">
        <v>94.0</v>
      </c>
      <c r="D1930" s="5">
        <v>0.0</v>
      </c>
      <c r="E1930" s="6">
        <v>93.43617021276596</v>
      </c>
    </row>
    <row r="1931">
      <c r="A1931" s="3" t="s">
        <v>3699</v>
      </c>
      <c r="B1931" s="4">
        <v>0.0</v>
      </c>
      <c r="C1931" s="4">
        <v>73.0</v>
      </c>
      <c r="D1931" s="5">
        <v>0.0</v>
      </c>
      <c r="E1931" s="6">
        <v>94.63013698630137</v>
      </c>
    </row>
    <row r="1932">
      <c r="A1932" s="3" t="s">
        <v>6909</v>
      </c>
      <c r="B1932" s="4">
        <v>0.0</v>
      </c>
      <c r="C1932" s="4">
        <v>2.0</v>
      </c>
      <c r="D1932" s="5">
        <v>0.0</v>
      </c>
      <c r="E1932" s="6">
        <v>96.5</v>
      </c>
    </row>
    <row r="1933">
      <c r="A1933" s="3" t="s">
        <v>6910</v>
      </c>
      <c r="B1933" s="4">
        <v>0.0</v>
      </c>
      <c r="C1933" s="4">
        <v>3.0</v>
      </c>
      <c r="D1933" s="5">
        <v>0.0</v>
      </c>
      <c r="E1933" s="6">
        <v>87.66666666666667</v>
      </c>
    </row>
    <row r="1934">
      <c r="A1934" s="3" t="s">
        <v>6911</v>
      </c>
      <c r="B1934" s="4">
        <v>0.0</v>
      </c>
      <c r="C1934" s="4">
        <v>1.0</v>
      </c>
      <c r="D1934" s="5">
        <v>0.0</v>
      </c>
      <c r="E1934" s="6">
        <v>69.0</v>
      </c>
    </row>
    <row r="1935">
      <c r="A1935" s="3" t="s">
        <v>6912</v>
      </c>
      <c r="B1935" s="4">
        <v>0.0</v>
      </c>
      <c r="C1935" s="4">
        <v>2.0</v>
      </c>
      <c r="D1935" s="5">
        <v>0.0</v>
      </c>
      <c r="E1935" s="6">
        <v>9.0</v>
      </c>
    </row>
    <row r="1936">
      <c r="A1936" s="3" t="s">
        <v>6913</v>
      </c>
      <c r="B1936" s="4">
        <v>0.0</v>
      </c>
      <c r="C1936" s="4">
        <v>2.0</v>
      </c>
      <c r="D1936" s="5">
        <v>0.0</v>
      </c>
      <c r="E1936" s="6">
        <v>85.5</v>
      </c>
    </row>
    <row r="1937">
      <c r="A1937" s="3" t="s">
        <v>6914</v>
      </c>
      <c r="B1937" s="4">
        <v>0.0</v>
      </c>
      <c r="C1937" s="4">
        <v>3.0</v>
      </c>
      <c r="D1937" s="5">
        <v>0.0</v>
      </c>
      <c r="E1937" s="6">
        <v>5.666666666666667</v>
      </c>
    </row>
    <row r="1938">
      <c r="A1938" s="3" t="s">
        <v>6915</v>
      </c>
      <c r="B1938" s="4">
        <v>0.0</v>
      </c>
      <c r="C1938" s="4">
        <v>12.0</v>
      </c>
      <c r="D1938" s="5">
        <v>0.0</v>
      </c>
      <c r="E1938" s="6">
        <v>73.33333333333333</v>
      </c>
    </row>
    <row r="1939">
      <c r="A1939" s="3" t="s">
        <v>3717</v>
      </c>
      <c r="B1939" s="4">
        <v>0.0</v>
      </c>
      <c r="C1939" s="4">
        <v>1.0</v>
      </c>
      <c r="D1939" s="5">
        <v>0.0</v>
      </c>
      <c r="E1939" s="6">
        <v>95.0</v>
      </c>
    </row>
    <row r="1940">
      <c r="A1940" s="3" t="s">
        <v>3718</v>
      </c>
      <c r="B1940" s="4">
        <v>0.0</v>
      </c>
      <c r="C1940" s="4">
        <v>17.0</v>
      </c>
      <c r="D1940" s="5">
        <v>0.0</v>
      </c>
      <c r="E1940" s="6">
        <v>66.6470588235294</v>
      </c>
    </row>
    <row r="1941">
      <c r="A1941" s="3" t="s">
        <v>3729</v>
      </c>
      <c r="B1941" s="4">
        <v>0.0</v>
      </c>
      <c r="C1941" s="4">
        <v>2.0</v>
      </c>
      <c r="D1941" s="5">
        <v>0.0</v>
      </c>
      <c r="E1941" s="6">
        <v>58.5</v>
      </c>
    </row>
    <row r="1942">
      <c r="A1942" s="3" t="s">
        <v>6916</v>
      </c>
      <c r="B1942" s="4">
        <v>0.0</v>
      </c>
      <c r="C1942" s="4">
        <v>15.0</v>
      </c>
      <c r="D1942" s="5">
        <v>0.0</v>
      </c>
      <c r="E1942" s="6">
        <v>75.73333333333333</v>
      </c>
    </row>
    <row r="1943">
      <c r="A1943" s="3" t="s">
        <v>6917</v>
      </c>
      <c r="B1943" s="4">
        <v>0.0</v>
      </c>
      <c r="C1943" s="4">
        <v>3.0</v>
      </c>
      <c r="D1943" s="5">
        <v>0.0</v>
      </c>
      <c r="E1943" s="6">
        <v>79.66666666666667</v>
      </c>
    </row>
    <row r="1944">
      <c r="A1944" s="3" t="s">
        <v>3760</v>
      </c>
      <c r="B1944" s="4">
        <v>0.0</v>
      </c>
      <c r="C1944" s="4">
        <v>1.0</v>
      </c>
      <c r="D1944" s="5">
        <v>0.0</v>
      </c>
      <c r="E1944" s="6">
        <v>2.0</v>
      </c>
    </row>
    <row r="1945">
      <c r="A1945" s="3" t="s">
        <v>6918</v>
      </c>
      <c r="B1945" s="4">
        <v>0.0</v>
      </c>
      <c r="C1945" s="4">
        <v>1.0</v>
      </c>
      <c r="D1945" s="5">
        <v>0.0</v>
      </c>
      <c r="E1945" s="6">
        <v>10.0</v>
      </c>
    </row>
    <row r="1946">
      <c r="A1946" s="3" t="s">
        <v>5571</v>
      </c>
      <c r="B1946" s="4">
        <v>0.0</v>
      </c>
      <c r="C1946" s="4">
        <v>1.0</v>
      </c>
      <c r="D1946" s="5">
        <v>0.0</v>
      </c>
      <c r="E1946" s="6">
        <v>2.0</v>
      </c>
    </row>
    <row r="1947">
      <c r="A1947" s="3" t="s">
        <v>6919</v>
      </c>
      <c r="B1947" s="4">
        <v>0.0</v>
      </c>
      <c r="C1947" s="4">
        <v>1.0</v>
      </c>
      <c r="D1947" s="5">
        <v>0.0</v>
      </c>
      <c r="E1947" s="6">
        <v>2.0</v>
      </c>
    </row>
    <row r="1948">
      <c r="A1948" s="3" t="s">
        <v>3793</v>
      </c>
      <c r="B1948" s="4">
        <v>0.0</v>
      </c>
      <c r="C1948" s="4">
        <v>1.0</v>
      </c>
      <c r="D1948" s="5">
        <v>0.0</v>
      </c>
      <c r="E1948" s="6">
        <v>96.0</v>
      </c>
    </row>
    <row r="1949">
      <c r="A1949" s="3" t="s">
        <v>5583</v>
      </c>
      <c r="B1949" s="4">
        <v>0.0</v>
      </c>
      <c r="C1949" s="4">
        <v>1.0</v>
      </c>
      <c r="D1949" s="5">
        <v>0.0</v>
      </c>
      <c r="E1949" s="6">
        <v>97.0</v>
      </c>
    </row>
    <row r="1950">
      <c r="A1950" s="3" t="s">
        <v>3800</v>
      </c>
      <c r="B1950" s="4">
        <v>0.0</v>
      </c>
      <c r="C1950" s="4">
        <v>1.0</v>
      </c>
      <c r="D1950" s="5">
        <v>0.0</v>
      </c>
      <c r="E1950" s="6">
        <v>91.0</v>
      </c>
    </row>
    <row r="1951">
      <c r="A1951" s="3" t="s">
        <v>6920</v>
      </c>
      <c r="B1951" s="4">
        <v>0.0</v>
      </c>
      <c r="C1951" s="4">
        <v>10.0</v>
      </c>
      <c r="D1951" s="5">
        <v>0.0</v>
      </c>
      <c r="E1951" s="6">
        <v>34.2</v>
      </c>
    </row>
    <row r="1952">
      <c r="A1952" s="3" t="s">
        <v>3813</v>
      </c>
      <c r="B1952" s="4">
        <v>0.0</v>
      </c>
      <c r="C1952" s="4">
        <v>1.0</v>
      </c>
      <c r="D1952" s="5">
        <v>0.0</v>
      </c>
      <c r="E1952" s="6">
        <v>57.0</v>
      </c>
    </row>
    <row r="1953">
      <c r="A1953" s="3" t="s">
        <v>6921</v>
      </c>
      <c r="B1953" s="4">
        <v>0.0</v>
      </c>
      <c r="C1953" s="4">
        <v>1.0</v>
      </c>
      <c r="D1953" s="5">
        <v>0.0</v>
      </c>
      <c r="E1953" s="6">
        <v>77.0</v>
      </c>
    </row>
    <row r="1954">
      <c r="A1954" s="3" t="s">
        <v>6922</v>
      </c>
      <c r="B1954" s="4">
        <v>0.0</v>
      </c>
      <c r="C1954" s="4">
        <v>10.0</v>
      </c>
      <c r="D1954" s="5">
        <v>0.0</v>
      </c>
      <c r="E1954" s="6">
        <v>29.9</v>
      </c>
    </row>
    <row r="1955">
      <c r="A1955" s="3" t="s">
        <v>6923</v>
      </c>
      <c r="B1955" s="4">
        <v>0.0</v>
      </c>
      <c r="C1955" s="4">
        <v>4.0</v>
      </c>
      <c r="D1955" s="5">
        <v>0.0</v>
      </c>
      <c r="E1955" s="6">
        <v>83.5</v>
      </c>
    </row>
    <row r="1956">
      <c r="A1956" s="3" t="s">
        <v>6924</v>
      </c>
      <c r="B1956" s="4">
        <v>0.0</v>
      </c>
      <c r="C1956" s="4">
        <v>3.0</v>
      </c>
      <c r="D1956" s="5">
        <v>0.0</v>
      </c>
      <c r="E1956" s="6">
        <v>42.666666666666664</v>
      </c>
    </row>
    <row r="1957">
      <c r="A1957" s="3" t="s">
        <v>6925</v>
      </c>
      <c r="B1957" s="4">
        <v>0.0</v>
      </c>
      <c r="C1957" s="4">
        <v>2.0</v>
      </c>
      <c r="D1957" s="5">
        <v>0.0</v>
      </c>
      <c r="E1957" s="6">
        <v>19.0</v>
      </c>
    </row>
    <row r="1958">
      <c r="A1958" s="3" t="s">
        <v>6926</v>
      </c>
      <c r="B1958" s="4">
        <v>0.0</v>
      </c>
      <c r="C1958" s="4">
        <v>3.0</v>
      </c>
      <c r="D1958" s="5">
        <v>0.0</v>
      </c>
      <c r="E1958" s="6">
        <v>50.666666666666664</v>
      </c>
    </row>
    <row r="1959">
      <c r="A1959" s="3" t="s">
        <v>6927</v>
      </c>
      <c r="B1959" s="4">
        <v>0.0</v>
      </c>
      <c r="C1959" s="4">
        <v>2.0</v>
      </c>
      <c r="D1959" s="5">
        <v>0.0</v>
      </c>
      <c r="E1959" s="6">
        <v>41.5</v>
      </c>
    </row>
    <row r="1960">
      <c r="A1960" s="3" t="s">
        <v>6928</v>
      </c>
      <c r="B1960" s="4">
        <v>0.0</v>
      </c>
      <c r="C1960" s="4">
        <v>1.0</v>
      </c>
      <c r="D1960" s="5">
        <v>0.0</v>
      </c>
      <c r="E1960" s="6">
        <v>93.0</v>
      </c>
    </row>
    <row r="1961">
      <c r="A1961" s="3" t="s">
        <v>6929</v>
      </c>
      <c r="B1961" s="4">
        <v>0.0</v>
      </c>
      <c r="C1961" s="4">
        <v>1.0</v>
      </c>
      <c r="D1961" s="5">
        <v>0.0</v>
      </c>
      <c r="E1961" s="6">
        <v>42.0</v>
      </c>
    </row>
    <row r="1962">
      <c r="A1962" s="3" t="s">
        <v>6930</v>
      </c>
      <c r="B1962" s="4">
        <v>0.0</v>
      </c>
      <c r="C1962" s="4">
        <v>1.0</v>
      </c>
      <c r="D1962" s="5">
        <v>0.0</v>
      </c>
      <c r="E1962" s="6">
        <v>88.0</v>
      </c>
    </row>
    <row r="1963">
      <c r="A1963" s="3" t="s">
        <v>6931</v>
      </c>
      <c r="B1963" s="4">
        <v>0.0</v>
      </c>
      <c r="C1963" s="4">
        <v>1.0</v>
      </c>
      <c r="D1963" s="5">
        <v>0.0</v>
      </c>
      <c r="E1963" s="6">
        <v>91.0</v>
      </c>
    </row>
    <row r="1964">
      <c r="A1964" s="3" t="s">
        <v>6932</v>
      </c>
      <c r="B1964" s="4">
        <v>0.0</v>
      </c>
      <c r="C1964" s="4">
        <v>5.0</v>
      </c>
      <c r="D1964" s="5">
        <v>0.0</v>
      </c>
      <c r="E1964" s="6">
        <v>100.4</v>
      </c>
    </row>
    <row r="1965">
      <c r="A1965" s="3" t="s">
        <v>6933</v>
      </c>
      <c r="B1965" s="4">
        <v>0.0</v>
      </c>
      <c r="C1965" s="4">
        <v>1.0</v>
      </c>
      <c r="D1965" s="5">
        <v>0.0</v>
      </c>
      <c r="E1965" s="6">
        <v>35.0</v>
      </c>
    </row>
    <row r="1966">
      <c r="A1966" s="3" t="s">
        <v>6934</v>
      </c>
      <c r="B1966" s="4">
        <v>0.0</v>
      </c>
      <c r="C1966" s="4">
        <v>17.0</v>
      </c>
      <c r="D1966" s="5">
        <v>0.0</v>
      </c>
      <c r="E1966" s="6">
        <v>58.1764705882353</v>
      </c>
    </row>
    <row r="1967">
      <c r="A1967" s="3" t="s">
        <v>6935</v>
      </c>
      <c r="B1967" s="4">
        <v>0.0</v>
      </c>
      <c r="C1967" s="4">
        <v>1.0</v>
      </c>
      <c r="D1967" s="5">
        <v>0.0</v>
      </c>
      <c r="E1967" s="6">
        <v>100.0</v>
      </c>
    </row>
    <row r="1968">
      <c r="A1968" s="3" t="s">
        <v>6936</v>
      </c>
      <c r="B1968" s="4">
        <v>0.0</v>
      </c>
      <c r="C1968" s="4">
        <v>3.0</v>
      </c>
      <c r="D1968" s="5">
        <v>0.0</v>
      </c>
      <c r="E1968" s="6">
        <v>99.0</v>
      </c>
    </row>
    <row r="1969">
      <c r="A1969" s="3" t="s">
        <v>6937</v>
      </c>
      <c r="B1969" s="4">
        <v>0.0</v>
      </c>
      <c r="C1969" s="4">
        <v>6.0</v>
      </c>
      <c r="D1969" s="5">
        <v>0.0</v>
      </c>
      <c r="E1969" s="6">
        <v>98.83333333333333</v>
      </c>
    </row>
    <row r="1970">
      <c r="A1970" s="3" t="s">
        <v>6938</v>
      </c>
      <c r="B1970" s="4">
        <v>0.0</v>
      </c>
      <c r="C1970" s="4">
        <v>24.0</v>
      </c>
      <c r="D1970" s="5">
        <v>0.0</v>
      </c>
      <c r="E1970" s="6">
        <v>98.54166666666667</v>
      </c>
    </row>
    <row r="1971">
      <c r="A1971" s="3" t="s">
        <v>6939</v>
      </c>
      <c r="B1971" s="4">
        <v>0.0</v>
      </c>
      <c r="C1971" s="4">
        <v>7.0</v>
      </c>
      <c r="D1971" s="5">
        <v>0.0</v>
      </c>
      <c r="E1971" s="6">
        <v>90.57142857142857</v>
      </c>
    </row>
    <row r="1972">
      <c r="A1972" s="3" t="s">
        <v>6940</v>
      </c>
      <c r="B1972" s="4">
        <v>0.0</v>
      </c>
      <c r="C1972" s="4">
        <v>8.0</v>
      </c>
      <c r="D1972" s="5">
        <v>0.0</v>
      </c>
      <c r="E1972" s="6">
        <v>92.0</v>
      </c>
    </row>
    <row r="1973">
      <c r="A1973" s="3" t="s">
        <v>3937</v>
      </c>
      <c r="B1973" s="4">
        <v>0.0</v>
      </c>
      <c r="C1973" s="4">
        <v>17.0</v>
      </c>
      <c r="D1973" s="5">
        <v>0.0</v>
      </c>
      <c r="E1973" s="6">
        <v>89.47058823529412</v>
      </c>
    </row>
    <row r="1974">
      <c r="A1974" s="3" t="s">
        <v>6941</v>
      </c>
      <c r="B1974" s="4">
        <v>0.0</v>
      </c>
      <c r="C1974" s="4">
        <v>6.0</v>
      </c>
      <c r="D1974" s="5">
        <v>0.0</v>
      </c>
      <c r="E1974" s="6">
        <v>76.16666666666667</v>
      </c>
    </row>
    <row r="1975">
      <c r="A1975" s="3" t="s">
        <v>6942</v>
      </c>
      <c r="B1975" s="4">
        <v>0.0</v>
      </c>
      <c r="C1975" s="4">
        <v>1.0</v>
      </c>
      <c r="D1975" s="5">
        <v>0.0</v>
      </c>
      <c r="E1975" s="6">
        <v>75.0</v>
      </c>
    </row>
    <row r="1976">
      <c r="A1976" s="3" t="s">
        <v>6943</v>
      </c>
      <c r="B1976" s="4">
        <v>0.0</v>
      </c>
      <c r="C1976" s="4">
        <v>10.0</v>
      </c>
      <c r="D1976" s="5">
        <v>0.0</v>
      </c>
      <c r="E1976" s="6">
        <v>76.2</v>
      </c>
    </row>
    <row r="1977">
      <c r="A1977" s="3" t="s">
        <v>6944</v>
      </c>
      <c r="B1977" s="4">
        <v>0.0</v>
      </c>
      <c r="C1977" s="4">
        <v>1.0</v>
      </c>
      <c r="D1977" s="5">
        <v>0.0</v>
      </c>
      <c r="E1977" s="6">
        <v>58.0</v>
      </c>
    </row>
    <row r="1978">
      <c r="A1978" s="3" t="s">
        <v>6945</v>
      </c>
      <c r="B1978" s="4">
        <v>0.0</v>
      </c>
      <c r="C1978" s="4">
        <v>1.0</v>
      </c>
      <c r="D1978" s="5">
        <v>0.0</v>
      </c>
      <c r="E1978" s="6">
        <v>96.0</v>
      </c>
    </row>
    <row r="1979">
      <c r="A1979" s="3" t="s">
        <v>6946</v>
      </c>
      <c r="B1979" s="4">
        <v>0.0</v>
      </c>
      <c r="C1979" s="4">
        <v>1.0</v>
      </c>
      <c r="D1979" s="5">
        <v>0.0</v>
      </c>
      <c r="E1979" s="6">
        <v>99.0</v>
      </c>
    </row>
    <row r="1980">
      <c r="A1980" s="3" t="s">
        <v>6947</v>
      </c>
      <c r="B1980" s="4">
        <v>0.0</v>
      </c>
      <c r="C1980" s="4">
        <v>2.0</v>
      </c>
      <c r="D1980" s="5">
        <v>0.0</v>
      </c>
      <c r="E1980" s="6">
        <v>13.0</v>
      </c>
    </row>
    <row r="1981">
      <c r="A1981" s="3" t="s">
        <v>6948</v>
      </c>
      <c r="B1981" s="4">
        <v>0.0</v>
      </c>
      <c r="C1981" s="4">
        <v>2.0</v>
      </c>
      <c r="D1981" s="5">
        <v>0.0</v>
      </c>
      <c r="E1981" s="6">
        <v>76.0</v>
      </c>
    </row>
    <row r="1982">
      <c r="A1982" s="3" t="s">
        <v>6949</v>
      </c>
      <c r="B1982" s="4">
        <v>0.0</v>
      </c>
      <c r="C1982" s="4">
        <v>1.0</v>
      </c>
      <c r="D1982" s="5">
        <v>0.0</v>
      </c>
      <c r="E1982" s="6">
        <v>100.0</v>
      </c>
    </row>
    <row r="1983">
      <c r="A1983" s="3" t="s">
        <v>6950</v>
      </c>
      <c r="B1983" s="4">
        <v>0.0</v>
      </c>
      <c r="C1983" s="4">
        <v>1.0</v>
      </c>
      <c r="D1983" s="5">
        <v>0.0</v>
      </c>
      <c r="E1983" s="6">
        <v>98.0</v>
      </c>
    </row>
    <row r="1984">
      <c r="A1984" s="3" t="s">
        <v>6951</v>
      </c>
      <c r="B1984" s="4">
        <v>0.0</v>
      </c>
      <c r="C1984" s="4">
        <v>1.0</v>
      </c>
      <c r="D1984" s="5">
        <v>0.0</v>
      </c>
      <c r="E1984" s="6">
        <v>1.0</v>
      </c>
    </row>
    <row r="1985">
      <c r="A1985" s="3" t="s">
        <v>6952</v>
      </c>
      <c r="B1985" s="4">
        <v>0.0</v>
      </c>
      <c r="C1985" s="4">
        <v>5.0</v>
      </c>
      <c r="D1985" s="5">
        <v>0.0</v>
      </c>
      <c r="E1985" s="6">
        <v>46.0</v>
      </c>
    </row>
    <row r="1986">
      <c r="A1986" s="3" t="s">
        <v>6953</v>
      </c>
      <c r="B1986" s="4">
        <v>0.0</v>
      </c>
      <c r="C1986" s="4">
        <v>2.0</v>
      </c>
      <c r="D1986" s="5">
        <v>0.0</v>
      </c>
      <c r="E1986" s="6">
        <v>60.5</v>
      </c>
    </row>
    <row r="1987">
      <c r="A1987" s="3" t="s">
        <v>6954</v>
      </c>
      <c r="B1987" s="4">
        <v>0.0</v>
      </c>
      <c r="C1987" s="4">
        <v>1.0</v>
      </c>
      <c r="D1987" s="5">
        <v>0.0</v>
      </c>
      <c r="E1987" s="6">
        <v>1.0</v>
      </c>
    </row>
    <row r="1988">
      <c r="A1988" s="3" t="s">
        <v>6955</v>
      </c>
      <c r="B1988" s="4">
        <v>0.0</v>
      </c>
      <c r="C1988" s="4">
        <v>1.0</v>
      </c>
      <c r="D1988" s="5">
        <v>0.0</v>
      </c>
      <c r="E1988" s="6">
        <v>53.0</v>
      </c>
    </row>
    <row r="1989">
      <c r="A1989" s="3" t="s">
        <v>6956</v>
      </c>
      <c r="B1989" s="4">
        <v>0.0</v>
      </c>
      <c r="C1989" s="4">
        <v>39.0</v>
      </c>
      <c r="D1989" s="5">
        <v>0.0</v>
      </c>
      <c r="E1989" s="6">
        <v>66.23076923076923</v>
      </c>
    </row>
    <row r="1990">
      <c r="A1990" s="3" t="s">
        <v>6957</v>
      </c>
      <c r="B1990" s="4">
        <v>0.0</v>
      </c>
      <c r="C1990" s="4">
        <v>1.0</v>
      </c>
      <c r="D1990" s="5">
        <v>0.0</v>
      </c>
      <c r="E1990" s="6">
        <v>96.0</v>
      </c>
    </row>
    <row r="1991">
      <c r="A1991" s="3" t="s">
        <v>6958</v>
      </c>
      <c r="B1991" s="4">
        <v>0.0</v>
      </c>
      <c r="C1991" s="4">
        <v>1.0</v>
      </c>
      <c r="D1991" s="5">
        <v>0.0</v>
      </c>
      <c r="E1991" s="6">
        <v>75.0</v>
      </c>
    </row>
    <row r="1992">
      <c r="A1992" s="3" t="s">
        <v>6959</v>
      </c>
      <c r="B1992" s="4">
        <v>0.0</v>
      </c>
      <c r="C1992" s="4">
        <v>2.0</v>
      </c>
      <c r="D1992" s="5">
        <v>0.0</v>
      </c>
      <c r="E1992" s="6">
        <v>65.5</v>
      </c>
    </row>
    <row r="1993">
      <c r="A1993" s="3" t="s">
        <v>6960</v>
      </c>
      <c r="B1993" s="4">
        <v>0.0</v>
      </c>
      <c r="C1993" s="4">
        <v>1.0</v>
      </c>
      <c r="D1993" s="5">
        <v>0.0</v>
      </c>
      <c r="E1993" s="6">
        <v>50.0</v>
      </c>
    </row>
    <row r="1994">
      <c r="A1994" s="3" t="s">
        <v>6961</v>
      </c>
      <c r="B1994" s="4">
        <v>0.0</v>
      </c>
      <c r="C1994" s="4">
        <v>2.0</v>
      </c>
      <c r="D1994" s="5">
        <v>0.0</v>
      </c>
      <c r="E1994" s="6">
        <v>67.5</v>
      </c>
    </row>
    <row r="1995">
      <c r="A1995" s="3" t="s">
        <v>6962</v>
      </c>
      <c r="B1995" s="4">
        <v>0.0</v>
      </c>
      <c r="C1995" s="4">
        <v>1.0</v>
      </c>
      <c r="D1995" s="5">
        <v>0.0</v>
      </c>
      <c r="E1995" s="6">
        <v>100.0</v>
      </c>
    </row>
    <row r="1996">
      <c r="A1996" s="3" t="s">
        <v>6963</v>
      </c>
      <c r="B1996" s="4">
        <v>0.0</v>
      </c>
      <c r="C1996" s="4">
        <v>7.0</v>
      </c>
      <c r="D1996" s="5">
        <v>0.0</v>
      </c>
      <c r="E1996" s="6">
        <v>67.28571428571429</v>
      </c>
    </row>
    <row r="1997">
      <c r="A1997" s="3" t="s">
        <v>5686</v>
      </c>
      <c r="B1997" s="4">
        <v>0.0</v>
      </c>
      <c r="C1997" s="4">
        <v>90.0</v>
      </c>
      <c r="D1997" s="5">
        <v>0.0</v>
      </c>
      <c r="E1997" s="6">
        <v>64.44444444444444</v>
      </c>
    </row>
    <row r="1998">
      <c r="A1998" s="3" t="s">
        <v>6964</v>
      </c>
      <c r="B1998" s="4">
        <v>0.0</v>
      </c>
      <c r="C1998" s="4">
        <v>1.0</v>
      </c>
      <c r="D1998" s="5">
        <v>0.0</v>
      </c>
      <c r="E1998" s="6">
        <v>44.0</v>
      </c>
    </row>
    <row r="1999">
      <c r="A1999" s="3" t="s">
        <v>4025</v>
      </c>
      <c r="B1999" s="4">
        <v>0.0</v>
      </c>
      <c r="C1999" s="4">
        <v>34.0</v>
      </c>
      <c r="D1999" s="5">
        <v>0.0</v>
      </c>
      <c r="E1999" s="6">
        <v>32.44117647058823</v>
      </c>
    </row>
    <row r="2000">
      <c r="A2000" s="3" t="s">
        <v>6965</v>
      </c>
      <c r="B2000" s="4">
        <v>0.0</v>
      </c>
      <c r="C2000" s="4">
        <v>1.0</v>
      </c>
      <c r="D2000" s="5">
        <v>0.0</v>
      </c>
      <c r="E2000" s="6">
        <v>100.0</v>
      </c>
    </row>
    <row r="2001">
      <c r="A2001" s="3" t="s">
        <v>6966</v>
      </c>
      <c r="B2001" s="4">
        <v>0.0</v>
      </c>
      <c r="C2001" s="4">
        <v>1.0</v>
      </c>
      <c r="D2001" s="5">
        <v>0.0</v>
      </c>
      <c r="E2001" s="6">
        <v>65.0</v>
      </c>
    </row>
    <row r="2002">
      <c r="A2002" s="3" t="s">
        <v>6967</v>
      </c>
      <c r="B2002" s="4">
        <v>0.0</v>
      </c>
      <c r="C2002" s="4">
        <v>2.0</v>
      </c>
      <c r="D2002" s="5">
        <v>0.0</v>
      </c>
      <c r="E2002" s="6">
        <v>68.0</v>
      </c>
    </row>
    <row r="2003">
      <c r="A2003" s="3" t="s">
        <v>6968</v>
      </c>
      <c r="B2003" s="4">
        <v>0.0</v>
      </c>
      <c r="C2003" s="4">
        <v>3.0</v>
      </c>
      <c r="D2003" s="5">
        <v>0.0</v>
      </c>
      <c r="E2003" s="6">
        <v>65.33333333333333</v>
      </c>
    </row>
    <row r="2004">
      <c r="A2004" s="3" t="s">
        <v>6969</v>
      </c>
      <c r="B2004" s="4">
        <v>0.0</v>
      </c>
      <c r="C2004" s="4">
        <v>25.0</v>
      </c>
      <c r="D2004" s="5">
        <v>0.0</v>
      </c>
      <c r="E2004" s="6">
        <v>96.92</v>
      </c>
    </row>
    <row r="2005">
      <c r="A2005" s="3" t="s">
        <v>6970</v>
      </c>
      <c r="B2005" s="4">
        <v>0.0</v>
      </c>
      <c r="C2005" s="4">
        <v>1.0</v>
      </c>
      <c r="D2005" s="5">
        <v>0.0</v>
      </c>
      <c r="E2005" s="6">
        <v>86.0</v>
      </c>
    </row>
    <row r="2006">
      <c r="A2006" s="3" t="s">
        <v>5687</v>
      </c>
      <c r="B2006" s="4">
        <v>0.0</v>
      </c>
      <c r="C2006" s="4">
        <v>7.0</v>
      </c>
      <c r="D2006" s="5">
        <v>0.0</v>
      </c>
      <c r="E2006" s="6">
        <v>92.85714285714286</v>
      </c>
    </row>
    <row r="2007">
      <c r="A2007" s="3" t="s">
        <v>6971</v>
      </c>
      <c r="B2007" s="4">
        <v>0.0</v>
      </c>
      <c r="C2007" s="4">
        <v>1.0</v>
      </c>
      <c r="D2007" s="5">
        <v>0.0</v>
      </c>
      <c r="E2007" s="6">
        <v>76.0</v>
      </c>
    </row>
    <row r="2008">
      <c r="A2008" s="3" t="s">
        <v>6972</v>
      </c>
      <c r="B2008" s="4">
        <v>0.0</v>
      </c>
      <c r="C2008" s="4">
        <v>13.0</v>
      </c>
      <c r="D2008" s="5">
        <v>0.0</v>
      </c>
      <c r="E2008" s="6">
        <v>90.23076923076923</v>
      </c>
    </row>
    <row r="2009">
      <c r="A2009" s="3" t="s">
        <v>6973</v>
      </c>
      <c r="B2009" s="4">
        <v>0.0</v>
      </c>
      <c r="C2009" s="4">
        <v>61.0</v>
      </c>
      <c r="D2009" s="5">
        <v>0.0</v>
      </c>
      <c r="E2009" s="6">
        <v>81.40983606557377</v>
      </c>
    </row>
    <row r="2010">
      <c r="A2010" s="3" t="s">
        <v>6974</v>
      </c>
      <c r="B2010" s="4">
        <v>0.0</v>
      </c>
      <c r="C2010" s="4">
        <v>3.0</v>
      </c>
      <c r="D2010" s="5">
        <v>0.0</v>
      </c>
      <c r="E2010" s="6">
        <v>44.666666666666664</v>
      </c>
    </row>
    <row r="2011">
      <c r="A2011" s="3" t="s">
        <v>6975</v>
      </c>
      <c r="B2011" s="4">
        <v>0.0</v>
      </c>
      <c r="C2011" s="4">
        <v>2.0</v>
      </c>
      <c r="D2011" s="5">
        <v>0.0</v>
      </c>
      <c r="E2011" s="6">
        <v>56.0</v>
      </c>
    </row>
    <row r="2012">
      <c r="A2012" s="3" t="s">
        <v>6976</v>
      </c>
      <c r="B2012" s="4">
        <v>0.0</v>
      </c>
      <c r="C2012" s="4">
        <v>2.0</v>
      </c>
      <c r="D2012" s="5">
        <v>0.0</v>
      </c>
      <c r="E2012" s="6">
        <v>72.5</v>
      </c>
    </row>
    <row r="2013">
      <c r="A2013" s="3" t="s">
        <v>6977</v>
      </c>
      <c r="B2013" s="4">
        <v>0.0</v>
      </c>
      <c r="C2013" s="4">
        <v>3.0</v>
      </c>
      <c r="D2013" s="5">
        <v>0.0</v>
      </c>
      <c r="E2013" s="6">
        <v>87.66666666666667</v>
      </c>
    </row>
    <row r="2014">
      <c r="A2014" s="3" t="s">
        <v>6978</v>
      </c>
      <c r="B2014" s="4">
        <v>0.0</v>
      </c>
      <c r="C2014" s="4">
        <v>2.0</v>
      </c>
      <c r="D2014" s="5">
        <v>0.0</v>
      </c>
      <c r="E2014" s="6">
        <v>59.5</v>
      </c>
    </row>
    <row r="2015">
      <c r="A2015" s="3" t="s">
        <v>6979</v>
      </c>
      <c r="B2015" s="4">
        <v>0.0</v>
      </c>
      <c r="C2015" s="4">
        <v>1.0</v>
      </c>
      <c r="D2015" s="5">
        <v>0.0</v>
      </c>
      <c r="E2015" s="6">
        <v>58.0</v>
      </c>
    </row>
    <row r="2016">
      <c r="A2016" s="3" t="s">
        <v>6980</v>
      </c>
      <c r="B2016" s="4">
        <v>0.0</v>
      </c>
      <c r="C2016" s="4">
        <v>3.0</v>
      </c>
      <c r="D2016" s="5">
        <v>0.0</v>
      </c>
      <c r="E2016" s="6">
        <v>67.0</v>
      </c>
    </row>
    <row r="2017">
      <c r="A2017" s="3" t="s">
        <v>6981</v>
      </c>
      <c r="B2017" s="4">
        <v>0.0</v>
      </c>
      <c r="C2017" s="4">
        <v>1.0</v>
      </c>
      <c r="D2017" s="5">
        <v>0.0</v>
      </c>
      <c r="E2017" s="6">
        <v>90.0</v>
      </c>
    </row>
    <row r="2018">
      <c r="A2018" s="3" t="s">
        <v>6982</v>
      </c>
      <c r="B2018" s="4">
        <v>0.0</v>
      </c>
      <c r="C2018" s="4">
        <v>1.0</v>
      </c>
      <c r="D2018" s="5">
        <v>0.0</v>
      </c>
      <c r="E2018" s="6">
        <v>80.0</v>
      </c>
    </row>
    <row r="2019">
      <c r="A2019" s="3" t="s">
        <v>6983</v>
      </c>
      <c r="B2019" s="4">
        <v>0.0</v>
      </c>
      <c r="C2019" s="4">
        <v>1.0</v>
      </c>
      <c r="D2019" s="5">
        <v>0.0</v>
      </c>
      <c r="E2019" s="6">
        <v>87.0</v>
      </c>
    </row>
    <row r="2020">
      <c r="A2020" s="3" t="s">
        <v>6984</v>
      </c>
      <c r="B2020" s="4">
        <v>0.0</v>
      </c>
      <c r="C2020" s="4">
        <v>1.0</v>
      </c>
      <c r="D2020" s="5">
        <v>0.0</v>
      </c>
      <c r="E2020" s="6">
        <v>85.0</v>
      </c>
    </row>
    <row r="2021">
      <c r="A2021" s="3" t="s">
        <v>6985</v>
      </c>
      <c r="B2021" s="4">
        <v>0.0</v>
      </c>
      <c r="C2021" s="4">
        <v>1.0</v>
      </c>
      <c r="D2021" s="5">
        <v>0.0</v>
      </c>
      <c r="E2021" s="6">
        <v>92.0</v>
      </c>
    </row>
    <row r="2022">
      <c r="A2022" s="3" t="s">
        <v>6986</v>
      </c>
      <c r="B2022" s="4">
        <v>0.0</v>
      </c>
      <c r="C2022" s="4">
        <v>2.0</v>
      </c>
      <c r="D2022" s="5">
        <v>0.0</v>
      </c>
      <c r="E2022" s="6">
        <v>80.5</v>
      </c>
    </row>
    <row r="2023">
      <c r="A2023" s="3" t="s">
        <v>6987</v>
      </c>
      <c r="B2023" s="4">
        <v>0.0</v>
      </c>
      <c r="C2023" s="4">
        <v>8.0</v>
      </c>
      <c r="D2023" s="5">
        <v>0.0</v>
      </c>
      <c r="E2023" s="6">
        <v>89.625</v>
      </c>
    </row>
    <row r="2024">
      <c r="A2024" s="3" t="s">
        <v>4341</v>
      </c>
      <c r="B2024" s="4">
        <v>0.0</v>
      </c>
      <c r="C2024" s="4">
        <v>174.0</v>
      </c>
      <c r="D2024" s="5">
        <v>0.0</v>
      </c>
      <c r="E2024" s="6">
        <v>79.25862068965517</v>
      </c>
    </row>
    <row r="2025">
      <c r="A2025" s="3" t="s">
        <v>6988</v>
      </c>
      <c r="B2025" s="4">
        <v>0.0</v>
      </c>
      <c r="C2025" s="4">
        <v>1.0</v>
      </c>
      <c r="D2025" s="5">
        <v>0.0</v>
      </c>
      <c r="E2025" s="6">
        <v>30.0</v>
      </c>
    </row>
    <row r="2026">
      <c r="A2026" s="3" t="s">
        <v>4026</v>
      </c>
      <c r="B2026" s="4">
        <v>0.0</v>
      </c>
      <c r="C2026" s="4">
        <v>1.0</v>
      </c>
      <c r="D2026" s="5">
        <v>0.0</v>
      </c>
      <c r="E2026" s="6">
        <v>44.0</v>
      </c>
    </row>
    <row r="2027">
      <c r="A2027" s="3" t="s">
        <v>6989</v>
      </c>
      <c r="B2027" s="4">
        <v>0.0</v>
      </c>
      <c r="C2027" s="4">
        <v>1.0</v>
      </c>
      <c r="D2027" s="5">
        <v>0.0</v>
      </c>
      <c r="E2027" s="6">
        <v>68.0</v>
      </c>
    </row>
    <row r="2028">
      <c r="A2028" s="3" t="s">
        <v>4027</v>
      </c>
      <c r="B2028" s="4">
        <v>0.0</v>
      </c>
      <c r="C2028" s="4">
        <v>80.0</v>
      </c>
      <c r="D2028" s="5">
        <v>0.0</v>
      </c>
      <c r="E2028" s="6">
        <v>42.4125</v>
      </c>
    </row>
    <row r="2029">
      <c r="A2029" s="3" t="s">
        <v>6990</v>
      </c>
      <c r="B2029" s="4">
        <v>0.0</v>
      </c>
      <c r="C2029" s="4">
        <v>1.0</v>
      </c>
      <c r="D2029" s="5">
        <v>0.0</v>
      </c>
      <c r="E2029" s="6">
        <v>67.0</v>
      </c>
    </row>
    <row r="2030">
      <c r="A2030" s="3" t="s">
        <v>6991</v>
      </c>
      <c r="B2030" s="4">
        <v>0.0</v>
      </c>
      <c r="C2030" s="4">
        <v>1.0</v>
      </c>
      <c r="D2030" s="5">
        <v>0.0</v>
      </c>
      <c r="E2030" s="6">
        <v>57.0</v>
      </c>
    </row>
    <row r="2031">
      <c r="A2031" s="3" t="s">
        <v>6992</v>
      </c>
      <c r="B2031" s="4">
        <v>0.0</v>
      </c>
      <c r="C2031" s="4">
        <v>1.0</v>
      </c>
      <c r="D2031" s="5">
        <v>0.0</v>
      </c>
      <c r="E2031" s="6">
        <v>86.0</v>
      </c>
    </row>
    <row r="2032">
      <c r="A2032" s="3" t="s">
        <v>6993</v>
      </c>
      <c r="B2032" s="4">
        <v>0.0</v>
      </c>
      <c r="C2032" s="4">
        <v>2.0</v>
      </c>
      <c r="D2032" s="5">
        <v>0.0</v>
      </c>
      <c r="E2032" s="6">
        <v>80.5</v>
      </c>
    </row>
    <row r="2033">
      <c r="A2033" s="3" t="s">
        <v>6994</v>
      </c>
      <c r="B2033" s="4">
        <v>0.0</v>
      </c>
      <c r="C2033" s="4">
        <v>2.0</v>
      </c>
      <c r="D2033" s="5">
        <v>0.0</v>
      </c>
      <c r="E2033" s="6">
        <v>72.5</v>
      </c>
    </row>
    <row r="2034">
      <c r="A2034" s="3" t="s">
        <v>6995</v>
      </c>
      <c r="B2034" s="4">
        <v>0.0</v>
      </c>
      <c r="C2034" s="4">
        <v>3.0</v>
      </c>
      <c r="D2034" s="5">
        <v>0.0</v>
      </c>
      <c r="E2034" s="6">
        <v>89.33333333333333</v>
      </c>
    </row>
    <row r="2035">
      <c r="A2035" s="3" t="s">
        <v>6996</v>
      </c>
      <c r="B2035" s="4">
        <v>0.0</v>
      </c>
      <c r="C2035" s="4">
        <v>4.0</v>
      </c>
      <c r="D2035" s="5">
        <v>0.0</v>
      </c>
      <c r="E2035" s="6">
        <v>55.75</v>
      </c>
    </row>
    <row r="2036">
      <c r="A2036" s="3" t="s">
        <v>6997</v>
      </c>
      <c r="B2036" s="4">
        <v>0.0</v>
      </c>
      <c r="C2036" s="4">
        <v>9.0</v>
      </c>
      <c r="D2036" s="5">
        <v>0.0</v>
      </c>
      <c r="E2036" s="6">
        <v>61.44444444444444</v>
      </c>
    </row>
    <row r="2037">
      <c r="A2037" s="3" t="s">
        <v>6998</v>
      </c>
      <c r="B2037" s="4">
        <v>0.0</v>
      </c>
      <c r="C2037" s="4">
        <v>2.0</v>
      </c>
      <c r="D2037" s="5">
        <v>0.0</v>
      </c>
      <c r="E2037" s="6">
        <v>39.5</v>
      </c>
    </row>
    <row r="2038">
      <c r="A2038" s="3" t="s">
        <v>6999</v>
      </c>
      <c r="B2038" s="4">
        <v>0.0</v>
      </c>
      <c r="C2038" s="4">
        <v>1.0</v>
      </c>
      <c r="D2038" s="5">
        <v>0.0</v>
      </c>
      <c r="E2038" s="6">
        <v>67.0</v>
      </c>
    </row>
    <row r="2039">
      <c r="A2039" s="3" t="s">
        <v>7000</v>
      </c>
      <c r="B2039" s="4">
        <v>0.0</v>
      </c>
      <c r="C2039" s="4">
        <v>1.0</v>
      </c>
      <c r="D2039" s="5">
        <v>0.0</v>
      </c>
      <c r="E2039" s="6">
        <v>69.0</v>
      </c>
    </row>
    <row r="2040">
      <c r="A2040" s="3" t="s">
        <v>7001</v>
      </c>
      <c r="B2040" s="4">
        <v>0.0</v>
      </c>
      <c r="C2040" s="4">
        <v>1.0</v>
      </c>
      <c r="D2040" s="5">
        <v>0.0</v>
      </c>
      <c r="E2040" s="6">
        <v>68.0</v>
      </c>
    </row>
    <row r="2041">
      <c r="A2041" s="3" t="s">
        <v>7002</v>
      </c>
      <c r="B2041" s="4">
        <v>0.0</v>
      </c>
      <c r="C2041" s="4">
        <v>1.0</v>
      </c>
      <c r="D2041" s="5">
        <v>0.0</v>
      </c>
      <c r="E2041" s="6">
        <v>95.0</v>
      </c>
    </row>
    <row r="2042">
      <c r="A2042" s="3" t="s">
        <v>7003</v>
      </c>
      <c r="B2042" s="4">
        <v>0.0</v>
      </c>
      <c r="C2042" s="4">
        <v>42.0</v>
      </c>
      <c r="D2042" s="5">
        <v>0.0</v>
      </c>
      <c r="E2042" s="6">
        <v>84.07142857142857</v>
      </c>
    </row>
    <row r="2043">
      <c r="A2043" s="3" t="s">
        <v>7004</v>
      </c>
      <c r="B2043" s="4">
        <v>0.0</v>
      </c>
      <c r="C2043" s="4">
        <v>1.0</v>
      </c>
      <c r="D2043" s="5">
        <v>0.0</v>
      </c>
      <c r="E2043" s="6">
        <v>64.0</v>
      </c>
    </row>
    <row r="2044">
      <c r="A2044" s="3" t="s">
        <v>7005</v>
      </c>
      <c r="B2044" s="4">
        <v>0.0</v>
      </c>
      <c r="C2044" s="4">
        <v>124.0</v>
      </c>
      <c r="D2044" s="5">
        <v>0.0</v>
      </c>
      <c r="E2044" s="6">
        <v>81.95161290322581</v>
      </c>
    </row>
    <row r="2045">
      <c r="A2045" s="3" t="s">
        <v>7006</v>
      </c>
      <c r="B2045" s="4">
        <v>0.0</v>
      </c>
      <c r="C2045" s="4">
        <v>1.0</v>
      </c>
      <c r="D2045" s="5">
        <v>0.0</v>
      </c>
      <c r="E2045" s="6">
        <v>82.0</v>
      </c>
    </row>
    <row r="2046">
      <c r="A2046" s="3" t="s">
        <v>7007</v>
      </c>
      <c r="B2046" s="4">
        <v>0.0</v>
      </c>
      <c r="C2046" s="4">
        <v>2.0</v>
      </c>
      <c r="D2046" s="5">
        <v>0.0</v>
      </c>
      <c r="E2046" s="6">
        <v>64.0</v>
      </c>
    </row>
    <row r="2047">
      <c r="A2047" s="3" t="s">
        <v>7008</v>
      </c>
      <c r="B2047" s="4">
        <v>0.0</v>
      </c>
      <c r="C2047" s="4">
        <v>4.0</v>
      </c>
      <c r="D2047" s="5">
        <v>0.0</v>
      </c>
      <c r="E2047" s="6">
        <v>95.25</v>
      </c>
    </row>
    <row r="2048">
      <c r="A2048" s="3" t="s">
        <v>7009</v>
      </c>
      <c r="B2048" s="4">
        <v>0.0</v>
      </c>
      <c r="C2048" s="4">
        <v>1.0</v>
      </c>
      <c r="D2048" s="5">
        <v>0.0</v>
      </c>
      <c r="E2048" s="6">
        <v>72.0</v>
      </c>
    </row>
    <row r="2049">
      <c r="A2049" s="3" t="s">
        <v>7010</v>
      </c>
      <c r="B2049" s="4">
        <v>0.0</v>
      </c>
      <c r="C2049" s="4">
        <v>142.0</v>
      </c>
      <c r="D2049" s="5">
        <v>0.0</v>
      </c>
      <c r="E2049" s="6">
        <v>82.97183098591549</v>
      </c>
    </row>
    <row r="2050">
      <c r="A2050" s="3" t="s">
        <v>7011</v>
      </c>
      <c r="B2050" s="4">
        <v>0.0</v>
      </c>
      <c r="C2050" s="4">
        <v>31.0</v>
      </c>
      <c r="D2050" s="5">
        <v>0.0</v>
      </c>
      <c r="E2050" s="6">
        <v>72.58064516129032</v>
      </c>
    </row>
    <row r="2051">
      <c r="A2051" s="3" t="s">
        <v>7012</v>
      </c>
      <c r="B2051" s="4">
        <v>0.0</v>
      </c>
      <c r="C2051" s="4">
        <v>1.0</v>
      </c>
      <c r="D2051" s="5">
        <v>0.0</v>
      </c>
      <c r="E2051" s="6">
        <v>87.0</v>
      </c>
    </row>
    <row r="2052">
      <c r="A2052" s="3" t="s">
        <v>7013</v>
      </c>
      <c r="B2052" s="4">
        <v>0.0</v>
      </c>
      <c r="C2052" s="4">
        <v>3.0</v>
      </c>
      <c r="D2052" s="5">
        <v>0.0</v>
      </c>
      <c r="E2052" s="6">
        <v>84.33333333333333</v>
      </c>
    </row>
    <row r="2053">
      <c r="A2053" s="3" t="s">
        <v>7014</v>
      </c>
      <c r="B2053" s="4">
        <v>0.0</v>
      </c>
      <c r="C2053" s="4">
        <v>4.0</v>
      </c>
      <c r="D2053" s="5">
        <v>0.0</v>
      </c>
      <c r="E2053" s="6">
        <v>71.5</v>
      </c>
    </row>
    <row r="2054">
      <c r="A2054" s="3" t="s">
        <v>7015</v>
      </c>
      <c r="B2054" s="4">
        <v>0.0</v>
      </c>
      <c r="C2054" s="4">
        <v>5.0</v>
      </c>
      <c r="D2054" s="5">
        <v>0.0</v>
      </c>
      <c r="E2054" s="6">
        <v>68.2</v>
      </c>
    </row>
    <row r="2055">
      <c r="A2055" s="3" t="s">
        <v>7016</v>
      </c>
      <c r="B2055" s="4">
        <v>0.0</v>
      </c>
      <c r="C2055" s="4">
        <v>1.0</v>
      </c>
      <c r="D2055" s="5">
        <v>0.0</v>
      </c>
      <c r="E2055" s="6">
        <v>14.0</v>
      </c>
    </row>
    <row r="2056">
      <c r="A2056" s="3" t="s">
        <v>7017</v>
      </c>
      <c r="B2056" s="4">
        <v>0.0</v>
      </c>
      <c r="C2056" s="4">
        <v>2.0</v>
      </c>
      <c r="D2056" s="5">
        <v>0.0</v>
      </c>
      <c r="E2056" s="6">
        <v>73.5</v>
      </c>
    </row>
    <row r="2057">
      <c r="A2057" s="3" t="s">
        <v>7018</v>
      </c>
      <c r="B2057" s="4">
        <v>0.0</v>
      </c>
      <c r="C2057" s="4">
        <v>1.0</v>
      </c>
      <c r="D2057" s="5">
        <v>0.0</v>
      </c>
      <c r="E2057" s="6">
        <v>55.0</v>
      </c>
    </row>
    <row r="2058">
      <c r="A2058" s="3" t="s">
        <v>7019</v>
      </c>
      <c r="B2058" s="4">
        <v>0.0</v>
      </c>
      <c r="C2058" s="4">
        <v>1.0</v>
      </c>
      <c r="D2058" s="5">
        <v>0.0</v>
      </c>
      <c r="E2058" s="6">
        <v>61.0</v>
      </c>
    </row>
    <row r="2059">
      <c r="A2059" s="3" t="s">
        <v>7020</v>
      </c>
      <c r="B2059" s="4">
        <v>0.0</v>
      </c>
      <c r="C2059" s="4">
        <v>1.0</v>
      </c>
      <c r="D2059" s="5">
        <v>0.0</v>
      </c>
      <c r="E2059" s="6">
        <v>28.0</v>
      </c>
    </row>
    <row r="2060">
      <c r="A2060" s="3" t="s">
        <v>5693</v>
      </c>
      <c r="B2060" s="4">
        <v>0.0</v>
      </c>
      <c r="C2060" s="4">
        <v>30.0</v>
      </c>
      <c r="D2060" s="5">
        <v>0.0</v>
      </c>
      <c r="E2060" s="6">
        <v>68.66666666666667</v>
      </c>
    </row>
    <row r="2061">
      <c r="A2061" s="3" t="s">
        <v>7021</v>
      </c>
      <c r="B2061" s="4">
        <v>0.0</v>
      </c>
      <c r="C2061" s="4">
        <v>3.0</v>
      </c>
      <c r="D2061" s="5">
        <v>0.0</v>
      </c>
      <c r="E2061" s="6">
        <v>70.0</v>
      </c>
    </row>
    <row r="2062">
      <c r="A2062" s="3" t="s">
        <v>4041</v>
      </c>
      <c r="B2062" s="4">
        <v>0.0</v>
      </c>
      <c r="C2062" s="4">
        <v>2.0</v>
      </c>
      <c r="D2062" s="5">
        <v>0.0</v>
      </c>
      <c r="E2062" s="6">
        <v>89.0</v>
      </c>
    </row>
    <row r="2063">
      <c r="A2063" s="3" t="s">
        <v>4047</v>
      </c>
      <c r="B2063" s="4">
        <v>0.0</v>
      </c>
      <c r="C2063" s="4">
        <v>10.0</v>
      </c>
      <c r="D2063" s="5">
        <v>0.0</v>
      </c>
      <c r="E2063" s="6">
        <v>31.3</v>
      </c>
    </row>
    <row r="2064">
      <c r="A2064" s="3" t="s">
        <v>4110</v>
      </c>
      <c r="B2064" s="4">
        <v>0.0</v>
      </c>
      <c r="C2064" s="4">
        <v>84.0</v>
      </c>
      <c r="D2064" s="5">
        <v>0.0</v>
      </c>
      <c r="E2064" s="6">
        <v>51.79761904761905</v>
      </c>
    </row>
    <row r="2065">
      <c r="A2065" s="3" t="s">
        <v>4114</v>
      </c>
      <c r="B2065" s="4">
        <v>0.0</v>
      </c>
      <c r="C2065" s="4">
        <v>7.0</v>
      </c>
      <c r="D2065" s="5">
        <v>0.0</v>
      </c>
      <c r="E2065" s="6">
        <v>16.857142857142858</v>
      </c>
    </row>
    <row r="2066">
      <c r="A2066" s="3" t="s">
        <v>7022</v>
      </c>
      <c r="B2066" s="4">
        <v>0.0</v>
      </c>
      <c r="C2066" s="4">
        <v>5.0</v>
      </c>
      <c r="D2066" s="5">
        <v>0.0</v>
      </c>
      <c r="E2066" s="6">
        <v>17.4</v>
      </c>
    </row>
    <row r="2067">
      <c r="A2067" s="3" t="s">
        <v>4124</v>
      </c>
      <c r="B2067" s="4">
        <v>0.0</v>
      </c>
      <c r="C2067" s="4">
        <v>1.0</v>
      </c>
      <c r="D2067" s="5">
        <v>0.0</v>
      </c>
      <c r="E2067" s="6">
        <v>91.0</v>
      </c>
    </row>
    <row r="2068">
      <c r="A2068" s="3" t="s">
        <v>4140</v>
      </c>
      <c r="B2068" s="4">
        <v>0.0</v>
      </c>
      <c r="C2068" s="4">
        <v>41.0</v>
      </c>
      <c r="D2068" s="5">
        <v>0.0</v>
      </c>
      <c r="E2068" s="6">
        <v>69.02439024390245</v>
      </c>
    </row>
    <row r="2069">
      <c r="A2069" s="3" t="s">
        <v>7023</v>
      </c>
      <c r="B2069" s="4">
        <v>0.0</v>
      </c>
      <c r="C2069" s="4">
        <v>4.0</v>
      </c>
      <c r="D2069" s="5">
        <v>0.0</v>
      </c>
      <c r="E2069" s="6">
        <v>71.75</v>
      </c>
    </row>
    <row r="2070">
      <c r="A2070" s="3" t="s">
        <v>7024</v>
      </c>
      <c r="B2070" s="4">
        <v>0.0</v>
      </c>
      <c r="C2070" s="4">
        <v>4.0</v>
      </c>
      <c r="D2070" s="5">
        <v>0.0</v>
      </c>
      <c r="E2070" s="6">
        <v>41.0</v>
      </c>
    </row>
    <row r="2071">
      <c r="A2071" s="3" t="s">
        <v>7025</v>
      </c>
      <c r="B2071" s="4">
        <v>0.0</v>
      </c>
      <c r="C2071" s="4">
        <v>2.0</v>
      </c>
      <c r="D2071" s="5">
        <v>0.0</v>
      </c>
      <c r="E2071" s="6">
        <v>9.5</v>
      </c>
    </row>
    <row r="2072">
      <c r="A2072" s="3" t="s">
        <v>7026</v>
      </c>
      <c r="B2072" s="4">
        <v>0.0</v>
      </c>
      <c r="C2072" s="4">
        <v>3.0</v>
      </c>
      <c r="D2072" s="5">
        <v>0.0</v>
      </c>
      <c r="E2072" s="6">
        <v>81.33333333333333</v>
      </c>
    </row>
    <row r="2073">
      <c r="A2073" s="3" t="s">
        <v>7027</v>
      </c>
      <c r="B2073" s="4">
        <v>0.0</v>
      </c>
      <c r="C2073" s="4">
        <v>1.0</v>
      </c>
      <c r="D2073" s="5">
        <v>0.0</v>
      </c>
      <c r="E2073" s="6">
        <v>95.0</v>
      </c>
    </row>
    <row r="2074">
      <c r="A2074" s="3" t="s">
        <v>7028</v>
      </c>
      <c r="B2074" s="4">
        <v>0.0</v>
      </c>
      <c r="C2074" s="4">
        <v>4.0</v>
      </c>
      <c r="D2074" s="5">
        <v>0.0</v>
      </c>
      <c r="E2074" s="6">
        <v>8.0</v>
      </c>
    </row>
    <row r="2075">
      <c r="A2075" s="3" t="s">
        <v>7029</v>
      </c>
      <c r="B2075" s="4">
        <v>0.0</v>
      </c>
      <c r="C2075" s="4">
        <v>3.0</v>
      </c>
      <c r="D2075" s="5">
        <v>0.0</v>
      </c>
      <c r="E2075" s="6">
        <v>92.0</v>
      </c>
    </row>
    <row r="2076">
      <c r="A2076" s="3" t="s">
        <v>216</v>
      </c>
      <c r="B2076" s="4">
        <v>0.0</v>
      </c>
      <c r="C2076" s="4">
        <v>2.0</v>
      </c>
      <c r="D2076" s="5">
        <v>0.0</v>
      </c>
      <c r="E2076" s="6">
        <v>63.0</v>
      </c>
    </row>
    <row r="2077">
      <c r="A2077" s="3" t="s">
        <v>7030</v>
      </c>
      <c r="B2077" s="4">
        <v>0.0</v>
      </c>
      <c r="C2077" s="4">
        <v>2.0</v>
      </c>
      <c r="D2077" s="5">
        <v>0.0</v>
      </c>
      <c r="E2077" s="6">
        <v>37.0</v>
      </c>
    </row>
    <row r="2078">
      <c r="A2078" s="3" t="s">
        <v>7031</v>
      </c>
      <c r="B2078" s="4">
        <v>0.0</v>
      </c>
      <c r="C2078" s="4">
        <v>2.0</v>
      </c>
      <c r="D2078" s="5">
        <v>0.0</v>
      </c>
      <c r="E2078" s="6">
        <v>46.0</v>
      </c>
    </row>
    <row r="2079">
      <c r="A2079" s="3" t="s">
        <v>90</v>
      </c>
      <c r="B2079" s="4">
        <v>0.0</v>
      </c>
      <c r="C2079" s="4">
        <v>7.0</v>
      </c>
      <c r="D2079" s="5">
        <v>0.0</v>
      </c>
      <c r="E2079" s="6">
        <v>8.428571428571429</v>
      </c>
    </row>
    <row r="2080">
      <c r="A2080" s="3" t="s">
        <v>7032</v>
      </c>
      <c r="B2080" s="4">
        <v>0.0</v>
      </c>
      <c r="C2080" s="4">
        <v>8.0</v>
      </c>
      <c r="D2080" s="5">
        <v>0.0</v>
      </c>
      <c r="E2080" s="6">
        <v>22.75</v>
      </c>
    </row>
    <row r="2081">
      <c r="A2081" s="3" t="s">
        <v>4204</v>
      </c>
      <c r="B2081" s="4">
        <v>0.0</v>
      </c>
      <c r="C2081" s="4">
        <v>1.0</v>
      </c>
      <c r="D2081" s="5">
        <v>0.0</v>
      </c>
      <c r="E2081" s="6">
        <v>3.0</v>
      </c>
    </row>
    <row r="2082">
      <c r="A2082" s="3" t="s">
        <v>7033</v>
      </c>
      <c r="B2082" s="4">
        <v>0.0</v>
      </c>
      <c r="C2082" s="4">
        <v>1.0</v>
      </c>
      <c r="D2082" s="5">
        <v>0.0</v>
      </c>
      <c r="E2082" s="6">
        <v>43.0</v>
      </c>
    </row>
    <row r="2083">
      <c r="A2083" s="3" t="s">
        <v>7034</v>
      </c>
      <c r="B2083" s="4">
        <v>0.0</v>
      </c>
      <c r="C2083" s="4">
        <v>1.0</v>
      </c>
      <c r="D2083" s="5">
        <v>0.0</v>
      </c>
      <c r="E2083" s="6">
        <v>33.0</v>
      </c>
    </row>
    <row r="2084">
      <c r="A2084" s="3" t="s">
        <v>4207</v>
      </c>
      <c r="B2084" s="4">
        <v>0.0</v>
      </c>
      <c r="C2084" s="4">
        <v>3.0</v>
      </c>
      <c r="D2084" s="5">
        <v>0.0</v>
      </c>
      <c r="E2084" s="6">
        <v>14.666666666666666</v>
      </c>
    </row>
    <row r="2085">
      <c r="A2085" s="3" t="s">
        <v>5776</v>
      </c>
      <c r="B2085" s="4">
        <v>0.0</v>
      </c>
      <c r="C2085" s="4">
        <v>1.0</v>
      </c>
      <c r="D2085" s="5">
        <v>0.0</v>
      </c>
      <c r="E2085" s="6">
        <v>47.0</v>
      </c>
    </row>
    <row r="2086">
      <c r="A2086" s="3" t="s">
        <v>5777</v>
      </c>
      <c r="B2086" s="4">
        <v>0.0</v>
      </c>
      <c r="C2086" s="4">
        <v>1.0</v>
      </c>
      <c r="D2086" s="5">
        <v>0.0</v>
      </c>
      <c r="E2086" s="6">
        <v>34.0</v>
      </c>
    </row>
    <row r="2087">
      <c r="A2087" s="3" t="s">
        <v>7035</v>
      </c>
      <c r="B2087" s="4">
        <v>0.0</v>
      </c>
      <c r="C2087" s="4">
        <v>2.0</v>
      </c>
      <c r="D2087" s="5">
        <v>0.0</v>
      </c>
      <c r="E2087" s="6">
        <v>94.0</v>
      </c>
    </row>
    <row r="2088">
      <c r="A2088" s="3" t="s">
        <v>7036</v>
      </c>
      <c r="B2088" s="4">
        <v>0.0</v>
      </c>
      <c r="C2088" s="4">
        <v>1.0</v>
      </c>
      <c r="D2088" s="5">
        <v>0.0</v>
      </c>
      <c r="E2088" s="6">
        <v>83.0</v>
      </c>
    </row>
    <row r="2089">
      <c r="A2089" s="3" t="s">
        <v>7037</v>
      </c>
      <c r="B2089" s="4">
        <v>0.0</v>
      </c>
      <c r="C2089" s="4">
        <v>2.0</v>
      </c>
      <c r="D2089" s="5">
        <v>0.0</v>
      </c>
      <c r="E2089" s="6">
        <v>104.0</v>
      </c>
    </row>
    <row r="2090">
      <c r="A2090" s="3" t="s">
        <v>7038</v>
      </c>
      <c r="B2090" s="4">
        <v>0.0</v>
      </c>
      <c r="C2090" s="4">
        <v>13.0</v>
      </c>
      <c r="D2090" s="5">
        <v>0.0</v>
      </c>
      <c r="E2090" s="6">
        <v>98.3076923076923</v>
      </c>
    </row>
    <row r="2091">
      <c r="A2091" s="3" t="s">
        <v>7039</v>
      </c>
      <c r="B2091" s="4">
        <v>0.0</v>
      </c>
      <c r="C2091" s="4">
        <v>3.0</v>
      </c>
      <c r="D2091" s="5">
        <v>0.0</v>
      </c>
      <c r="E2091" s="6">
        <v>98.0</v>
      </c>
    </row>
    <row r="2092">
      <c r="A2092" s="3" t="s">
        <v>7040</v>
      </c>
      <c r="B2092" s="4">
        <v>0.0</v>
      </c>
      <c r="C2092" s="4">
        <v>1.0</v>
      </c>
      <c r="D2092" s="5">
        <v>0.0</v>
      </c>
      <c r="E2092" s="6">
        <v>91.0</v>
      </c>
    </row>
    <row r="2093">
      <c r="A2093" s="3" t="s">
        <v>7041</v>
      </c>
      <c r="B2093" s="4">
        <v>0.0</v>
      </c>
      <c r="C2093" s="4">
        <v>2.0</v>
      </c>
      <c r="D2093" s="5">
        <v>0.0</v>
      </c>
      <c r="E2093" s="6">
        <v>85.0</v>
      </c>
    </row>
    <row r="2094">
      <c r="A2094" s="3" t="s">
        <v>7042</v>
      </c>
      <c r="B2094" s="4">
        <v>0.0</v>
      </c>
      <c r="C2094" s="4">
        <v>1.0</v>
      </c>
      <c r="D2094" s="5">
        <v>0.0</v>
      </c>
      <c r="E2094" s="6">
        <v>79.0</v>
      </c>
    </row>
    <row r="2095">
      <c r="A2095" s="3" t="s">
        <v>7043</v>
      </c>
      <c r="B2095" s="4">
        <v>0.0</v>
      </c>
      <c r="C2095" s="4">
        <v>10.0</v>
      </c>
      <c r="D2095" s="5">
        <v>0.0</v>
      </c>
      <c r="E2095" s="6">
        <v>100.2</v>
      </c>
    </row>
    <row r="2096">
      <c r="A2096" s="3" t="s">
        <v>7044</v>
      </c>
      <c r="B2096" s="4">
        <v>0.0</v>
      </c>
      <c r="C2096" s="4">
        <v>2.0</v>
      </c>
      <c r="D2096" s="5">
        <v>0.0</v>
      </c>
      <c r="E2096" s="6">
        <v>98.5</v>
      </c>
    </row>
    <row r="2097">
      <c r="A2097" s="3" t="s">
        <v>7045</v>
      </c>
      <c r="B2097" s="4">
        <v>0.0</v>
      </c>
      <c r="C2097" s="4">
        <v>4.0</v>
      </c>
      <c r="D2097" s="5">
        <v>0.0</v>
      </c>
      <c r="E2097" s="6">
        <v>96.0</v>
      </c>
    </row>
    <row r="2098">
      <c r="A2098" s="3" t="s">
        <v>7046</v>
      </c>
      <c r="B2098" s="4">
        <v>0.0</v>
      </c>
      <c r="C2098" s="4">
        <v>3.0</v>
      </c>
      <c r="D2098" s="5">
        <v>0.0</v>
      </c>
      <c r="E2098" s="6">
        <v>84.66666666666667</v>
      </c>
    </row>
    <row r="2099">
      <c r="A2099" s="3" t="s">
        <v>7047</v>
      </c>
      <c r="B2099" s="4">
        <v>0.0</v>
      </c>
      <c r="C2099" s="4">
        <v>41.0</v>
      </c>
      <c r="D2099" s="5">
        <v>0.0</v>
      </c>
      <c r="E2099" s="6">
        <v>96.85365853658537</v>
      </c>
    </row>
    <row r="2100">
      <c r="A2100" s="3" t="s">
        <v>7048</v>
      </c>
      <c r="B2100" s="4">
        <v>0.0</v>
      </c>
      <c r="C2100" s="4">
        <v>3.0</v>
      </c>
      <c r="D2100" s="5">
        <v>0.0</v>
      </c>
      <c r="E2100" s="6">
        <v>98.66666666666667</v>
      </c>
    </row>
    <row r="2101">
      <c r="A2101" s="3" t="s">
        <v>7049</v>
      </c>
      <c r="B2101" s="4">
        <v>0.0</v>
      </c>
      <c r="C2101" s="4">
        <v>1.0</v>
      </c>
      <c r="D2101" s="5">
        <v>0.0</v>
      </c>
      <c r="E2101" s="6">
        <v>58.0</v>
      </c>
    </row>
    <row r="2102">
      <c r="A2102" s="3" t="s">
        <v>7050</v>
      </c>
      <c r="B2102" s="4">
        <v>0.0</v>
      </c>
      <c r="C2102" s="4">
        <v>28.0</v>
      </c>
      <c r="D2102" s="5">
        <v>0.0</v>
      </c>
      <c r="E2102" s="6">
        <v>60.964285714285715</v>
      </c>
    </row>
    <row r="2103">
      <c r="A2103" s="3" t="s">
        <v>7051</v>
      </c>
      <c r="B2103" s="4">
        <v>0.0</v>
      </c>
      <c r="C2103" s="4">
        <v>1.0</v>
      </c>
      <c r="D2103" s="5">
        <v>0.0</v>
      </c>
      <c r="E2103" s="6">
        <v>3.0</v>
      </c>
    </row>
    <row r="2104">
      <c r="A2104" s="3" t="s">
        <v>7052</v>
      </c>
      <c r="B2104" s="4">
        <v>0.0</v>
      </c>
      <c r="C2104" s="4">
        <v>25.0</v>
      </c>
      <c r="D2104" s="5">
        <v>0.0</v>
      </c>
      <c r="E2104" s="6">
        <v>78.92</v>
      </c>
    </row>
    <row r="2105">
      <c r="A2105" s="3" t="s">
        <v>7053</v>
      </c>
      <c r="B2105" s="4">
        <v>0.0</v>
      </c>
      <c r="C2105" s="4">
        <v>1.0</v>
      </c>
      <c r="D2105" s="5">
        <v>0.0</v>
      </c>
      <c r="E2105" s="6">
        <v>51.0</v>
      </c>
    </row>
    <row r="2106">
      <c r="A2106" s="3" t="s">
        <v>7054</v>
      </c>
      <c r="B2106" s="4">
        <v>0.0</v>
      </c>
      <c r="C2106" s="4">
        <v>6.0</v>
      </c>
      <c r="D2106" s="5">
        <v>0.0</v>
      </c>
      <c r="E2106" s="6">
        <v>96.83333333333333</v>
      </c>
    </row>
    <row r="2107">
      <c r="A2107" s="3" t="s">
        <v>7055</v>
      </c>
      <c r="B2107" s="4">
        <v>0.0</v>
      </c>
      <c r="C2107" s="4">
        <v>20.0</v>
      </c>
      <c r="D2107" s="5">
        <v>0.0</v>
      </c>
      <c r="E2107" s="6">
        <v>51.35</v>
      </c>
    </row>
    <row r="2108">
      <c r="A2108" s="3" t="s">
        <v>7056</v>
      </c>
      <c r="B2108" s="4">
        <v>0.0</v>
      </c>
      <c r="C2108" s="4">
        <v>2.0</v>
      </c>
      <c r="D2108" s="5">
        <v>0.0</v>
      </c>
      <c r="E2108" s="6">
        <v>73.5</v>
      </c>
    </row>
    <row r="2109">
      <c r="A2109" s="3" t="s">
        <v>4234</v>
      </c>
      <c r="B2109" s="4">
        <v>0.0</v>
      </c>
      <c r="C2109" s="4">
        <v>1.0</v>
      </c>
      <c r="D2109" s="5">
        <v>0.0</v>
      </c>
      <c r="E2109" s="6">
        <v>85.0</v>
      </c>
    </row>
    <row r="2110">
      <c r="A2110" s="3" t="s">
        <v>7057</v>
      </c>
      <c r="B2110" s="4">
        <v>0.0</v>
      </c>
      <c r="C2110" s="4">
        <v>1.0</v>
      </c>
      <c r="D2110" s="5">
        <v>0.0</v>
      </c>
      <c r="E2110" s="6">
        <v>93.0</v>
      </c>
    </row>
    <row r="2111">
      <c r="A2111" s="3" t="s">
        <v>7058</v>
      </c>
      <c r="B2111" s="4">
        <v>0.0</v>
      </c>
      <c r="C2111" s="4">
        <v>2.0</v>
      </c>
      <c r="D2111" s="5">
        <v>0.0</v>
      </c>
      <c r="E2111" s="6">
        <v>10.5</v>
      </c>
    </row>
    <row r="2112">
      <c r="A2112" s="3" t="s">
        <v>7059</v>
      </c>
      <c r="B2112" s="4">
        <v>0.0</v>
      </c>
      <c r="C2112" s="4">
        <v>1.0</v>
      </c>
      <c r="D2112" s="5">
        <v>0.0</v>
      </c>
      <c r="E2112" s="6">
        <v>97.0</v>
      </c>
    </row>
    <row r="2113">
      <c r="A2113" s="3" t="s">
        <v>7060</v>
      </c>
      <c r="B2113" s="4">
        <v>0.0</v>
      </c>
      <c r="C2113" s="4">
        <v>9.0</v>
      </c>
      <c r="D2113" s="5">
        <v>0.0</v>
      </c>
      <c r="E2113" s="6">
        <v>25.333333333333332</v>
      </c>
    </row>
    <row r="2114">
      <c r="A2114" s="3" t="s">
        <v>7061</v>
      </c>
      <c r="B2114" s="4">
        <v>0.0</v>
      </c>
      <c r="C2114" s="4">
        <v>2.0</v>
      </c>
      <c r="D2114" s="5">
        <v>0.0</v>
      </c>
      <c r="E2114" s="6">
        <v>78.0</v>
      </c>
    </row>
    <row r="2115">
      <c r="A2115" s="3" t="s">
        <v>7062</v>
      </c>
      <c r="B2115" s="4">
        <v>0.0</v>
      </c>
      <c r="C2115" s="4">
        <v>1.0</v>
      </c>
      <c r="D2115" s="5">
        <v>0.0</v>
      </c>
      <c r="E2115" s="6">
        <v>1.0</v>
      </c>
    </row>
    <row r="2116">
      <c r="A2116" s="3" t="s">
        <v>7063</v>
      </c>
      <c r="B2116" s="4">
        <v>0.0</v>
      </c>
      <c r="C2116" s="4">
        <v>1.0</v>
      </c>
      <c r="D2116" s="5">
        <v>0.0</v>
      </c>
      <c r="E2116" s="6">
        <v>4.0</v>
      </c>
    </row>
    <row r="2117">
      <c r="A2117" s="3" t="s">
        <v>7064</v>
      </c>
      <c r="B2117" s="4">
        <v>0.0</v>
      </c>
      <c r="C2117" s="4">
        <v>5.0</v>
      </c>
      <c r="D2117" s="5">
        <v>0.0</v>
      </c>
      <c r="E2117" s="6">
        <v>2.4</v>
      </c>
    </row>
    <row r="2118">
      <c r="A2118" s="3" t="s">
        <v>7065</v>
      </c>
      <c r="B2118" s="4">
        <v>0.0</v>
      </c>
      <c r="C2118" s="4">
        <v>2.0</v>
      </c>
      <c r="D2118" s="5">
        <v>0.0</v>
      </c>
      <c r="E2118" s="6">
        <v>61.5</v>
      </c>
    </row>
    <row r="2119">
      <c r="A2119" s="3" t="s">
        <v>4241</v>
      </c>
      <c r="B2119" s="4">
        <v>0.0</v>
      </c>
      <c r="C2119" s="4">
        <v>2.0</v>
      </c>
      <c r="D2119" s="5">
        <v>0.0</v>
      </c>
      <c r="E2119" s="6">
        <v>3.5</v>
      </c>
    </row>
    <row r="2120">
      <c r="A2120" s="3" t="s">
        <v>7066</v>
      </c>
      <c r="B2120" s="4">
        <v>0.0</v>
      </c>
      <c r="C2120" s="4">
        <v>3.0</v>
      </c>
      <c r="D2120" s="5">
        <v>0.0</v>
      </c>
      <c r="E2120" s="6">
        <v>17.666666666666668</v>
      </c>
    </row>
    <row r="2121">
      <c r="A2121" s="3" t="s">
        <v>4243</v>
      </c>
      <c r="B2121" s="4">
        <v>0.0</v>
      </c>
      <c r="C2121" s="4">
        <v>1.0</v>
      </c>
      <c r="D2121" s="5">
        <v>0.0</v>
      </c>
      <c r="E2121" s="6">
        <v>5.0</v>
      </c>
    </row>
    <row r="2122">
      <c r="A2122" s="3" t="s">
        <v>7067</v>
      </c>
      <c r="B2122" s="4">
        <v>0.0</v>
      </c>
      <c r="C2122" s="4">
        <v>1.0</v>
      </c>
      <c r="D2122" s="5">
        <v>0.0</v>
      </c>
      <c r="E2122" s="6">
        <v>79.0</v>
      </c>
    </row>
    <row r="2123">
      <c r="A2123" s="3" t="s">
        <v>7068</v>
      </c>
      <c r="B2123" s="4">
        <v>0.0</v>
      </c>
      <c r="C2123" s="4">
        <v>5.0</v>
      </c>
      <c r="D2123" s="5">
        <v>0.0</v>
      </c>
      <c r="E2123" s="6">
        <v>32.6</v>
      </c>
    </row>
    <row r="2124">
      <c r="A2124" s="3" t="s">
        <v>7069</v>
      </c>
      <c r="B2124" s="4">
        <v>0.0</v>
      </c>
      <c r="C2124" s="4">
        <v>2.0</v>
      </c>
      <c r="D2124" s="5">
        <v>0.0</v>
      </c>
      <c r="E2124" s="6">
        <v>70.0</v>
      </c>
    </row>
    <row r="2125">
      <c r="A2125" s="3" t="s">
        <v>5822</v>
      </c>
      <c r="B2125" s="4">
        <v>0.0</v>
      </c>
      <c r="C2125" s="4">
        <v>1.0</v>
      </c>
      <c r="D2125" s="5">
        <v>0.0</v>
      </c>
      <c r="E2125" s="6">
        <v>87.0</v>
      </c>
    </row>
    <row r="2126">
      <c r="A2126" s="3" t="s">
        <v>7070</v>
      </c>
      <c r="B2126" s="4">
        <v>0.0</v>
      </c>
      <c r="C2126" s="4">
        <v>2.0</v>
      </c>
      <c r="D2126" s="5">
        <v>0.0</v>
      </c>
      <c r="E2126" s="6">
        <v>47.0</v>
      </c>
    </row>
  </sheetData>
  <autoFilter ref="$A$1:$E$2126"/>
  <hyperlinks>
    <hyperlink r:id="rId1" ref="A648"/>
    <hyperlink r:id="rId2" ref="A142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1" t="s">
        <v>0</v>
      </c>
      <c r="B1" s="1" t="s">
        <v>7071</v>
      </c>
      <c r="C1" s="1" t="s">
        <v>7072</v>
      </c>
    </row>
    <row r="2">
      <c r="A2" s="3" t="s">
        <v>5824</v>
      </c>
      <c r="B2" s="8" t="str">
        <f>IFERROR(__xludf.DUMMYFUNCTION("GOOGLETRANSLATE(A2,""ja"",""en"")"),"Spreadsheet task management template free")</f>
        <v>Spreadsheet task management template free</v>
      </c>
      <c r="C2" s="3">
        <v>210.0</v>
      </c>
    </row>
    <row r="3">
      <c r="A3" s="3" t="s">
        <v>2351</v>
      </c>
      <c r="B3" s="8" t="str">
        <f>IFERROR(__xludf.DUMMYFUNCTION("GOOGLETRANSLATE(A3,""ja"",""en"")"),"wbs template spreadsheet")</f>
        <v>wbs template spreadsheet</v>
      </c>
      <c r="C3" s="3">
        <v>210.0</v>
      </c>
    </row>
    <row r="4">
      <c r="A4" s="3" t="s">
        <v>5825</v>
      </c>
      <c r="B4" s="8" t="str">
        <f>IFERROR(__xludf.DUMMYFUNCTION("GOOGLETRANSLATE(A4,""ja"",""en"")"),"habit tracker spreadsheet")</f>
        <v>habit tracker spreadsheet</v>
      </c>
      <c r="C4" s="3">
        <v>50.0</v>
      </c>
    </row>
    <row r="5">
      <c r="A5" s="3" t="s">
        <v>52</v>
      </c>
      <c r="B5" s="8" t="str">
        <f>IFERROR(__xludf.DUMMYFUNCTION("GOOGLETRANSLATE(A5,""ja"",""en"")"),"notion quotation")</f>
        <v>notion quotation</v>
      </c>
      <c r="C5" s="3">
        <v>50.0</v>
      </c>
    </row>
    <row r="6">
      <c r="A6" s="3" t="s">
        <v>6</v>
      </c>
      <c r="B6" s="8" t="str">
        <f>IFERROR(__xludf.DUMMYFUNCTION("GOOGLETRANSLATE(A6,""ja"",""en"")"),"Get sitemap url")</f>
        <v>Get sitemap url</v>
      </c>
      <c r="C6" s="3">
        <v>70.0</v>
      </c>
    </row>
    <row r="7">
      <c r="A7" s="3" t="s">
        <v>7</v>
      </c>
      <c r="B7" s="8" t="str">
        <f>IFERROR(__xludf.DUMMYFUNCTION("GOOGLETRANSLATE(A7,""ja"",""en"")"),"content calendar spreadsheet")</f>
        <v>content calendar spreadsheet</v>
      </c>
      <c r="C7" s="3">
        <v>70.0</v>
      </c>
    </row>
    <row r="8">
      <c r="A8" s="9" t="s">
        <v>5829</v>
      </c>
      <c r="B8" s="8" t="str">
        <f>IFERROR(__xludf.DUMMYFUNCTION("GOOGLETRANSLATE(A8,""ja"",""en"")"),"langgraph")</f>
        <v>langgraph</v>
      </c>
      <c r="C8" s="3">
        <v>4400.0</v>
      </c>
    </row>
    <row r="9">
      <c r="A9" s="3" t="s">
        <v>5846</v>
      </c>
      <c r="B9" s="8" t="str">
        <f>IFERROR(__xludf.DUMMYFUNCTION("GOOGLETRANSLATE(A9,""ja"",""en"")"),"langchain")</f>
        <v>langchain</v>
      </c>
      <c r="C9" s="10">
        <v>14800.0</v>
      </c>
    </row>
    <row r="10">
      <c r="A10" s="9" t="s">
        <v>1720</v>
      </c>
      <c r="B10" s="8" t="str">
        <f>IFERROR(__xludf.DUMMYFUNCTION("GOOGLETRANSLATE(A10,""ja"",""en"")"),"python cheat sheet")</f>
        <v>python cheat sheet</v>
      </c>
      <c r="C10" s="3">
        <v>170.0</v>
      </c>
    </row>
    <row r="11">
      <c r="A11" s="3" t="s">
        <v>5833</v>
      </c>
      <c r="B11" s="8" t="str">
        <f>IFERROR(__xludf.DUMMYFUNCTION("GOOGLETRANSLATE(A11,""ja"",""en"")"),"ai agent case study")</f>
        <v>ai agent case study</v>
      </c>
      <c r="C11" s="3">
        <v>170.0</v>
      </c>
    </row>
    <row r="12">
      <c r="A12" s="3" t="s">
        <v>19</v>
      </c>
      <c r="B12" s="8" t="str">
        <f>IFERROR(__xludf.DUMMYFUNCTION("GOOGLETRANSLATE(A12,""ja"",""en"")"),"Marketing aptitude diagnosis")</f>
        <v>Marketing aptitude diagnosis</v>
      </c>
      <c r="C12" s="3">
        <v>260.0</v>
      </c>
    </row>
    <row r="13">
      <c r="A13" s="3" t="s">
        <v>3015</v>
      </c>
      <c r="B13" s="8" t="str">
        <f>IFERROR(__xludf.DUMMYFUNCTION("GOOGLETRANSLATE(A13,""ja"",""en"")"),"Site map extraction")</f>
        <v>Site map extraction</v>
      </c>
      <c r="C13" s="3">
        <v>70.0</v>
      </c>
    </row>
    <row r="14">
      <c r="A14" s="3" t="s">
        <v>6536</v>
      </c>
      <c r="B14" s="8" t="str">
        <f>IFERROR(__xludf.DUMMYFUNCTION("GOOGLETRANSLATE(A14,""ja"",""en"")"),"seo consulting recommended")</f>
        <v>seo consulting recommended</v>
      </c>
      <c r="C14" s="3">
        <v>70.0</v>
      </c>
    </row>
    <row r="15">
      <c r="A15" s="3" t="s">
        <v>6513</v>
      </c>
      <c r="B15" s="8" t="str">
        <f>IFERROR(__xludf.DUMMYFUNCTION("GOOGLETRANSLATE(A15,""ja"",""en"")"),"seo consulting fee")</f>
        <v>seo consulting fee</v>
      </c>
      <c r="C15" s="3">
        <v>70.0</v>
      </c>
    </row>
    <row r="16">
      <c r="A16" s="3" t="s">
        <v>6514</v>
      </c>
      <c r="B16" s="8" t="str">
        <f>IFERROR(__xludf.DUMMYFUNCTION("GOOGLETRANSLATE(A16,""ja"",""en"")"),"seo consulting cost")</f>
        <v>seo consulting cost</v>
      </c>
      <c r="C16" s="3">
        <v>170.0</v>
      </c>
    </row>
    <row r="17">
      <c r="A17" s="3" t="s">
        <v>6515</v>
      </c>
      <c r="B17" s="8" t="str">
        <f>IFERROR(__xludf.DUMMYFUNCTION("GOOGLETRANSLATE(A17,""ja"",""en"")"),"seo consulting fee")</f>
        <v>seo consulting fee</v>
      </c>
      <c r="C17" s="3">
        <v>70.0</v>
      </c>
    </row>
    <row r="18">
      <c r="A18" s="3" t="s">
        <v>6520</v>
      </c>
      <c r="B18" s="8" t="str">
        <f>IFERROR(__xludf.DUMMYFUNCTION("GOOGLETRANSLATE(A18,""ja"",""en"")"),"seo vendor")</f>
        <v>seo vendor</v>
      </c>
      <c r="C18" s="3">
        <v>40.0</v>
      </c>
    </row>
    <row r="19">
      <c r="A19" s="3" t="s">
        <v>6521</v>
      </c>
      <c r="B19" s="8" t="str">
        <f>IFERROR(__xludf.DUMMYFUNCTION("GOOGLETRANSLATE(A19,""ja"",""en"")"),"seo hotel")</f>
        <v>seo hotel</v>
      </c>
      <c r="C19" s="3">
        <v>10.0</v>
      </c>
    </row>
    <row r="20">
      <c r="A20" s="3" t="s">
        <v>144</v>
      </c>
      <c r="B20" s="8" t="str">
        <f>IFERROR(__xludf.DUMMYFUNCTION("GOOGLETRANSLATE(A20,""ja"",""en"")"),"seo monthly report")</f>
        <v>seo monthly report</v>
      </c>
      <c r="C20" s="3">
        <v>10.0</v>
      </c>
    </row>
    <row r="21">
      <c r="A21" s="3" t="s">
        <v>145</v>
      </c>
      <c r="B21" s="8" t="str">
        <f>IFERROR(__xludf.DUMMYFUNCTION("GOOGLETRANSLATE(A21,""ja"",""en"")"),"seo report")</f>
        <v>seo report</v>
      </c>
      <c r="C21" s="3">
        <v>140.0</v>
      </c>
    </row>
    <row r="22">
      <c r="A22" s="3" t="s">
        <v>54</v>
      </c>
      <c r="B22" s="3" t="s">
        <v>54</v>
      </c>
      <c r="C22" s="3">
        <v>90.0</v>
      </c>
    </row>
    <row r="23">
      <c r="A23" s="3" t="s">
        <v>6523</v>
      </c>
      <c r="B23" s="8" t="str">
        <f>IFERROR(__xludf.DUMMYFUNCTION("GOOGLETRANSLATE(A23,""ja"",""en"")"),"How to choose an seo company")</f>
        <v>How to choose an seo company</v>
      </c>
      <c r="C23" s="3">
        <v>140.0</v>
      </c>
    </row>
    <row r="24">
      <c r="A24" s="3" t="s">
        <v>6524</v>
      </c>
      <c r="B24" s="8" t="str">
        <f>IFERROR(__xludf.DUMMYFUNCTION("GOOGLETRANSLATE(A24,""ja"",""en"")"),"seo price")</f>
        <v>seo price</v>
      </c>
      <c r="C24" s="3">
        <v>170.0</v>
      </c>
    </row>
    <row r="25">
      <c r="A25" s="3" t="s">
        <v>6525</v>
      </c>
      <c r="B25" s="8" t="str">
        <f>IFERROR(__xludf.DUMMYFUNCTION("GOOGLETRANSLATE(A25,""ja"",""en"")"),"seo multilingual")</f>
        <v>seo multilingual</v>
      </c>
      <c r="C25" s="3">
        <v>140.0</v>
      </c>
    </row>
    <row r="26">
      <c r="A26" s="3" t="s">
        <v>6523</v>
      </c>
      <c r="B26" s="8" t="str">
        <f>IFERROR(__xludf.DUMMYFUNCTION("GOOGLETRANSLATE(A26,""ja"",""en"")"),"How to choose an seo company")</f>
        <v>How to choose an seo company</v>
      </c>
      <c r="C26" s="3">
        <v>10.0</v>
      </c>
    </row>
    <row r="27">
      <c r="A27" s="3" t="s">
        <v>6527</v>
      </c>
      <c r="B27" s="8" t="str">
        <f>IFERROR(__xludf.DUMMYFUNCTION("GOOGLETRANSLATE(A27,""ja"",""en"")"),"seo measures cost individual")</f>
        <v>seo measures cost individual</v>
      </c>
      <c r="C27" s="3">
        <v>110.0</v>
      </c>
    </row>
    <row r="28">
      <c r="A28" s="3" t="s">
        <v>6528</v>
      </c>
      <c r="B28" s="8" t="str">
        <f>IFERROR(__xludf.DUMMYFUNCTION("GOOGLETRANSLATE(A28,""ja"",""en"")"),"seo character count")</f>
        <v>seo character count</v>
      </c>
      <c r="C28" s="3">
        <v>10.0</v>
      </c>
    </row>
    <row r="29">
      <c r="A29" s="3" t="s">
        <v>6530</v>
      </c>
      <c r="B29" s="8" t="str">
        <f>IFERROR(__xludf.DUMMYFUNCTION("GOOGLETRANSLATE(A29,""ja"",""en"")"),"seo price market price")</f>
        <v>seo price market price</v>
      </c>
      <c r="C29" s="3">
        <v>10.0</v>
      </c>
    </row>
    <row r="30">
      <c r="A30" s="3" t="s">
        <v>6533</v>
      </c>
      <c r="B30" s="8" t="str">
        <f>IFERROR(__xludf.DUMMYFUNCTION("GOOGLETRANSLATE(A30,""ja"",""en"")"),"How to choose an SEO company")</f>
        <v>How to choose an SEO company</v>
      </c>
      <c r="C30" s="3">
        <v>40.0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1" t="s">
        <v>0</v>
      </c>
      <c r="B1" s="1" t="s">
        <v>7071</v>
      </c>
      <c r="C1" s="1" t="s">
        <v>7072</v>
      </c>
    </row>
    <row r="2">
      <c r="A2" s="3" t="s">
        <v>933</v>
      </c>
      <c r="B2" s="3" t="s">
        <v>7073</v>
      </c>
      <c r="C2" s="3">
        <v>210.0</v>
      </c>
    </row>
    <row r="3">
      <c r="A3" s="3" t="s">
        <v>934</v>
      </c>
      <c r="B3" s="3" t="s">
        <v>7073</v>
      </c>
      <c r="C3" s="3">
        <v>40.0</v>
      </c>
    </row>
    <row r="4">
      <c r="A4" s="3" t="s">
        <v>935</v>
      </c>
      <c r="B4" s="3" t="s">
        <v>7073</v>
      </c>
      <c r="C4" s="3">
        <v>140.0</v>
      </c>
    </row>
    <row r="5">
      <c r="A5" s="3" t="s">
        <v>936</v>
      </c>
      <c r="B5" s="3" t="s">
        <v>7073</v>
      </c>
      <c r="C5" s="3">
        <v>10.0</v>
      </c>
    </row>
    <row r="6">
      <c r="A6" s="3" t="s">
        <v>6273</v>
      </c>
      <c r="B6" s="3" t="s">
        <v>7073</v>
      </c>
      <c r="C6" s="3" t="s">
        <v>7073</v>
      </c>
    </row>
    <row r="7">
      <c r="A7" s="3" t="s">
        <v>6275</v>
      </c>
      <c r="B7" s="3" t="s">
        <v>7073</v>
      </c>
      <c r="C7" s="3" t="s">
        <v>7073</v>
      </c>
    </row>
    <row r="8">
      <c r="A8" s="3" t="s">
        <v>1856</v>
      </c>
      <c r="B8" s="3" t="s">
        <v>7073</v>
      </c>
      <c r="C8" s="3">
        <v>140.0</v>
      </c>
    </row>
    <row r="9">
      <c r="A9" s="3" t="s">
        <v>1858</v>
      </c>
      <c r="B9" s="3" t="s">
        <v>7073</v>
      </c>
      <c r="C9" s="3">
        <v>10.0</v>
      </c>
    </row>
    <row r="10">
      <c r="A10" s="3" t="s">
        <v>6479</v>
      </c>
      <c r="B10" s="3" t="s">
        <v>7073</v>
      </c>
      <c r="C10" s="3">
        <v>10.0</v>
      </c>
    </row>
    <row r="11">
      <c r="A11" s="3" t="s">
        <v>6480</v>
      </c>
      <c r="B11" s="3" t="s">
        <v>7073</v>
      </c>
      <c r="C11" s="3">
        <v>20.0</v>
      </c>
    </row>
    <row r="12">
      <c r="A12" s="3" t="s">
        <v>6481</v>
      </c>
      <c r="B12" s="3" t="s">
        <v>7073</v>
      </c>
      <c r="C12" s="3">
        <v>10.0</v>
      </c>
    </row>
    <row r="13">
      <c r="A13" s="3" t="s">
        <v>1866</v>
      </c>
      <c r="B13" s="3" t="s">
        <v>7073</v>
      </c>
      <c r="C13" s="3">
        <v>10.0</v>
      </c>
    </row>
    <row r="14">
      <c r="A14" s="3" t="s">
        <v>6488</v>
      </c>
      <c r="B14" s="3" t="s">
        <v>7073</v>
      </c>
      <c r="C14" s="3">
        <v>40.0</v>
      </c>
    </row>
    <row r="15">
      <c r="A15" s="3" t="s">
        <v>6489</v>
      </c>
      <c r="B15" s="3" t="s">
        <v>7073</v>
      </c>
      <c r="C15" s="3">
        <v>10.0</v>
      </c>
    </row>
    <row r="16">
      <c r="A16" s="3" t="s">
        <v>6493</v>
      </c>
      <c r="B16" s="3" t="s">
        <v>7073</v>
      </c>
      <c r="C16" s="3">
        <v>10.0</v>
      </c>
    </row>
    <row r="17">
      <c r="A17" s="3" t="s">
        <v>6496</v>
      </c>
      <c r="B17" s="3" t="s">
        <v>7073</v>
      </c>
      <c r="C17" s="3">
        <v>10.0</v>
      </c>
    </row>
    <row r="18">
      <c r="A18" s="3" t="s">
        <v>6503</v>
      </c>
      <c r="B18" s="3" t="s">
        <v>7073</v>
      </c>
      <c r="C18" s="3" t="s">
        <v>7073</v>
      </c>
    </row>
    <row r="19">
      <c r="A19" s="3" t="s">
        <v>6504</v>
      </c>
      <c r="B19" s="3" t="s">
        <v>7073</v>
      </c>
      <c r="C19" s="3">
        <v>20.0</v>
      </c>
    </row>
    <row r="20">
      <c r="A20" s="3" t="s">
        <v>1899</v>
      </c>
      <c r="B20" s="3" t="s">
        <v>7073</v>
      </c>
      <c r="C20" s="3">
        <v>50.0</v>
      </c>
    </row>
    <row r="21">
      <c r="A21" s="3" t="s">
        <v>1904</v>
      </c>
      <c r="B21" s="3" t="s">
        <v>7073</v>
      </c>
      <c r="C21" s="3">
        <v>10.0</v>
      </c>
    </row>
    <row r="22">
      <c r="A22" s="3" t="s">
        <v>6509</v>
      </c>
      <c r="B22" s="3" t="s">
        <v>7073</v>
      </c>
      <c r="C22" s="3" t="s">
        <v>7073</v>
      </c>
    </row>
    <row r="23">
      <c r="A23" s="3" t="s">
        <v>5840</v>
      </c>
      <c r="B23" s="3" t="s">
        <v>7073</v>
      </c>
      <c r="C23" s="3" t="s">
        <v>7073</v>
      </c>
    </row>
    <row r="24">
      <c r="A24" s="3" t="s">
        <v>1907</v>
      </c>
      <c r="B24" s="3" t="s">
        <v>7073</v>
      </c>
      <c r="C24" s="3">
        <v>70.0</v>
      </c>
    </row>
    <row r="25">
      <c r="A25" s="3" t="s">
        <v>6510</v>
      </c>
      <c r="B25" s="3" t="s">
        <v>7073</v>
      </c>
      <c r="C25" s="3">
        <v>50.0</v>
      </c>
    </row>
    <row r="26">
      <c r="A26" s="3" t="s">
        <v>6511</v>
      </c>
      <c r="B26" s="3" t="s">
        <v>7073</v>
      </c>
      <c r="C26" s="3">
        <v>10.0</v>
      </c>
    </row>
    <row r="27">
      <c r="A27" s="3" t="s">
        <v>1908</v>
      </c>
      <c r="B27" s="3" t="s">
        <v>7073</v>
      </c>
      <c r="C27" s="3">
        <v>10.0</v>
      </c>
    </row>
    <row r="28">
      <c r="A28" s="3" t="s">
        <v>7074</v>
      </c>
      <c r="B28" s="3"/>
      <c r="C28" s="3"/>
    </row>
    <row r="29">
      <c r="A29" s="3" t="s">
        <v>1912</v>
      </c>
      <c r="B29" s="3" t="s">
        <v>7073</v>
      </c>
      <c r="C29" s="3">
        <v>390.0</v>
      </c>
    </row>
    <row r="30">
      <c r="A30" s="3" t="s">
        <v>1914</v>
      </c>
      <c r="B30" s="3" t="s">
        <v>7073</v>
      </c>
      <c r="C30" s="3">
        <v>10.0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5824</v>
      </c>
      <c r="B2" s="4">
        <v>133.0</v>
      </c>
      <c r="C2" s="4">
        <v>314.0</v>
      </c>
      <c r="D2" s="5">
        <v>0.42356687898089174</v>
      </c>
      <c r="E2" s="6">
        <v>2.0222929936305736</v>
      </c>
    </row>
    <row r="3">
      <c r="A3" s="3" t="s">
        <v>184</v>
      </c>
      <c r="B3" s="4">
        <v>67.0</v>
      </c>
      <c r="C3" s="4">
        <v>300.0</v>
      </c>
      <c r="D3" s="5">
        <v>0.22333333333333333</v>
      </c>
      <c r="E3" s="6">
        <v>3.783333333333333</v>
      </c>
    </row>
    <row r="4">
      <c r="A4" s="3" t="s">
        <v>185</v>
      </c>
      <c r="B4" s="4">
        <v>31.0</v>
      </c>
      <c r="C4" s="4">
        <v>154.0</v>
      </c>
      <c r="D4" s="5">
        <v>0.2012987012987013</v>
      </c>
      <c r="E4" s="6">
        <v>4.14935064935065</v>
      </c>
    </row>
    <row r="5">
      <c r="A5" s="3" t="s">
        <v>3071</v>
      </c>
      <c r="B5" s="4">
        <v>19.0</v>
      </c>
      <c r="C5" s="4">
        <v>80.0</v>
      </c>
      <c r="D5" s="5">
        <v>0.2375</v>
      </c>
      <c r="E5" s="6">
        <v>3.7375</v>
      </c>
    </row>
    <row r="6">
      <c r="A6" s="3" t="s">
        <v>3159</v>
      </c>
      <c r="B6" s="4">
        <v>15.0</v>
      </c>
      <c r="C6" s="4">
        <v>52.0</v>
      </c>
      <c r="D6" s="5">
        <v>0.28846153846153844</v>
      </c>
      <c r="E6" s="6">
        <v>3.769230769230769</v>
      </c>
    </row>
    <row r="7">
      <c r="A7" s="3" t="s">
        <v>9</v>
      </c>
      <c r="B7" s="4">
        <v>11.0</v>
      </c>
      <c r="C7" s="4">
        <v>17.0</v>
      </c>
      <c r="D7" s="5">
        <v>0.6470588235294118</v>
      </c>
      <c r="E7" s="6">
        <v>1.0</v>
      </c>
    </row>
    <row r="8">
      <c r="A8" s="3" t="s">
        <v>6</v>
      </c>
      <c r="B8" s="4">
        <v>11.0</v>
      </c>
      <c r="C8" s="4">
        <v>36.0</v>
      </c>
      <c r="D8" s="5">
        <v>0.3055555555555556</v>
      </c>
      <c r="E8" s="6">
        <v>1.0555555555555556</v>
      </c>
    </row>
    <row r="9">
      <c r="A9" s="3" t="s">
        <v>2351</v>
      </c>
      <c r="B9" s="4">
        <v>10.0</v>
      </c>
      <c r="C9" s="4">
        <v>131.0</v>
      </c>
      <c r="D9" s="5">
        <v>0.07633587786259542</v>
      </c>
      <c r="E9" s="6">
        <v>7.366412213740458</v>
      </c>
    </row>
    <row r="10">
      <c r="A10" s="3" t="s">
        <v>5827</v>
      </c>
      <c r="B10" s="4">
        <v>10.0</v>
      </c>
      <c r="C10" s="4">
        <v>36.0</v>
      </c>
      <c r="D10" s="5">
        <v>0.2777777777777778</v>
      </c>
      <c r="E10" s="6">
        <v>3.388888888888889</v>
      </c>
    </row>
    <row r="11">
      <c r="A11" s="3" t="s">
        <v>3093</v>
      </c>
      <c r="B11" s="4">
        <v>10.0</v>
      </c>
      <c r="C11" s="4">
        <v>28.0</v>
      </c>
      <c r="D11" s="5">
        <v>0.35714285714285715</v>
      </c>
      <c r="E11" s="6">
        <v>4.321428571428571</v>
      </c>
    </row>
    <row r="12">
      <c r="A12" s="3" t="s">
        <v>5825</v>
      </c>
      <c r="B12" s="4">
        <v>10.0</v>
      </c>
      <c r="C12" s="4">
        <v>15.0</v>
      </c>
      <c r="D12" s="5">
        <v>0.6666666666666666</v>
      </c>
      <c r="E12" s="6">
        <v>1.0666666666666667</v>
      </c>
    </row>
    <row r="13">
      <c r="A13" s="3" t="s">
        <v>3158</v>
      </c>
      <c r="B13" s="4">
        <v>8.0</v>
      </c>
      <c r="C13" s="4">
        <v>46.0</v>
      </c>
      <c r="D13" s="5">
        <v>0.17391304347826086</v>
      </c>
      <c r="E13" s="6">
        <v>3.4565217391304346</v>
      </c>
    </row>
    <row r="14">
      <c r="A14" s="3" t="s">
        <v>20</v>
      </c>
      <c r="B14" s="4">
        <v>7.0</v>
      </c>
      <c r="C14" s="4">
        <v>13.0</v>
      </c>
      <c r="D14" s="5">
        <v>0.5384615384615384</v>
      </c>
      <c r="E14" s="6">
        <v>1.0</v>
      </c>
    </row>
    <row r="15">
      <c r="A15" s="3" t="s">
        <v>7</v>
      </c>
      <c r="B15" s="4">
        <v>7.0</v>
      </c>
      <c r="C15" s="4">
        <v>31.0</v>
      </c>
      <c r="D15" s="5">
        <v>0.22580645161290322</v>
      </c>
      <c r="E15" s="6">
        <v>3.096774193548387</v>
      </c>
    </row>
    <row r="16">
      <c r="A16" s="3" t="s">
        <v>73</v>
      </c>
      <c r="B16" s="4">
        <v>6.0</v>
      </c>
      <c r="C16" s="4">
        <v>19.0</v>
      </c>
      <c r="D16" s="5">
        <v>0.3157894736842105</v>
      </c>
      <c r="E16" s="6">
        <v>14.947368421052632</v>
      </c>
    </row>
    <row r="17">
      <c r="A17" s="3" t="s">
        <v>6418</v>
      </c>
      <c r="B17" s="4">
        <v>6.0</v>
      </c>
      <c r="C17" s="4">
        <v>234.0</v>
      </c>
      <c r="D17" s="5">
        <v>0.02564102564102564</v>
      </c>
      <c r="E17" s="6">
        <v>37.162393162393165</v>
      </c>
    </row>
    <row r="18">
      <c r="A18" s="3" t="s">
        <v>3110</v>
      </c>
      <c r="B18" s="4">
        <v>6.0</v>
      </c>
      <c r="C18" s="4">
        <v>62.0</v>
      </c>
      <c r="D18" s="5">
        <v>0.0967741935483871</v>
      </c>
      <c r="E18" s="6">
        <v>6.338709677419355</v>
      </c>
    </row>
    <row r="19">
      <c r="A19" s="3" t="s">
        <v>68</v>
      </c>
      <c r="B19" s="4">
        <v>5.0</v>
      </c>
      <c r="C19" s="4">
        <v>8.0</v>
      </c>
      <c r="D19" s="5">
        <v>0.625</v>
      </c>
      <c r="E19" s="6">
        <v>12.125</v>
      </c>
    </row>
    <row r="20">
      <c r="A20" s="3" t="s">
        <v>36</v>
      </c>
      <c r="B20" s="4">
        <v>5.0</v>
      </c>
      <c r="C20" s="4">
        <v>40.0</v>
      </c>
      <c r="D20" s="5">
        <v>0.125</v>
      </c>
      <c r="E20" s="6">
        <v>5.625</v>
      </c>
    </row>
    <row r="21">
      <c r="A21" s="3" t="s">
        <v>29</v>
      </c>
      <c r="B21" s="4">
        <v>5.0</v>
      </c>
      <c r="C21" s="4">
        <v>18.0</v>
      </c>
      <c r="D21" s="5">
        <v>0.2777777777777778</v>
      </c>
      <c r="E21" s="6">
        <v>2.5555555555555554</v>
      </c>
    </row>
    <row r="22">
      <c r="A22" s="3" t="s">
        <v>76</v>
      </c>
      <c r="B22" s="4">
        <v>5.0</v>
      </c>
      <c r="C22" s="4">
        <v>41.0</v>
      </c>
      <c r="D22" s="5">
        <v>0.12195121951219512</v>
      </c>
      <c r="E22" s="6">
        <v>4.390243902439025</v>
      </c>
    </row>
    <row r="23">
      <c r="A23" s="3" t="s">
        <v>55</v>
      </c>
      <c r="B23" s="4">
        <v>5.0</v>
      </c>
      <c r="C23" s="4">
        <v>37.0</v>
      </c>
      <c r="D23" s="5">
        <v>0.13513513513513514</v>
      </c>
      <c r="E23" s="6">
        <v>5.135135135135135</v>
      </c>
    </row>
    <row r="24">
      <c r="A24" s="3" t="s">
        <v>3070</v>
      </c>
      <c r="B24" s="4">
        <v>5.0</v>
      </c>
      <c r="C24" s="4">
        <v>75.0</v>
      </c>
      <c r="D24" s="5">
        <v>0.06666666666666667</v>
      </c>
      <c r="E24" s="6">
        <v>7.0</v>
      </c>
    </row>
    <row r="25">
      <c r="A25" s="3" t="s">
        <v>331</v>
      </c>
      <c r="B25" s="4">
        <v>4.0</v>
      </c>
      <c r="C25" s="4">
        <v>33.0</v>
      </c>
      <c r="D25" s="5">
        <v>0.12121212121212122</v>
      </c>
      <c r="E25" s="6">
        <v>2.787878787878788</v>
      </c>
    </row>
    <row r="26">
      <c r="A26" s="3" t="s">
        <v>24</v>
      </c>
      <c r="B26" s="4">
        <v>4.0</v>
      </c>
      <c r="C26" s="4">
        <v>14.0</v>
      </c>
      <c r="D26" s="5">
        <v>0.2857142857142857</v>
      </c>
      <c r="E26" s="6">
        <v>4.928571428571429</v>
      </c>
    </row>
    <row r="27">
      <c r="A27" s="3" t="s">
        <v>1720</v>
      </c>
      <c r="B27" s="4">
        <v>4.0</v>
      </c>
      <c r="C27" s="4">
        <v>94.0</v>
      </c>
      <c r="D27" s="5">
        <v>0.0425531914893617</v>
      </c>
      <c r="E27" s="6">
        <v>7.691489361702128</v>
      </c>
    </row>
    <row r="28">
      <c r="A28" s="3" t="s">
        <v>5836</v>
      </c>
      <c r="B28" s="4">
        <v>4.0</v>
      </c>
      <c r="C28" s="4">
        <v>19.0</v>
      </c>
      <c r="D28" s="5">
        <v>0.21052631578947367</v>
      </c>
      <c r="E28" s="6">
        <v>5.894736842105263</v>
      </c>
    </row>
    <row r="29">
      <c r="A29" s="3" t="s">
        <v>2348</v>
      </c>
      <c r="B29" s="4">
        <v>4.0</v>
      </c>
      <c r="C29" s="4">
        <v>34.0</v>
      </c>
      <c r="D29" s="5">
        <v>0.11764705882352941</v>
      </c>
      <c r="E29" s="6">
        <v>7.117647058823529</v>
      </c>
    </row>
    <row r="30">
      <c r="A30" s="3" t="s">
        <v>40</v>
      </c>
      <c r="B30" s="4">
        <v>4.0</v>
      </c>
      <c r="C30" s="4">
        <v>257.0</v>
      </c>
      <c r="D30" s="5">
        <v>0.01556420233463035</v>
      </c>
      <c r="E30" s="6">
        <v>6.396887159533074</v>
      </c>
    </row>
    <row r="31">
      <c r="A31" s="3" t="s">
        <v>3176</v>
      </c>
      <c r="B31" s="4">
        <v>4.0</v>
      </c>
      <c r="C31" s="4">
        <v>29.0</v>
      </c>
      <c r="D31" s="5">
        <v>0.13793103448275862</v>
      </c>
      <c r="E31" s="6">
        <v>4.9655172413793105</v>
      </c>
    </row>
    <row r="32">
      <c r="A32" s="3" t="s">
        <v>5840</v>
      </c>
      <c r="B32" s="4">
        <v>3.0</v>
      </c>
      <c r="C32" s="4">
        <v>248.0</v>
      </c>
      <c r="D32" s="5">
        <v>0.012096774193548387</v>
      </c>
      <c r="E32" s="6">
        <v>83.91129032258064</v>
      </c>
    </row>
    <row r="33">
      <c r="A33" s="3" t="s">
        <v>6120</v>
      </c>
      <c r="B33" s="4">
        <v>3.0</v>
      </c>
      <c r="C33" s="4">
        <v>22.0</v>
      </c>
      <c r="D33" s="5">
        <v>0.13636363636363635</v>
      </c>
      <c r="E33" s="6">
        <v>41.72727272727273</v>
      </c>
    </row>
    <row r="34">
      <c r="A34" s="3" t="s">
        <v>34</v>
      </c>
      <c r="B34" s="4">
        <v>3.0</v>
      </c>
      <c r="C34" s="4">
        <v>21.0</v>
      </c>
      <c r="D34" s="5">
        <v>0.14285714285714285</v>
      </c>
      <c r="E34" s="6">
        <v>10.142857142857142</v>
      </c>
    </row>
    <row r="35">
      <c r="A35" s="3" t="s">
        <v>28</v>
      </c>
      <c r="B35" s="4">
        <v>3.0</v>
      </c>
      <c r="C35" s="4">
        <v>41.0</v>
      </c>
      <c r="D35" s="5">
        <v>0.07317073170731707</v>
      </c>
      <c r="E35" s="6">
        <v>5.780487804878049</v>
      </c>
    </row>
    <row r="36">
      <c r="A36" s="3" t="s">
        <v>11</v>
      </c>
      <c r="B36" s="4">
        <v>3.0</v>
      </c>
      <c r="C36" s="4">
        <v>27.0</v>
      </c>
      <c r="D36" s="5">
        <v>0.1111111111111111</v>
      </c>
      <c r="E36" s="6">
        <v>5.111111111111111</v>
      </c>
    </row>
    <row r="37">
      <c r="A37" s="3" t="s">
        <v>52</v>
      </c>
      <c r="B37" s="4">
        <v>3.0</v>
      </c>
      <c r="C37" s="4">
        <v>45.0</v>
      </c>
      <c r="D37" s="5">
        <v>0.06666666666666667</v>
      </c>
      <c r="E37" s="6">
        <v>4.644444444444444</v>
      </c>
    </row>
    <row r="38">
      <c r="A38" s="3" t="s">
        <v>54</v>
      </c>
      <c r="B38" s="4">
        <v>3.0</v>
      </c>
      <c r="C38" s="4">
        <v>75.0</v>
      </c>
      <c r="D38" s="5">
        <v>0.04</v>
      </c>
      <c r="E38" s="6">
        <v>7.013333333333334</v>
      </c>
    </row>
    <row r="39">
      <c r="A39" s="3" t="s">
        <v>2092</v>
      </c>
      <c r="B39" s="4">
        <v>3.0</v>
      </c>
      <c r="C39" s="4">
        <v>54.0</v>
      </c>
      <c r="D39" s="5">
        <v>0.05555555555555555</v>
      </c>
      <c r="E39" s="6">
        <v>8.074074074074074</v>
      </c>
    </row>
    <row r="40">
      <c r="A40" s="3" t="s">
        <v>14</v>
      </c>
      <c r="B40" s="4">
        <v>3.0</v>
      </c>
      <c r="C40" s="4">
        <v>81.0</v>
      </c>
      <c r="D40" s="5">
        <v>0.037037037037037035</v>
      </c>
      <c r="E40" s="6">
        <v>8.827160493827162</v>
      </c>
    </row>
    <row r="41">
      <c r="A41" s="3" t="s">
        <v>3090</v>
      </c>
      <c r="B41" s="4">
        <v>3.0</v>
      </c>
      <c r="C41" s="4">
        <v>33.0</v>
      </c>
      <c r="D41" s="5">
        <v>0.09090909090909091</v>
      </c>
      <c r="E41" s="6">
        <v>37.84848484848485</v>
      </c>
    </row>
    <row r="42">
      <c r="A42" s="3" t="s">
        <v>7075</v>
      </c>
      <c r="B42" s="4">
        <v>2.0</v>
      </c>
      <c r="C42" s="4">
        <v>78.0</v>
      </c>
      <c r="D42" s="5">
        <v>0.02564102564102564</v>
      </c>
      <c r="E42" s="6">
        <v>35.55128205128205</v>
      </c>
    </row>
    <row r="43">
      <c r="A43" s="3" t="s">
        <v>17</v>
      </c>
      <c r="B43" s="4">
        <v>2.0</v>
      </c>
      <c r="C43" s="4">
        <v>5.0</v>
      </c>
      <c r="D43" s="5">
        <v>0.4</v>
      </c>
      <c r="E43" s="6">
        <v>1.2</v>
      </c>
    </row>
    <row r="44">
      <c r="A44" s="3" t="s">
        <v>49</v>
      </c>
      <c r="B44" s="4">
        <v>2.0</v>
      </c>
      <c r="C44" s="4">
        <v>27.0</v>
      </c>
      <c r="D44" s="5">
        <v>0.07407407407407407</v>
      </c>
      <c r="E44" s="6">
        <v>5.185185185185185</v>
      </c>
    </row>
    <row r="45">
      <c r="A45" s="3" t="s">
        <v>35</v>
      </c>
      <c r="B45" s="4">
        <v>2.0</v>
      </c>
      <c r="C45" s="4">
        <v>3.0</v>
      </c>
      <c r="D45" s="5">
        <v>0.6666666666666666</v>
      </c>
      <c r="E45" s="6">
        <v>33.0</v>
      </c>
    </row>
    <row r="46">
      <c r="A46" s="3" t="s">
        <v>5829</v>
      </c>
      <c r="B46" s="4">
        <v>2.0</v>
      </c>
      <c r="C46" s="4">
        <v>22.0</v>
      </c>
      <c r="D46" s="5">
        <v>0.09090909090909091</v>
      </c>
      <c r="E46" s="6">
        <v>25.045454545454547</v>
      </c>
    </row>
    <row r="47">
      <c r="A47" s="3" t="s">
        <v>13</v>
      </c>
      <c r="B47" s="4">
        <v>2.0</v>
      </c>
      <c r="C47" s="4">
        <v>6.0</v>
      </c>
      <c r="D47" s="5">
        <v>0.3333333333333333</v>
      </c>
      <c r="E47" s="6">
        <v>2.833333333333333</v>
      </c>
    </row>
    <row r="48">
      <c r="A48" s="3" t="s">
        <v>6278</v>
      </c>
      <c r="B48" s="4">
        <v>2.0</v>
      </c>
      <c r="C48" s="4">
        <v>3.0</v>
      </c>
      <c r="D48" s="5">
        <v>0.6666666666666666</v>
      </c>
      <c r="E48" s="6">
        <v>1.0</v>
      </c>
    </row>
    <row r="49">
      <c r="A49" s="3" t="s">
        <v>7076</v>
      </c>
      <c r="B49" s="4">
        <v>2.0</v>
      </c>
      <c r="C49" s="4">
        <v>9.0</v>
      </c>
      <c r="D49" s="5">
        <v>0.2222222222222222</v>
      </c>
      <c r="E49" s="6">
        <v>9.555555555555555</v>
      </c>
    </row>
    <row r="50">
      <c r="A50" s="3" t="s">
        <v>5849</v>
      </c>
      <c r="B50" s="4">
        <v>2.0</v>
      </c>
      <c r="C50" s="4">
        <v>47.0</v>
      </c>
      <c r="D50" s="5">
        <v>0.0425531914893617</v>
      </c>
      <c r="E50" s="6">
        <v>9.170212765957446</v>
      </c>
    </row>
    <row r="51">
      <c r="A51" s="3" t="s">
        <v>131</v>
      </c>
      <c r="B51" s="4">
        <v>2.0</v>
      </c>
      <c r="C51" s="4">
        <v>11.0</v>
      </c>
      <c r="D51" s="5">
        <v>0.18181818181818182</v>
      </c>
      <c r="E51" s="6">
        <v>3.272727272727273</v>
      </c>
    </row>
    <row r="52">
      <c r="A52" s="3" t="s">
        <v>136</v>
      </c>
      <c r="B52" s="4">
        <v>2.0</v>
      </c>
      <c r="C52" s="4">
        <v>14.0</v>
      </c>
      <c r="D52" s="5">
        <v>0.14285714285714285</v>
      </c>
      <c r="E52" s="6">
        <v>2.857142857142857</v>
      </c>
    </row>
    <row r="53">
      <c r="A53" s="3" t="s">
        <v>82</v>
      </c>
      <c r="B53" s="4">
        <v>2.0</v>
      </c>
      <c r="C53" s="4">
        <v>12.0</v>
      </c>
      <c r="D53" s="5">
        <v>0.16666666666666666</v>
      </c>
      <c r="E53" s="6">
        <v>3.1666666666666665</v>
      </c>
    </row>
    <row r="54">
      <c r="A54" s="3" t="s">
        <v>38</v>
      </c>
      <c r="B54" s="4">
        <v>2.0</v>
      </c>
      <c r="C54" s="4">
        <v>6.0</v>
      </c>
      <c r="D54" s="5">
        <v>0.3333333333333333</v>
      </c>
      <c r="E54" s="6">
        <v>41.5</v>
      </c>
    </row>
    <row r="55">
      <c r="A55" s="3" t="s">
        <v>83</v>
      </c>
      <c r="B55" s="4">
        <v>2.0</v>
      </c>
      <c r="C55" s="4">
        <v>443.0</v>
      </c>
      <c r="D55" s="5">
        <v>0.004514672686230248</v>
      </c>
      <c r="E55" s="6">
        <v>5.573363431151241</v>
      </c>
    </row>
    <row r="56">
      <c r="A56" s="3" t="s">
        <v>150</v>
      </c>
      <c r="B56" s="4">
        <v>2.0</v>
      </c>
      <c r="C56" s="4">
        <v>118.0</v>
      </c>
      <c r="D56" s="5">
        <v>0.01694915254237288</v>
      </c>
      <c r="E56" s="6">
        <v>78.94067796610169</v>
      </c>
    </row>
    <row r="57">
      <c r="A57" s="3" t="s">
        <v>3010</v>
      </c>
      <c r="B57" s="4">
        <v>2.0</v>
      </c>
      <c r="C57" s="4">
        <v>20.0</v>
      </c>
      <c r="D57" s="5">
        <v>0.1</v>
      </c>
      <c r="E57" s="6">
        <v>9.3</v>
      </c>
    </row>
    <row r="58">
      <c r="A58" s="3" t="s">
        <v>3068</v>
      </c>
      <c r="B58" s="4">
        <v>2.0</v>
      </c>
      <c r="C58" s="4">
        <v>65.0</v>
      </c>
      <c r="D58" s="5">
        <v>0.03076923076923077</v>
      </c>
      <c r="E58" s="6">
        <v>7.6923076923076925</v>
      </c>
    </row>
    <row r="59">
      <c r="A59" s="3" t="s">
        <v>7077</v>
      </c>
      <c r="B59" s="4">
        <v>2.0</v>
      </c>
      <c r="C59" s="4">
        <v>7.0</v>
      </c>
      <c r="D59" s="5">
        <v>0.2857142857142857</v>
      </c>
      <c r="E59" s="6">
        <v>1.0</v>
      </c>
    </row>
    <row r="60">
      <c r="A60" s="3" t="s">
        <v>19</v>
      </c>
      <c r="B60" s="4">
        <v>2.0</v>
      </c>
      <c r="C60" s="4">
        <v>226.0</v>
      </c>
      <c r="D60" s="5">
        <v>0.008849557522123894</v>
      </c>
      <c r="E60" s="6">
        <v>8.079646017699115</v>
      </c>
    </row>
    <row r="61">
      <c r="A61" s="3" t="s">
        <v>33</v>
      </c>
      <c r="B61" s="4">
        <v>1.0</v>
      </c>
      <c r="C61" s="4">
        <v>20.0</v>
      </c>
      <c r="D61" s="5">
        <v>0.05</v>
      </c>
      <c r="E61" s="6">
        <v>5.15</v>
      </c>
    </row>
    <row r="62">
      <c r="A62" s="3" t="s">
        <v>6036</v>
      </c>
      <c r="B62" s="4">
        <v>1.0</v>
      </c>
      <c r="C62" s="4">
        <v>172.0</v>
      </c>
      <c r="D62" s="5">
        <v>0.005813953488372093</v>
      </c>
      <c r="E62" s="6">
        <v>29.482558139534884</v>
      </c>
    </row>
    <row r="63">
      <c r="A63" s="3" t="s">
        <v>548</v>
      </c>
      <c r="B63" s="4">
        <v>1.0</v>
      </c>
      <c r="C63" s="4">
        <v>1.0</v>
      </c>
      <c r="D63" s="5">
        <v>1.0</v>
      </c>
      <c r="E63" s="6">
        <v>12.0</v>
      </c>
    </row>
    <row r="64">
      <c r="A64" s="3" t="s">
        <v>6123</v>
      </c>
      <c r="B64" s="4">
        <v>1.0</v>
      </c>
      <c r="C64" s="4">
        <v>2.0</v>
      </c>
      <c r="D64" s="5">
        <v>0.5</v>
      </c>
      <c r="E64" s="6">
        <v>2.0</v>
      </c>
    </row>
    <row r="65">
      <c r="A65" s="3" t="s">
        <v>6148</v>
      </c>
      <c r="B65" s="4">
        <v>1.0</v>
      </c>
      <c r="C65" s="4">
        <v>2.0</v>
      </c>
      <c r="D65" s="5">
        <v>0.5</v>
      </c>
      <c r="E65" s="6">
        <v>40.0</v>
      </c>
    </row>
    <row r="66">
      <c r="A66" s="3" t="s">
        <v>6163</v>
      </c>
      <c r="B66" s="4">
        <v>1.0</v>
      </c>
      <c r="C66" s="4">
        <v>22.0</v>
      </c>
      <c r="D66" s="5">
        <v>0.045454545454545456</v>
      </c>
      <c r="E66" s="6">
        <v>19.318181818181817</v>
      </c>
    </row>
    <row r="67">
      <c r="A67" s="3" t="s">
        <v>685</v>
      </c>
      <c r="B67" s="4">
        <v>1.0</v>
      </c>
      <c r="C67" s="4">
        <v>17.0</v>
      </c>
      <c r="D67" s="5">
        <v>0.058823529411764705</v>
      </c>
      <c r="E67" s="6">
        <v>10.352941176470589</v>
      </c>
    </row>
    <row r="68">
      <c r="A68" s="3" t="s">
        <v>106</v>
      </c>
      <c r="B68" s="4">
        <v>1.0</v>
      </c>
      <c r="C68" s="4">
        <v>2.0</v>
      </c>
      <c r="D68" s="5">
        <v>0.5</v>
      </c>
      <c r="E68" s="6">
        <v>1.0</v>
      </c>
    </row>
    <row r="69">
      <c r="A69" s="3" t="s">
        <v>810</v>
      </c>
      <c r="B69" s="4">
        <v>1.0</v>
      </c>
      <c r="C69" s="4">
        <v>3.0</v>
      </c>
      <c r="D69" s="5">
        <v>0.3333333333333333</v>
      </c>
      <c r="E69" s="6">
        <v>10.333333333333334</v>
      </c>
    </row>
    <row r="70">
      <c r="A70" s="3" t="s">
        <v>107</v>
      </c>
      <c r="B70" s="4">
        <v>1.0</v>
      </c>
      <c r="C70" s="4">
        <v>5.0</v>
      </c>
      <c r="D70" s="5">
        <v>0.2</v>
      </c>
      <c r="E70" s="6">
        <v>2.2</v>
      </c>
    </row>
    <row r="71">
      <c r="A71" s="3" t="s">
        <v>820</v>
      </c>
      <c r="B71" s="4">
        <v>1.0</v>
      </c>
      <c r="C71" s="4">
        <v>20.0</v>
      </c>
      <c r="D71" s="5">
        <v>0.05</v>
      </c>
      <c r="E71" s="6">
        <v>9.5</v>
      </c>
    </row>
    <row r="72">
      <c r="A72" s="3" t="s">
        <v>109</v>
      </c>
      <c r="B72" s="4">
        <v>1.0</v>
      </c>
      <c r="C72" s="4">
        <v>31.0</v>
      </c>
      <c r="D72" s="5">
        <v>0.03225806451612903</v>
      </c>
      <c r="E72" s="6">
        <v>8.32258064516129</v>
      </c>
    </row>
    <row r="73">
      <c r="A73" s="3" t="s">
        <v>829</v>
      </c>
      <c r="B73" s="4">
        <v>1.0</v>
      </c>
      <c r="C73" s="4">
        <v>5.0</v>
      </c>
      <c r="D73" s="5">
        <v>0.2</v>
      </c>
      <c r="E73" s="6">
        <v>34.6</v>
      </c>
    </row>
    <row r="74">
      <c r="A74" s="3" t="s">
        <v>42</v>
      </c>
      <c r="B74" s="4">
        <v>1.0</v>
      </c>
      <c r="C74" s="4">
        <v>4.0</v>
      </c>
      <c r="D74" s="5">
        <v>0.25</v>
      </c>
      <c r="E74" s="6">
        <v>9.0</v>
      </c>
    </row>
    <row r="75">
      <c r="A75" s="3" t="s">
        <v>4329</v>
      </c>
      <c r="B75" s="4">
        <v>1.0</v>
      </c>
      <c r="C75" s="4">
        <v>3.0</v>
      </c>
      <c r="D75" s="5">
        <v>0.3333333333333333</v>
      </c>
      <c r="E75" s="6">
        <v>64.0</v>
      </c>
    </row>
    <row r="76">
      <c r="A76" s="3" t="s">
        <v>1094</v>
      </c>
      <c r="B76" s="4">
        <v>1.0</v>
      </c>
      <c r="C76" s="4">
        <v>5.0</v>
      </c>
      <c r="D76" s="5">
        <v>0.2</v>
      </c>
      <c r="E76" s="6">
        <v>23.8</v>
      </c>
    </row>
    <row r="77">
      <c r="A77" s="3" t="s">
        <v>7078</v>
      </c>
      <c r="B77" s="4">
        <v>1.0</v>
      </c>
      <c r="C77" s="4">
        <v>1.0</v>
      </c>
      <c r="D77" s="5">
        <v>1.0</v>
      </c>
      <c r="E77" s="6">
        <v>3.0</v>
      </c>
    </row>
    <row r="78">
      <c r="A78" s="3" t="s">
        <v>1300</v>
      </c>
      <c r="B78" s="4">
        <v>1.0</v>
      </c>
      <c r="C78" s="4">
        <v>3.0</v>
      </c>
      <c r="D78" s="5">
        <v>0.3333333333333333</v>
      </c>
      <c r="E78" s="6">
        <v>5.666666666666667</v>
      </c>
    </row>
    <row r="79">
      <c r="A79" s="3" t="s">
        <v>51</v>
      </c>
      <c r="B79" s="4">
        <v>1.0</v>
      </c>
      <c r="C79" s="4">
        <v>42.0</v>
      </c>
      <c r="D79" s="5">
        <v>0.023809523809523808</v>
      </c>
      <c r="E79" s="6">
        <v>12.904761904761905</v>
      </c>
    </row>
    <row r="80">
      <c r="A80" s="3" t="s">
        <v>1369</v>
      </c>
      <c r="B80" s="4">
        <v>1.0</v>
      </c>
      <c r="C80" s="4">
        <v>32.0</v>
      </c>
      <c r="D80" s="5">
        <v>0.03125</v>
      </c>
      <c r="E80" s="6">
        <v>11.78125</v>
      </c>
    </row>
    <row r="81">
      <c r="A81" s="3" t="s">
        <v>6349</v>
      </c>
      <c r="B81" s="4">
        <v>1.0</v>
      </c>
      <c r="C81" s="4">
        <v>6.0</v>
      </c>
      <c r="D81" s="5">
        <v>0.16666666666666666</v>
      </c>
      <c r="E81" s="6">
        <v>5.833333333333333</v>
      </c>
    </row>
    <row r="82">
      <c r="A82" s="3" t="s">
        <v>53</v>
      </c>
      <c r="B82" s="4">
        <v>1.0</v>
      </c>
      <c r="C82" s="4">
        <v>26.0</v>
      </c>
      <c r="D82" s="5">
        <v>0.038461538461538464</v>
      </c>
      <c r="E82" s="6">
        <v>19.692307692307693</v>
      </c>
    </row>
    <row r="83">
      <c r="A83" s="3" t="s">
        <v>6350</v>
      </c>
      <c r="B83" s="4">
        <v>1.0</v>
      </c>
      <c r="C83" s="4">
        <v>2.0</v>
      </c>
      <c r="D83" s="5">
        <v>0.5</v>
      </c>
      <c r="E83" s="6">
        <v>20.5</v>
      </c>
    </row>
    <row r="84">
      <c r="A84" s="3" t="s">
        <v>6376</v>
      </c>
      <c r="B84" s="4">
        <v>1.0</v>
      </c>
      <c r="C84" s="4">
        <v>1.0</v>
      </c>
      <c r="D84" s="5">
        <v>1.0</v>
      </c>
      <c r="E84" s="6">
        <v>11.0</v>
      </c>
    </row>
    <row r="85">
      <c r="A85" s="3" t="s">
        <v>6405</v>
      </c>
      <c r="B85" s="4">
        <v>1.0</v>
      </c>
      <c r="C85" s="4">
        <v>5.0</v>
      </c>
      <c r="D85" s="5">
        <v>0.2</v>
      </c>
      <c r="E85" s="6">
        <v>25.4</v>
      </c>
    </row>
    <row r="86">
      <c r="A86" s="3" t="s">
        <v>6419</v>
      </c>
      <c r="B86" s="4">
        <v>1.0</v>
      </c>
      <c r="C86" s="4">
        <v>78.0</v>
      </c>
      <c r="D86" s="5">
        <v>0.01282051282051282</v>
      </c>
      <c r="E86" s="6">
        <v>42.53846153846154</v>
      </c>
    </row>
    <row r="87">
      <c r="A87" s="3" t="s">
        <v>142</v>
      </c>
      <c r="B87" s="4">
        <v>1.0</v>
      </c>
      <c r="C87" s="4">
        <v>13.0</v>
      </c>
      <c r="D87" s="5">
        <v>0.07692307692307693</v>
      </c>
      <c r="E87" s="6">
        <v>5.153846153846154</v>
      </c>
    </row>
    <row r="88">
      <c r="A88" s="3" t="s">
        <v>1903</v>
      </c>
      <c r="B88" s="4">
        <v>1.0</v>
      </c>
      <c r="C88" s="4">
        <v>6.0</v>
      </c>
      <c r="D88" s="5">
        <v>0.16666666666666666</v>
      </c>
      <c r="E88" s="6">
        <v>7.5</v>
      </c>
    </row>
    <row r="89">
      <c r="A89" s="3" t="s">
        <v>1908</v>
      </c>
      <c r="B89" s="4">
        <v>1.0</v>
      </c>
      <c r="C89" s="4">
        <v>13.0</v>
      </c>
      <c r="D89" s="5">
        <v>0.07692307692307693</v>
      </c>
      <c r="E89" s="6">
        <v>6.0</v>
      </c>
    </row>
    <row r="90">
      <c r="A90" s="3" t="s">
        <v>7079</v>
      </c>
      <c r="B90" s="4">
        <v>1.0</v>
      </c>
      <c r="C90" s="4">
        <v>1.0</v>
      </c>
      <c r="D90" s="5">
        <v>1.0</v>
      </c>
      <c r="E90" s="6">
        <v>2.0</v>
      </c>
    </row>
    <row r="91">
      <c r="A91" s="3" t="s">
        <v>84</v>
      </c>
      <c r="B91" s="4">
        <v>1.0</v>
      </c>
      <c r="C91" s="4">
        <v>9.0</v>
      </c>
      <c r="D91" s="5">
        <v>0.1111111111111111</v>
      </c>
      <c r="E91" s="6">
        <v>1.8888888888888888</v>
      </c>
    </row>
    <row r="92">
      <c r="A92" s="3" t="s">
        <v>2067</v>
      </c>
      <c r="B92" s="4">
        <v>1.0</v>
      </c>
      <c r="C92" s="4">
        <v>3.0</v>
      </c>
      <c r="D92" s="5">
        <v>0.3333333333333333</v>
      </c>
      <c r="E92" s="6">
        <v>31.333333333333332</v>
      </c>
    </row>
    <row r="93">
      <c r="A93" s="3" t="s">
        <v>146</v>
      </c>
      <c r="B93" s="4">
        <v>1.0</v>
      </c>
      <c r="C93" s="4">
        <v>17.0</v>
      </c>
      <c r="D93" s="5">
        <v>0.058823529411764705</v>
      </c>
      <c r="E93" s="6">
        <v>8.352941176470587</v>
      </c>
    </row>
    <row r="94">
      <c r="A94" s="3" t="s">
        <v>2347</v>
      </c>
      <c r="B94" s="4">
        <v>1.0</v>
      </c>
      <c r="C94" s="4">
        <v>35.0</v>
      </c>
      <c r="D94" s="5">
        <v>0.02857142857142857</v>
      </c>
      <c r="E94" s="6">
        <v>11.228571428571428</v>
      </c>
    </row>
    <row r="95">
      <c r="A95" s="3" t="s">
        <v>5832</v>
      </c>
      <c r="B95" s="4">
        <v>1.0</v>
      </c>
      <c r="C95" s="4">
        <v>12.0</v>
      </c>
      <c r="D95" s="5">
        <v>0.08333333333333333</v>
      </c>
      <c r="E95" s="6">
        <v>3.0833333333333335</v>
      </c>
    </row>
    <row r="96">
      <c r="A96" s="3" t="s">
        <v>2391</v>
      </c>
      <c r="B96" s="4">
        <v>1.0</v>
      </c>
      <c r="C96" s="4">
        <v>3.0</v>
      </c>
      <c r="D96" s="5">
        <v>0.3333333333333333</v>
      </c>
      <c r="E96" s="6">
        <v>6.0</v>
      </c>
    </row>
    <row r="97">
      <c r="A97" s="3" t="s">
        <v>6693</v>
      </c>
      <c r="B97" s="4">
        <v>1.0</v>
      </c>
      <c r="C97" s="4">
        <v>5.0</v>
      </c>
      <c r="D97" s="5">
        <v>0.2</v>
      </c>
      <c r="E97" s="6">
        <v>4.6</v>
      </c>
    </row>
    <row r="98">
      <c r="A98" s="3" t="s">
        <v>6718</v>
      </c>
      <c r="B98" s="4">
        <v>1.0</v>
      </c>
      <c r="C98" s="4">
        <v>1.0</v>
      </c>
      <c r="D98" s="5">
        <v>1.0</v>
      </c>
      <c r="E98" s="6">
        <v>25.0</v>
      </c>
    </row>
    <row r="99">
      <c r="A99" s="3" t="s">
        <v>6739</v>
      </c>
      <c r="B99" s="4">
        <v>1.0</v>
      </c>
      <c r="C99" s="4">
        <v>6.0</v>
      </c>
      <c r="D99" s="5">
        <v>0.16666666666666666</v>
      </c>
      <c r="E99" s="6">
        <v>17.5</v>
      </c>
    </row>
    <row r="100">
      <c r="A100" s="3" t="s">
        <v>183</v>
      </c>
      <c r="B100" s="4">
        <v>1.0</v>
      </c>
      <c r="C100" s="4">
        <v>40.0</v>
      </c>
      <c r="D100" s="5">
        <v>0.025</v>
      </c>
      <c r="E100" s="6">
        <v>9.8</v>
      </c>
    </row>
    <row r="101">
      <c r="A101" s="3" t="s">
        <v>6785</v>
      </c>
      <c r="B101" s="4">
        <v>1.0</v>
      </c>
      <c r="C101" s="4">
        <v>1.0</v>
      </c>
      <c r="D101" s="5">
        <v>1.0</v>
      </c>
      <c r="E101" s="6">
        <v>18.0</v>
      </c>
    </row>
    <row r="102">
      <c r="A102" s="3" t="s">
        <v>3069</v>
      </c>
      <c r="B102" s="4">
        <v>1.0</v>
      </c>
      <c r="C102" s="4">
        <v>24.0</v>
      </c>
      <c r="D102" s="5">
        <v>0.041666666666666664</v>
      </c>
      <c r="E102" s="6">
        <v>5.833333333333333</v>
      </c>
    </row>
    <row r="103">
      <c r="A103" s="3" t="s">
        <v>6786</v>
      </c>
      <c r="B103" s="4">
        <v>1.0</v>
      </c>
      <c r="C103" s="4">
        <v>4.0</v>
      </c>
      <c r="D103" s="5">
        <v>0.25</v>
      </c>
      <c r="E103" s="6">
        <v>18.5</v>
      </c>
    </row>
    <row r="104">
      <c r="A104" s="3" t="s">
        <v>6787</v>
      </c>
      <c r="B104" s="4">
        <v>1.0</v>
      </c>
      <c r="C104" s="4">
        <v>14.0</v>
      </c>
      <c r="D104" s="5">
        <v>0.07142857142857142</v>
      </c>
      <c r="E104" s="6">
        <v>16.857142857142858</v>
      </c>
    </row>
    <row r="105">
      <c r="A105" s="3" t="s">
        <v>3086</v>
      </c>
      <c r="B105" s="4">
        <v>1.0</v>
      </c>
      <c r="C105" s="4">
        <v>125.0</v>
      </c>
      <c r="D105" s="5">
        <v>0.008</v>
      </c>
      <c r="E105" s="6">
        <v>16.887999999999998</v>
      </c>
    </row>
    <row r="106">
      <c r="A106" s="3" t="s">
        <v>3089</v>
      </c>
      <c r="B106" s="4">
        <v>1.0</v>
      </c>
      <c r="C106" s="4">
        <v>86.0</v>
      </c>
      <c r="D106" s="5">
        <v>0.011627906976744186</v>
      </c>
      <c r="E106" s="6">
        <v>10.86046511627907</v>
      </c>
    </row>
    <row r="107">
      <c r="A107" s="3" t="s">
        <v>3116</v>
      </c>
      <c r="B107" s="4">
        <v>1.0</v>
      </c>
      <c r="C107" s="4">
        <v>14.0</v>
      </c>
      <c r="D107" s="5">
        <v>0.07142857142857142</v>
      </c>
      <c r="E107" s="6">
        <v>4.785714285714286</v>
      </c>
    </row>
    <row r="108">
      <c r="A108" s="3" t="s">
        <v>5861</v>
      </c>
      <c r="B108" s="4">
        <v>1.0</v>
      </c>
      <c r="C108" s="4">
        <v>29.0</v>
      </c>
      <c r="D108" s="5">
        <v>0.034482758620689655</v>
      </c>
      <c r="E108" s="6">
        <v>6.137931034482759</v>
      </c>
    </row>
    <row r="109">
      <c r="A109" s="3" t="s">
        <v>3117</v>
      </c>
      <c r="B109" s="4">
        <v>1.0</v>
      </c>
      <c r="C109" s="4">
        <v>10.0</v>
      </c>
      <c r="D109" s="5">
        <v>0.1</v>
      </c>
      <c r="E109" s="6">
        <v>14.5</v>
      </c>
    </row>
    <row r="110">
      <c r="A110" s="3" t="s">
        <v>188</v>
      </c>
      <c r="B110" s="4">
        <v>1.0</v>
      </c>
      <c r="C110" s="4">
        <v>54.0</v>
      </c>
      <c r="D110" s="5">
        <v>0.018518518518518517</v>
      </c>
      <c r="E110" s="6">
        <v>10.944444444444445</v>
      </c>
    </row>
    <row r="111">
      <c r="A111" s="3" t="s">
        <v>3281</v>
      </c>
      <c r="B111" s="4">
        <v>1.0</v>
      </c>
      <c r="C111" s="4">
        <v>26.0</v>
      </c>
      <c r="D111" s="5">
        <v>0.038461538461538464</v>
      </c>
      <c r="E111" s="6">
        <v>6.6923076923076925</v>
      </c>
    </row>
    <row r="112">
      <c r="A112" s="3" t="s">
        <v>192</v>
      </c>
      <c r="B112" s="4">
        <v>1.0</v>
      </c>
      <c r="C112" s="4">
        <v>2.0</v>
      </c>
      <c r="D112" s="5">
        <v>0.5</v>
      </c>
      <c r="E112" s="6">
        <v>85.5</v>
      </c>
    </row>
    <row r="113">
      <c r="A113" s="3" t="s">
        <v>7080</v>
      </c>
      <c r="B113" s="4">
        <v>1.0</v>
      </c>
      <c r="C113" s="4">
        <v>8.0</v>
      </c>
      <c r="D113" s="5">
        <v>0.125</v>
      </c>
      <c r="E113" s="6">
        <v>7.75</v>
      </c>
    </row>
    <row r="114">
      <c r="A114" s="3" t="s">
        <v>5862</v>
      </c>
      <c r="B114" s="4">
        <v>1.0</v>
      </c>
      <c r="C114" s="4">
        <v>16.0</v>
      </c>
      <c r="D114" s="5">
        <v>0.0625</v>
      </c>
      <c r="E114" s="6">
        <v>6.4375</v>
      </c>
    </row>
    <row r="115">
      <c r="A115" s="3" t="s">
        <v>90</v>
      </c>
      <c r="B115" s="4">
        <v>1.0</v>
      </c>
      <c r="C115" s="4">
        <v>8.0</v>
      </c>
      <c r="D115" s="5">
        <v>0.125</v>
      </c>
      <c r="E115" s="6">
        <v>11.0</v>
      </c>
    </row>
    <row r="116">
      <c r="A116" s="3" t="s">
        <v>7060</v>
      </c>
      <c r="B116" s="4">
        <v>1.0</v>
      </c>
      <c r="C116" s="4">
        <v>6.0</v>
      </c>
      <c r="D116" s="5">
        <v>0.16666666666666666</v>
      </c>
      <c r="E116" s="6">
        <v>25.833333333333332</v>
      </c>
    </row>
    <row r="117">
      <c r="A117" s="3" t="s">
        <v>5864</v>
      </c>
      <c r="B117" s="4">
        <v>0.0</v>
      </c>
      <c r="C117" s="4">
        <v>1.0</v>
      </c>
      <c r="D117" s="5">
        <v>0.0</v>
      </c>
      <c r="E117" s="6">
        <v>55.0</v>
      </c>
    </row>
    <row r="118">
      <c r="A118" s="3" t="s">
        <v>5865</v>
      </c>
      <c r="B118" s="4">
        <v>0.0</v>
      </c>
      <c r="C118" s="4">
        <v>7.0</v>
      </c>
      <c r="D118" s="5">
        <v>0.0</v>
      </c>
      <c r="E118" s="6">
        <v>93.71428571428571</v>
      </c>
    </row>
    <row r="119">
      <c r="A119" s="8" t="str">
        <v>#NAME?</v>
      </c>
      <c r="B119" s="4">
        <v>0.0</v>
      </c>
      <c r="C119" s="4">
        <v>1.0</v>
      </c>
      <c r="D119" s="5">
        <v>0.0</v>
      </c>
      <c r="E119" s="6">
        <v>94.0</v>
      </c>
    </row>
    <row r="120">
      <c r="A120" s="3" t="s">
        <v>7081</v>
      </c>
      <c r="B120" s="4">
        <v>0.0</v>
      </c>
      <c r="C120" s="4">
        <v>1.0</v>
      </c>
      <c r="D120" s="5">
        <v>0.0</v>
      </c>
      <c r="E120" s="6">
        <v>16.0</v>
      </c>
    </row>
    <row r="121">
      <c r="A121" s="3" t="s">
        <v>5868</v>
      </c>
      <c r="B121" s="4">
        <v>0.0</v>
      </c>
      <c r="C121" s="4">
        <v>2.0</v>
      </c>
      <c r="D121" s="5">
        <v>0.0</v>
      </c>
      <c r="E121" s="6">
        <v>14.0</v>
      </c>
    </row>
    <row r="122">
      <c r="A122" s="3" t="s">
        <v>7082</v>
      </c>
      <c r="B122" s="4">
        <v>0.0</v>
      </c>
      <c r="C122" s="4">
        <v>1.0</v>
      </c>
      <c r="D122" s="5">
        <v>0.0</v>
      </c>
      <c r="E122" s="6">
        <v>13.0</v>
      </c>
    </row>
    <row r="123">
      <c r="A123" s="3" t="s">
        <v>7083</v>
      </c>
      <c r="B123" s="4">
        <v>0.0</v>
      </c>
      <c r="C123" s="4">
        <v>1.0</v>
      </c>
      <c r="D123" s="5">
        <v>0.0</v>
      </c>
      <c r="E123" s="6">
        <v>42.0</v>
      </c>
    </row>
    <row r="124">
      <c r="A124" s="3" t="s">
        <v>229</v>
      </c>
      <c r="B124" s="4">
        <v>0.0</v>
      </c>
      <c r="C124" s="4">
        <v>1.0</v>
      </c>
      <c r="D124" s="5">
        <v>0.0</v>
      </c>
      <c r="E124" s="6">
        <v>64.0</v>
      </c>
    </row>
    <row r="125">
      <c r="A125" s="3" t="s">
        <v>230</v>
      </c>
      <c r="B125" s="4">
        <v>0.0</v>
      </c>
      <c r="C125" s="4">
        <v>1.0</v>
      </c>
      <c r="D125" s="5">
        <v>0.0</v>
      </c>
      <c r="E125" s="6">
        <v>64.0</v>
      </c>
    </row>
    <row r="126">
      <c r="A126" s="3" t="s">
        <v>7084</v>
      </c>
      <c r="B126" s="4">
        <v>0.0</v>
      </c>
      <c r="C126" s="4">
        <v>1.0</v>
      </c>
      <c r="D126" s="5">
        <v>0.0</v>
      </c>
      <c r="E126" s="6">
        <v>17.0</v>
      </c>
    </row>
    <row r="127">
      <c r="A127" s="3" t="s">
        <v>7085</v>
      </c>
      <c r="B127" s="4">
        <v>0.0</v>
      </c>
      <c r="C127" s="4">
        <v>1.0</v>
      </c>
      <c r="D127" s="5">
        <v>0.0</v>
      </c>
      <c r="E127" s="6">
        <v>27.0</v>
      </c>
    </row>
    <row r="128">
      <c r="A128" s="3" t="s">
        <v>231</v>
      </c>
      <c r="B128" s="4">
        <v>0.0</v>
      </c>
      <c r="C128" s="4">
        <v>32.0</v>
      </c>
      <c r="D128" s="5">
        <v>0.0</v>
      </c>
      <c r="E128" s="6">
        <v>65.84375</v>
      </c>
    </row>
    <row r="129">
      <c r="A129" s="3" t="s">
        <v>7086</v>
      </c>
      <c r="B129" s="4">
        <v>0.0</v>
      </c>
      <c r="C129" s="4">
        <v>2.0</v>
      </c>
      <c r="D129" s="5">
        <v>0.0</v>
      </c>
      <c r="E129" s="6">
        <v>80.0</v>
      </c>
    </row>
    <row r="130">
      <c r="A130" s="3" t="s">
        <v>232</v>
      </c>
      <c r="B130" s="4">
        <v>0.0</v>
      </c>
      <c r="C130" s="4">
        <v>1.0</v>
      </c>
      <c r="D130" s="5">
        <v>0.0</v>
      </c>
      <c r="E130" s="6">
        <v>60.0</v>
      </c>
    </row>
    <row r="131">
      <c r="A131" s="3" t="s">
        <v>5869</v>
      </c>
      <c r="B131" s="4">
        <v>0.0</v>
      </c>
      <c r="C131" s="4">
        <v>11.0</v>
      </c>
      <c r="D131" s="5">
        <v>0.0</v>
      </c>
      <c r="E131" s="6">
        <v>71.45454545454545</v>
      </c>
    </row>
    <row r="132">
      <c r="A132" s="3" t="s">
        <v>7087</v>
      </c>
      <c r="B132" s="4">
        <v>0.0</v>
      </c>
      <c r="C132" s="4">
        <v>1.0</v>
      </c>
      <c r="D132" s="5">
        <v>0.0</v>
      </c>
      <c r="E132" s="6">
        <v>82.0</v>
      </c>
    </row>
    <row r="133">
      <c r="A133" s="3" t="s">
        <v>7088</v>
      </c>
      <c r="B133" s="4">
        <v>0.0</v>
      </c>
      <c r="C133" s="4">
        <v>1.0</v>
      </c>
      <c r="D133" s="5">
        <v>0.0</v>
      </c>
      <c r="E133" s="6">
        <v>60.0</v>
      </c>
    </row>
    <row r="134">
      <c r="A134" s="3" t="s">
        <v>4350</v>
      </c>
      <c r="B134" s="4">
        <v>0.0</v>
      </c>
      <c r="C134" s="4">
        <v>7.0</v>
      </c>
      <c r="D134" s="5">
        <v>0.0</v>
      </c>
      <c r="E134" s="6">
        <v>52.0</v>
      </c>
    </row>
    <row r="135">
      <c r="A135" s="3" t="s">
        <v>237</v>
      </c>
      <c r="B135" s="4">
        <v>0.0</v>
      </c>
      <c r="C135" s="4">
        <v>61.0</v>
      </c>
      <c r="D135" s="5">
        <v>0.0</v>
      </c>
      <c r="E135" s="6">
        <v>64.29508196721312</v>
      </c>
    </row>
    <row r="136">
      <c r="A136" s="3" t="s">
        <v>5870</v>
      </c>
      <c r="B136" s="4">
        <v>0.0</v>
      </c>
      <c r="C136" s="4">
        <v>2.0</v>
      </c>
      <c r="D136" s="5">
        <v>0.0</v>
      </c>
      <c r="E136" s="6">
        <v>84.5</v>
      </c>
    </row>
    <row r="137">
      <c r="A137" s="3" t="s">
        <v>238</v>
      </c>
      <c r="B137" s="4">
        <v>0.0</v>
      </c>
      <c r="C137" s="4">
        <v>318.0</v>
      </c>
      <c r="D137" s="5">
        <v>0.0</v>
      </c>
      <c r="E137" s="6">
        <v>84.37735849056604</v>
      </c>
    </row>
    <row r="138">
      <c r="A138" s="3" t="s">
        <v>241</v>
      </c>
      <c r="B138" s="4">
        <v>0.0</v>
      </c>
      <c r="C138" s="4">
        <v>1.0</v>
      </c>
      <c r="D138" s="5">
        <v>0.0</v>
      </c>
      <c r="E138" s="6">
        <v>97.0</v>
      </c>
    </row>
    <row r="139">
      <c r="A139" s="3" t="s">
        <v>5872</v>
      </c>
      <c r="B139" s="4">
        <v>0.0</v>
      </c>
      <c r="C139" s="4">
        <v>1.0</v>
      </c>
      <c r="D139" s="5">
        <v>0.0</v>
      </c>
      <c r="E139" s="6">
        <v>82.0</v>
      </c>
    </row>
    <row r="140">
      <c r="A140" s="3" t="s">
        <v>249</v>
      </c>
      <c r="B140" s="4">
        <v>0.0</v>
      </c>
      <c r="C140" s="4">
        <v>12.0</v>
      </c>
      <c r="D140" s="5">
        <v>0.0</v>
      </c>
      <c r="E140" s="6">
        <v>52.25</v>
      </c>
    </row>
    <row r="141">
      <c r="A141" s="3" t="s">
        <v>7089</v>
      </c>
      <c r="B141" s="4">
        <v>0.0</v>
      </c>
      <c r="C141" s="4">
        <v>1.0</v>
      </c>
      <c r="D141" s="5">
        <v>0.0</v>
      </c>
      <c r="E141" s="6">
        <v>48.0</v>
      </c>
    </row>
    <row r="142">
      <c r="A142" s="3" t="s">
        <v>250</v>
      </c>
      <c r="B142" s="4">
        <v>0.0</v>
      </c>
      <c r="C142" s="4">
        <v>67.0</v>
      </c>
      <c r="D142" s="5">
        <v>0.0</v>
      </c>
      <c r="E142" s="6">
        <v>90.35820895522389</v>
      </c>
    </row>
    <row r="143">
      <c r="A143" s="3" t="s">
        <v>255</v>
      </c>
      <c r="B143" s="4">
        <v>0.0</v>
      </c>
      <c r="C143" s="4">
        <v>12.0</v>
      </c>
      <c r="D143" s="5">
        <v>0.0</v>
      </c>
      <c r="E143" s="6">
        <v>73.33333333333333</v>
      </c>
    </row>
    <row r="144">
      <c r="A144" s="3" t="s">
        <v>256</v>
      </c>
      <c r="B144" s="4">
        <v>0.0</v>
      </c>
      <c r="C144" s="4">
        <v>68.0</v>
      </c>
      <c r="D144" s="5">
        <v>0.0</v>
      </c>
      <c r="E144" s="6">
        <v>60.3235294117647</v>
      </c>
    </row>
    <row r="145">
      <c r="A145" s="3" t="s">
        <v>5873</v>
      </c>
      <c r="B145" s="4">
        <v>0.0</v>
      </c>
      <c r="C145" s="4">
        <v>22.0</v>
      </c>
      <c r="D145" s="5">
        <v>0.0</v>
      </c>
      <c r="E145" s="6">
        <v>95.63636363636364</v>
      </c>
    </row>
    <row r="146">
      <c r="A146" s="3" t="s">
        <v>259</v>
      </c>
      <c r="B146" s="4">
        <v>0.0</v>
      </c>
      <c r="C146" s="4">
        <v>66.0</v>
      </c>
      <c r="D146" s="5">
        <v>0.0</v>
      </c>
      <c r="E146" s="6">
        <v>98.77272727272727</v>
      </c>
    </row>
    <row r="147">
      <c r="A147" s="3" t="s">
        <v>4356</v>
      </c>
      <c r="B147" s="4">
        <v>0.0</v>
      </c>
      <c r="C147" s="4">
        <v>1.0</v>
      </c>
      <c r="D147" s="5">
        <v>0.0</v>
      </c>
      <c r="E147" s="6">
        <v>75.0</v>
      </c>
    </row>
    <row r="148">
      <c r="A148" s="3" t="s">
        <v>262</v>
      </c>
      <c r="B148" s="4">
        <v>0.0</v>
      </c>
      <c r="C148" s="4">
        <v>266.0</v>
      </c>
      <c r="D148" s="5">
        <v>0.0</v>
      </c>
      <c r="E148" s="6">
        <v>49.07142857142857</v>
      </c>
    </row>
    <row r="149">
      <c r="A149" s="3" t="s">
        <v>264</v>
      </c>
      <c r="B149" s="4">
        <v>0.0</v>
      </c>
      <c r="C149" s="4">
        <v>4.0</v>
      </c>
      <c r="D149" s="5">
        <v>0.0</v>
      </c>
      <c r="E149" s="6">
        <v>50.0</v>
      </c>
    </row>
    <row r="150">
      <c r="A150" s="3" t="s">
        <v>265</v>
      </c>
      <c r="B150" s="4">
        <v>0.0</v>
      </c>
      <c r="C150" s="4">
        <v>207.0</v>
      </c>
      <c r="D150" s="5">
        <v>0.0</v>
      </c>
      <c r="E150" s="6">
        <v>66.95169082125604</v>
      </c>
    </row>
    <row r="151">
      <c r="A151" s="3" t="s">
        <v>270</v>
      </c>
      <c r="B151" s="4">
        <v>0.0</v>
      </c>
      <c r="C151" s="4">
        <v>9.0</v>
      </c>
      <c r="D151" s="5">
        <v>0.0</v>
      </c>
      <c r="E151" s="6">
        <v>70.88888888888889</v>
      </c>
    </row>
    <row r="152">
      <c r="A152" s="3" t="s">
        <v>7090</v>
      </c>
      <c r="B152" s="4">
        <v>0.0</v>
      </c>
      <c r="C152" s="4">
        <v>2.0</v>
      </c>
      <c r="D152" s="5">
        <v>0.0</v>
      </c>
      <c r="E152" s="6">
        <v>77.0</v>
      </c>
    </row>
    <row r="153">
      <c r="A153" s="3" t="s">
        <v>271</v>
      </c>
      <c r="B153" s="4">
        <v>0.0</v>
      </c>
      <c r="C153" s="4">
        <v>4.0</v>
      </c>
      <c r="D153" s="5">
        <v>0.0</v>
      </c>
      <c r="E153" s="6">
        <v>68.0</v>
      </c>
    </row>
    <row r="154">
      <c r="A154" s="3" t="s">
        <v>272</v>
      </c>
      <c r="B154" s="4">
        <v>0.0</v>
      </c>
      <c r="C154" s="4">
        <v>1.0</v>
      </c>
      <c r="D154" s="5">
        <v>0.0</v>
      </c>
      <c r="E154" s="6">
        <v>61.0</v>
      </c>
    </row>
    <row r="155">
      <c r="A155" s="3" t="s">
        <v>273</v>
      </c>
      <c r="B155" s="4">
        <v>0.0</v>
      </c>
      <c r="C155" s="4">
        <v>38.0</v>
      </c>
      <c r="D155" s="5">
        <v>0.0</v>
      </c>
      <c r="E155" s="6">
        <v>82.47368421052632</v>
      </c>
    </row>
    <row r="156">
      <c r="A156" s="3" t="s">
        <v>274</v>
      </c>
      <c r="B156" s="4">
        <v>0.0</v>
      </c>
      <c r="C156" s="4">
        <v>2.0</v>
      </c>
      <c r="D156" s="5">
        <v>0.0</v>
      </c>
      <c r="E156" s="6">
        <v>60.0</v>
      </c>
    </row>
    <row r="157">
      <c r="A157" s="3" t="s">
        <v>5879</v>
      </c>
      <c r="B157" s="4">
        <v>0.0</v>
      </c>
      <c r="C157" s="4">
        <v>2.0</v>
      </c>
      <c r="D157" s="5">
        <v>0.0</v>
      </c>
      <c r="E157" s="6">
        <v>72.0</v>
      </c>
    </row>
    <row r="158">
      <c r="A158" s="3" t="s">
        <v>7091</v>
      </c>
      <c r="B158" s="4">
        <v>0.0</v>
      </c>
      <c r="C158" s="4">
        <v>1.0</v>
      </c>
      <c r="D158" s="5">
        <v>0.0</v>
      </c>
      <c r="E158" s="6">
        <v>60.0</v>
      </c>
    </row>
    <row r="159">
      <c r="A159" s="3" t="s">
        <v>7092</v>
      </c>
      <c r="B159" s="4">
        <v>0.0</v>
      </c>
      <c r="C159" s="4">
        <v>1.0</v>
      </c>
      <c r="D159" s="5">
        <v>0.0</v>
      </c>
      <c r="E159" s="6">
        <v>59.0</v>
      </c>
    </row>
    <row r="160">
      <c r="A160" s="3" t="s">
        <v>7093</v>
      </c>
      <c r="B160" s="4">
        <v>0.0</v>
      </c>
      <c r="C160" s="4">
        <v>4.0</v>
      </c>
      <c r="D160" s="5">
        <v>0.0</v>
      </c>
      <c r="E160" s="6">
        <v>66.75</v>
      </c>
    </row>
    <row r="161">
      <c r="A161" s="3" t="s">
        <v>7094</v>
      </c>
      <c r="B161" s="4">
        <v>0.0</v>
      </c>
      <c r="C161" s="4">
        <v>1.0</v>
      </c>
      <c r="D161" s="5">
        <v>0.0</v>
      </c>
      <c r="E161" s="6">
        <v>8.0</v>
      </c>
    </row>
    <row r="162">
      <c r="A162" s="3" t="s">
        <v>5880</v>
      </c>
      <c r="B162" s="4">
        <v>0.0</v>
      </c>
      <c r="C162" s="4">
        <v>13.0</v>
      </c>
      <c r="D162" s="5">
        <v>0.0</v>
      </c>
      <c r="E162" s="6">
        <v>47.46153846153846</v>
      </c>
    </row>
    <row r="163">
      <c r="A163" s="3" t="s">
        <v>7095</v>
      </c>
      <c r="B163" s="4">
        <v>0.0</v>
      </c>
      <c r="C163" s="4">
        <v>8.0</v>
      </c>
      <c r="D163" s="5">
        <v>0.0</v>
      </c>
      <c r="E163" s="6">
        <v>71.125</v>
      </c>
    </row>
    <row r="164">
      <c r="A164" s="3" t="s">
        <v>5881</v>
      </c>
      <c r="B164" s="4">
        <v>0.0</v>
      </c>
      <c r="C164" s="4">
        <v>1.0</v>
      </c>
      <c r="D164" s="5">
        <v>0.0</v>
      </c>
      <c r="E164" s="6">
        <v>8.0</v>
      </c>
    </row>
    <row r="165">
      <c r="A165" s="3" t="s">
        <v>5882</v>
      </c>
      <c r="B165" s="4">
        <v>0.0</v>
      </c>
      <c r="C165" s="4">
        <v>9.0</v>
      </c>
      <c r="D165" s="5">
        <v>0.0</v>
      </c>
      <c r="E165" s="6">
        <v>67.88888888888889</v>
      </c>
    </row>
    <row r="166">
      <c r="A166" s="3" t="s">
        <v>7096</v>
      </c>
      <c r="B166" s="4">
        <v>0.0</v>
      </c>
      <c r="C166" s="4">
        <v>2.0</v>
      </c>
      <c r="D166" s="5">
        <v>0.0</v>
      </c>
      <c r="E166" s="6">
        <v>73.0</v>
      </c>
    </row>
    <row r="167">
      <c r="A167" s="3" t="s">
        <v>7097</v>
      </c>
      <c r="B167" s="4">
        <v>0.0</v>
      </c>
      <c r="C167" s="4">
        <v>3.0</v>
      </c>
      <c r="D167" s="5">
        <v>0.0</v>
      </c>
      <c r="E167" s="6">
        <v>86.33333333333333</v>
      </c>
    </row>
    <row r="168">
      <c r="A168" s="3" t="s">
        <v>5883</v>
      </c>
      <c r="B168" s="4">
        <v>0.0</v>
      </c>
      <c r="C168" s="4">
        <v>1.0</v>
      </c>
      <c r="D168" s="5">
        <v>0.0</v>
      </c>
      <c r="E168" s="6">
        <v>19.0</v>
      </c>
    </row>
    <row r="169">
      <c r="A169" s="3" t="s">
        <v>5886</v>
      </c>
      <c r="B169" s="4">
        <v>0.0</v>
      </c>
      <c r="C169" s="4">
        <v>35.0</v>
      </c>
      <c r="D169" s="5">
        <v>0.0</v>
      </c>
      <c r="E169" s="6">
        <v>51.628571428571426</v>
      </c>
    </row>
    <row r="170">
      <c r="A170" s="3" t="s">
        <v>7098</v>
      </c>
      <c r="B170" s="4">
        <v>0.0</v>
      </c>
      <c r="C170" s="4">
        <v>2.0</v>
      </c>
      <c r="D170" s="5">
        <v>0.0</v>
      </c>
      <c r="E170" s="6">
        <v>46.5</v>
      </c>
    </row>
    <row r="171">
      <c r="A171" s="3" t="s">
        <v>7099</v>
      </c>
      <c r="B171" s="4">
        <v>0.0</v>
      </c>
      <c r="C171" s="4">
        <v>1.0</v>
      </c>
      <c r="D171" s="5">
        <v>0.0</v>
      </c>
      <c r="E171" s="6">
        <v>52.0</v>
      </c>
    </row>
    <row r="172">
      <c r="A172" s="3" t="s">
        <v>7100</v>
      </c>
      <c r="B172" s="4">
        <v>0.0</v>
      </c>
      <c r="C172" s="4">
        <v>3.0</v>
      </c>
      <c r="D172" s="5">
        <v>0.0</v>
      </c>
      <c r="E172" s="6">
        <v>54.0</v>
      </c>
    </row>
    <row r="173">
      <c r="A173" s="3" t="s">
        <v>7101</v>
      </c>
      <c r="B173" s="4">
        <v>0.0</v>
      </c>
      <c r="C173" s="4">
        <v>4.0</v>
      </c>
      <c r="D173" s="5">
        <v>0.0</v>
      </c>
      <c r="E173" s="6">
        <v>46.5</v>
      </c>
    </row>
    <row r="174">
      <c r="A174" s="3" t="s">
        <v>5887</v>
      </c>
      <c r="B174" s="4">
        <v>0.0</v>
      </c>
      <c r="C174" s="4">
        <v>10.0</v>
      </c>
      <c r="D174" s="5">
        <v>0.0</v>
      </c>
      <c r="E174" s="6">
        <v>41.4</v>
      </c>
    </row>
    <row r="175">
      <c r="A175" s="3" t="s">
        <v>7102</v>
      </c>
      <c r="B175" s="4">
        <v>0.0</v>
      </c>
      <c r="C175" s="4">
        <v>17.0</v>
      </c>
      <c r="D175" s="5">
        <v>0.0</v>
      </c>
      <c r="E175" s="6">
        <v>38.529411764705884</v>
      </c>
    </row>
    <row r="176">
      <c r="A176" s="3" t="s">
        <v>5889</v>
      </c>
      <c r="B176" s="4">
        <v>0.0</v>
      </c>
      <c r="C176" s="4">
        <v>27.0</v>
      </c>
      <c r="D176" s="5">
        <v>0.0</v>
      </c>
      <c r="E176" s="6">
        <v>30.0</v>
      </c>
    </row>
    <row r="177">
      <c r="A177" s="3" t="s">
        <v>5890</v>
      </c>
      <c r="B177" s="4">
        <v>0.0</v>
      </c>
      <c r="C177" s="4">
        <v>8.0</v>
      </c>
      <c r="D177" s="5">
        <v>0.0</v>
      </c>
      <c r="E177" s="6">
        <v>59.75</v>
      </c>
    </row>
    <row r="178">
      <c r="A178" s="3" t="s">
        <v>7103</v>
      </c>
      <c r="B178" s="4">
        <v>0.0</v>
      </c>
      <c r="C178" s="4">
        <v>1.0</v>
      </c>
      <c r="D178" s="5">
        <v>0.0</v>
      </c>
      <c r="E178" s="6">
        <v>36.0</v>
      </c>
    </row>
    <row r="179">
      <c r="A179" s="3" t="s">
        <v>7104</v>
      </c>
      <c r="B179" s="4">
        <v>0.0</v>
      </c>
      <c r="C179" s="4">
        <v>7.0</v>
      </c>
      <c r="D179" s="5">
        <v>0.0</v>
      </c>
      <c r="E179" s="6">
        <v>75.71428571428571</v>
      </c>
    </row>
    <row r="180">
      <c r="A180" s="3" t="s">
        <v>7105</v>
      </c>
      <c r="B180" s="4">
        <v>0.0</v>
      </c>
      <c r="C180" s="4">
        <v>28.0</v>
      </c>
      <c r="D180" s="5">
        <v>0.0</v>
      </c>
      <c r="E180" s="6">
        <v>87.71428571428571</v>
      </c>
    </row>
    <row r="181">
      <c r="A181" s="3" t="s">
        <v>7106</v>
      </c>
      <c r="B181" s="4">
        <v>0.0</v>
      </c>
      <c r="C181" s="4">
        <v>1.0</v>
      </c>
      <c r="D181" s="5">
        <v>0.0</v>
      </c>
      <c r="E181" s="6">
        <v>39.0</v>
      </c>
    </row>
    <row r="182">
      <c r="A182" s="3" t="s">
        <v>7107</v>
      </c>
      <c r="B182" s="4">
        <v>0.0</v>
      </c>
      <c r="C182" s="4">
        <v>2.0</v>
      </c>
      <c r="D182" s="5">
        <v>0.0</v>
      </c>
      <c r="E182" s="6">
        <v>62.5</v>
      </c>
    </row>
    <row r="183">
      <c r="A183" s="3" t="s">
        <v>5896</v>
      </c>
      <c r="B183" s="4">
        <v>0.0</v>
      </c>
      <c r="C183" s="4">
        <v>8.0</v>
      </c>
      <c r="D183" s="5">
        <v>0.0</v>
      </c>
      <c r="E183" s="6">
        <v>74.875</v>
      </c>
    </row>
    <row r="184">
      <c r="A184" s="3" t="s">
        <v>7108</v>
      </c>
      <c r="B184" s="4">
        <v>0.0</v>
      </c>
      <c r="C184" s="4">
        <v>1.0</v>
      </c>
      <c r="D184" s="5">
        <v>0.0</v>
      </c>
      <c r="E184" s="6">
        <v>1.0</v>
      </c>
    </row>
    <row r="185">
      <c r="A185" s="3" t="s">
        <v>5897</v>
      </c>
      <c r="B185" s="4">
        <v>0.0</v>
      </c>
      <c r="C185" s="4">
        <v>1.0</v>
      </c>
      <c r="D185" s="5">
        <v>0.0</v>
      </c>
      <c r="E185" s="6">
        <v>1.0</v>
      </c>
    </row>
    <row r="186">
      <c r="A186" s="3" t="s">
        <v>7109</v>
      </c>
      <c r="B186" s="4">
        <v>0.0</v>
      </c>
      <c r="C186" s="4">
        <v>8.0</v>
      </c>
      <c r="D186" s="5">
        <v>0.0</v>
      </c>
      <c r="E186" s="6">
        <v>5.5</v>
      </c>
    </row>
    <row r="187">
      <c r="A187" s="3" t="s">
        <v>7110</v>
      </c>
      <c r="B187" s="4">
        <v>0.0</v>
      </c>
      <c r="C187" s="4">
        <v>1.0</v>
      </c>
      <c r="D187" s="5">
        <v>0.0</v>
      </c>
      <c r="E187" s="6">
        <v>76.0</v>
      </c>
    </row>
    <row r="188">
      <c r="A188" s="3" t="s">
        <v>7111</v>
      </c>
      <c r="B188" s="4">
        <v>0.0</v>
      </c>
      <c r="C188" s="4">
        <v>12.0</v>
      </c>
      <c r="D188" s="5">
        <v>0.0</v>
      </c>
      <c r="E188" s="6">
        <v>8.333333333333332</v>
      </c>
    </row>
    <row r="189">
      <c r="A189" s="3" t="s">
        <v>7112</v>
      </c>
      <c r="B189" s="4">
        <v>0.0</v>
      </c>
      <c r="C189" s="4">
        <v>1.0</v>
      </c>
      <c r="D189" s="5">
        <v>0.0</v>
      </c>
      <c r="E189" s="6">
        <v>8.0</v>
      </c>
    </row>
    <row r="190">
      <c r="A190" s="3" t="s">
        <v>5833</v>
      </c>
      <c r="B190" s="4">
        <v>0.0</v>
      </c>
      <c r="C190" s="4">
        <v>13.0</v>
      </c>
      <c r="D190" s="5">
        <v>0.0</v>
      </c>
      <c r="E190" s="6">
        <v>39.92307692307692</v>
      </c>
    </row>
    <row r="191">
      <c r="A191" s="3" t="s">
        <v>5899</v>
      </c>
      <c r="B191" s="4">
        <v>0.0</v>
      </c>
      <c r="C191" s="4">
        <v>1.0</v>
      </c>
      <c r="D191" s="5">
        <v>0.0</v>
      </c>
      <c r="E191" s="6">
        <v>68.0</v>
      </c>
    </row>
    <row r="192">
      <c r="A192" s="3" t="s">
        <v>5900</v>
      </c>
      <c r="B192" s="4">
        <v>0.0</v>
      </c>
      <c r="C192" s="4">
        <v>1.0</v>
      </c>
      <c r="D192" s="5">
        <v>0.0</v>
      </c>
      <c r="E192" s="6">
        <v>55.0</v>
      </c>
    </row>
    <row r="193">
      <c r="A193" s="3" t="s">
        <v>7113</v>
      </c>
      <c r="B193" s="4">
        <v>0.0</v>
      </c>
      <c r="C193" s="4">
        <v>3.0</v>
      </c>
      <c r="D193" s="5">
        <v>0.0</v>
      </c>
      <c r="E193" s="6">
        <v>72.0</v>
      </c>
    </row>
    <row r="194">
      <c r="A194" s="3" t="s">
        <v>5902</v>
      </c>
      <c r="B194" s="4">
        <v>0.0</v>
      </c>
      <c r="C194" s="4">
        <v>6.0</v>
      </c>
      <c r="D194" s="5">
        <v>0.0</v>
      </c>
      <c r="E194" s="6">
        <v>93.83333333333333</v>
      </c>
    </row>
    <row r="195">
      <c r="A195" s="3" t="s">
        <v>5903</v>
      </c>
      <c r="B195" s="4">
        <v>0.0</v>
      </c>
      <c r="C195" s="4">
        <v>4.0</v>
      </c>
      <c r="D195" s="5">
        <v>0.0</v>
      </c>
      <c r="E195" s="6">
        <v>37.0</v>
      </c>
    </row>
    <row r="196">
      <c r="A196" s="3" t="s">
        <v>5911</v>
      </c>
      <c r="B196" s="4">
        <v>0.0</v>
      </c>
      <c r="C196" s="4">
        <v>1.0</v>
      </c>
      <c r="D196" s="5">
        <v>0.0</v>
      </c>
      <c r="E196" s="6">
        <v>91.0</v>
      </c>
    </row>
    <row r="197">
      <c r="A197" s="3" t="s">
        <v>5912</v>
      </c>
      <c r="B197" s="4">
        <v>0.0</v>
      </c>
      <c r="C197" s="4">
        <v>1.0</v>
      </c>
      <c r="D197" s="5">
        <v>0.0</v>
      </c>
      <c r="E197" s="6">
        <v>47.0</v>
      </c>
    </row>
    <row r="198">
      <c r="A198" s="3" t="s">
        <v>7114</v>
      </c>
      <c r="B198" s="4">
        <v>0.0</v>
      </c>
      <c r="C198" s="4">
        <v>1.0</v>
      </c>
      <c r="D198" s="5">
        <v>0.0</v>
      </c>
      <c r="E198" s="6">
        <v>38.0</v>
      </c>
    </row>
    <row r="199">
      <c r="A199" s="3" t="s">
        <v>285</v>
      </c>
      <c r="B199" s="4">
        <v>0.0</v>
      </c>
      <c r="C199" s="4">
        <v>2.0</v>
      </c>
      <c r="D199" s="5">
        <v>0.0</v>
      </c>
      <c r="E199" s="6">
        <v>51.5</v>
      </c>
    </row>
    <row r="200">
      <c r="A200" s="3" t="s">
        <v>5915</v>
      </c>
      <c r="B200" s="4">
        <v>0.0</v>
      </c>
      <c r="C200" s="4">
        <v>7.0</v>
      </c>
      <c r="D200" s="5">
        <v>0.0</v>
      </c>
      <c r="E200" s="6">
        <v>9.857142857142858</v>
      </c>
    </row>
    <row r="201">
      <c r="A201" s="3" t="s">
        <v>5916</v>
      </c>
      <c r="B201" s="4">
        <v>0.0</v>
      </c>
      <c r="C201" s="4">
        <v>32.0</v>
      </c>
      <c r="D201" s="5">
        <v>0.0</v>
      </c>
      <c r="E201" s="6">
        <v>10.84375</v>
      </c>
    </row>
    <row r="202">
      <c r="A202" s="3" t="s">
        <v>5918</v>
      </c>
      <c r="B202" s="4">
        <v>0.0</v>
      </c>
      <c r="C202" s="4">
        <v>8.0</v>
      </c>
      <c r="D202" s="5">
        <v>0.0</v>
      </c>
      <c r="E202" s="6">
        <v>12.25</v>
      </c>
    </row>
    <row r="203">
      <c r="A203" s="3" t="s">
        <v>5921</v>
      </c>
      <c r="B203" s="4">
        <v>0.0</v>
      </c>
      <c r="C203" s="4">
        <v>4.0</v>
      </c>
      <c r="D203" s="5">
        <v>0.0</v>
      </c>
      <c r="E203" s="6">
        <v>31.0</v>
      </c>
    </row>
    <row r="204">
      <c r="A204" s="3" t="s">
        <v>296</v>
      </c>
      <c r="B204" s="4">
        <v>0.0</v>
      </c>
      <c r="C204" s="4">
        <v>1.0</v>
      </c>
      <c r="D204" s="5">
        <v>0.0</v>
      </c>
      <c r="E204" s="6">
        <v>62.0</v>
      </c>
    </row>
    <row r="205">
      <c r="A205" s="3" t="s">
        <v>5922</v>
      </c>
      <c r="B205" s="4">
        <v>0.0</v>
      </c>
      <c r="C205" s="4">
        <v>1.0</v>
      </c>
      <c r="D205" s="5">
        <v>0.0</v>
      </c>
      <c r="E205" s="6">
        <v>6.0</v>
      </c>
    </row>
    <row r="206">
      <c r="A206" s="3" t="s">
        <v>298</v>
      </c>
      <c r="B206" s="4">
        <v>0.0</v>
      </c>
      <c r="C206" s="4">
        <v>2.0</v>
      </c>
      <c r="D206" s="5">
        <v>0.0</v>
      </c>
      <c r="E206" s="6">
        <v>93.0</v>
      </c>
    </row>
    <row r="207">
      <c r="A207" s="3" t="s">
        <v>300</v>
      </c>
      <c r="B207" s="4">
        <v>0.0</v>
      </c>
      <c r="C207" s="4">
        <v>11.0</v>
      </c>
      <c r="D207" s="5">
        <v>0.0</v>
      </c>
      <c r="E207" s="6">
        <v>32.63636363636364</v>
      </c>
    </row>
    <row r="208">
      <c r="A208" s="3" t="s">
        <v>301</v>
      </c>
      <c r="B208" s="4">
        <v>0.0</v>
      </c>
      <c r="C208" s="4">
        <v>2.0</v>
      </c>
      <c r="D208" s="5">
        <v>0.0</v>
      </c>
      <c r="E208" s="6">
        <v>10.5</v>
      </c>
    </row>
    <row r="209">
      <c r="A209" s="3" t="s">
        <v>302</v>
      </c>
      <c r="B209" s="4">
        <v>0.0</v>
      </c>
      <c r="C209" s="4">
        <v>3.0</v>
      </c>
      <c r="D209" s="5">
        <v>0.0</v>
      </c>
      <c r="E209" s="6">
        <v>28.0</v>
      </c>
    </row>
    <row r="210">
      <c r="A210" s="3" t="s">
        <v>306</v>
      </c>
      <c r="B210" s="4">
        <v>0.0</v>
      </c>
      <c r="C210" s="4">
        <v>5.0</v>
      </c>
      <c r="D210" s="5">
        <v>0.0</v>
      </c>
      <c r="E210" s="6">
        <v>16.2</v>
      </c>
    </row>
    <row r="211">
      <c r="A211" s="3" t="s">
        <v>308</v>
      </c>
      <c r="B211" s="4">
        <v>0.0</v>
      </c>
      <c r="C211" s="4">
        <v>3.0</v>
      </c>
      <c r="D211" s="5">
        <v>0.0</v>
      </c>
      <c r="E211" s="6">
        <v>9.0</v>
      </c>
    </row>
    <row r="212">
      <c r="A212" s="3" t="s">
        <v>7115</v>
      </c>
      <c r="B212" s="4">
        <v>0.0</v>
      </c>
      <c r="C212" s="4">
        <v>1.0</v>
      </c>
      <c r="D212" s="5">
        <v>0.0</v>
      </c>
      <c r="E212" s="6">
        <v>81.0</v>
      </c>
    </row>
    <row r="213">
      <c r="A213" s="3" t="s">
        <v>309</v>
      </c>
      <c r="B213" s="4">
        <v>0.0</v>
      </c>
      <c r="C213" s="4">
        <v>7.0</v>
      </c>
      <c r="D213" s="5">
        <v>0.0</v>
      </c>
      <c r="E213" s="6">
        <v>54.714285714285715</v>
      </c>
    </row>
    <row r="214">
      <c r="A214" s="3" t="s">
        <v>310</v>
      </c>
      <c r="B214" s="4">
        <v>0.0</v>
      </c>
      <c r="C214" s="4">
        <v>21.0</v>
      </c>
      <c r="D214" s="5">
        <v>0.0</v>
      </c>
      <c r="E214" s="6">
        <v>15.428571428571429</v>
      </c>
    </row>
    <row r="215">
      <c r="A215" s="3" t="s">
        <v>311</v>
      </c>
      <c r="B215" s="4">
        <v>0.0</v>
      </c>
      <c r="C215" s="4">
        <v>2.0</v>
      </c>
      <c r="D215" s="5">
        <v>0.0</v>
      </c>
      <c r="E215" s="6">
        <v>30.0</v>
      </c>
    </row>
    <row r="216">
      <c r="A216" s="3" t="s">
        <v>313</v>
      </c>
      <c r="B216" s="4">
        <v>0.0</v>
      </c>
      <c r="C216" s="4">
        <v>2.0</v>
      </c>
      <c r="D216" s="5">
        <v>0.0</v>
      </c>
      <c r="E216" s="6">
        <v>32.0</v>
      </c>
    </row>
    <row r="217">
      <c r="A217" s="3" t="s">
        <v>315</v>
      </c>
      <c r="B217" s="4">
        <v>0.0</v>
      </c>
      <c r="C217" s="4">
        <v>6.0</v>
      </c>
      <c r="D217" s="5">
        <v>0.0</v>
      </c>
      <c r="E217" s="6">
        <v>30.166666666666668</v>
      </c>
    </row>
    <row r="218">
      <c r="A218" s="3" t="s">
        <v>316</v>
      </c>
      <c r="B218" s="4">
        <v>0.0</v>
      </c>
      <c r="C218" s="4">
        <v>3.0</v>
      </c>
      <c r="D218" s="5">
        <v>0.0</v>
      </c>
      <c r="E218" s="6">
        <v>60.333333333333336</v>
      </c>
    </row>
    <row r="219">
      <c r="A219" s="3" t="s">
        <v>317</v>
      </c>
      <c r="B219" s="4">
        <v>0.0</v>
      </c>
      <c r="C219" s="4">
        <v>1.0</v>
      </c>
      <c r="D219" s="5">
        <v>0.0</v>
      </c>
      <c r="E219" s="6">
        <v>38.0</v>
      </c>
    </row>
    <row r="220">
      <c r="A220" s="3" t="s">
        <v>4362</v>
      </c>
      <c r="B220" s="4">
        <v>0.0</v>
      </c>
      <c r="C220" s="4">
        <v>1.0</v>
      </c>
      <c r="D220" s="5">
        <v>0.0</v>
      </c>
      <c r="E220" s="6">
        <v>2.0</v>
      </c>
    </row>
    <row r="221">
      <c r="A221" s="3" t="s">
        <v>320</v>
      </c>
      <c r="B221" s="4">
        <v>0.0</v>
      </c>
      <c r="C221" s="4">
        <v>2.0</v>
      </c>
      <c r="D221" s="5">
        <v>0.0</v>
      </c>
      <c r="E221" s="6">
        <v>13.5</v>
      </c>
    </row>
    <row r="222">
      <c r="A222" s="3" t="s">
        <v>321</v>
      </c>
      <c r="B222" s="4">
        <v>0.0</v>
      </c>
      <c r="C222" s="4">
        <v>4.0</v>
      </c>
      <c r="D222" s="5">
        <v>0.0</v>
      </c>
      <c r="E222" s="6">
        <v>11.25</v>
      </c>
    </row>
    <row r="223">
      <c r="A223" s="3" t="s">
        <v>5925</v>
      </c>
      <c r="B223" s="4">
        <v>0.0</v>
      </c>
      <c r="C223" s="4">
        <v>10.0</v>
      </c>
      <c r="D223" s="5">
        <v>0.0</v>
      </c>
      <c r="E223" s="6">
        <v>1.3</v>
      </c>
    </row>
    <row r="224">
      <c r="A224" s="3" t="s">
        <v>5926</v>
      </c>
      <c r="B224" s="4">
        <v>0.0</v>
      </c>
      <c r="C224" s="4">
        <v>6.0</v>
      </c>
      <c r="D224" s="5">
        <v>0.0</v>
      </c>
      <c r="E224" s="6">
        <v>1.1666666666666667</v>
      </c>
    </row>
    <row r="225">
      <c r="A225" s="3" t="s">
        <v>5927</v>
      </c>
      <c r="B225" s="4">
        <v>0.0</v>
      </c>
      <c r="C225" s="4">
        <v>27.0</v>
      </c>
      <c r="D225" s="5">
        <v>0.0</v>
      </c>
      <c r="E225" s="6">
        <v>81.62962962962963</v>
      </c>
    </row>
    <row r="226">
      <c r="A226" s="3" t="s">
        <v>332</v>
      </c>
      <c r="B226" s="4">
        <v>0.0</v>
      </c>
      <c r="C226" s="4">
        <v>1.0</v>
      </c>
      <c r="D226" s="5">
        <v>0.0</v>
      </c>
      <c r="E226" s="6">
        <v>95.0</v>
      </c>
    </row>
    <row r="227">
      <c r="A227" s="3" t="s">
        <v>5929</v>
      </c>
      <c r="B227" s="4">
        <v>0.0</v>
      </c>
      <c r="C227" s="4">
        <v>2.0</v>
      </c>
      <c r="D227" s="5">
        <v>0.0</v>
      </c>
      <c r="E227" s="6">
        <v>3.0</v>
      </c>
    </row>
    <row r="228">
      <c r="A228" s="3" t="s">
        <v>4367</v>
      </c>
      <c r="B228" s="4">
        <v>0.0</v>
      </c>
      <c r="C228" s="4">
        <v>1.0</v>
      </c>
      <c r="D228" s="5">
        <v>0.0</v>
      </c>
      <c r="E228" s="6">
        <v>67.0</v>
      </c>
    </row>
    <row r="229">
      <c r="A229" s="3" t="s">
        <v>5930</v>
      </c>
      <c r="B229" s="4">
        <v>0.0</v>
      </c>
      <c r="C229" s="4">
        <v>1.0</v>
      </c>
      <c r="D229" s="5">
        <v>0.0</v>
      </c>
      <c r="E229" s="6">
        <v>70.0</v>
      </c>
    </row>
    <row r="230">
      <c r="A230" s="3" t="s">
        <v>334</v>
      </c>
      <c r="B230" s="4">
        <v>0.0</v>
      </c>
      <c r="C230" s="4">
        <v>2.0</v>
      </c>
      <c r="D230" s="5">
        <v>0.0</v>
      </c>
      <c r="E230" s="6">
        <v>6.0</v>
      </c>
    </row>
    <row r="231">
      <c r="A231" s="3" t="s">
        <v>335</v>
      </c>
      <c r="B231" s="4">
        <v>0.0</v>
      </c>
      <c r="C231" s="4">
        <v>7.0</v>
      </c>
      <c r="D231" s="5">
        <v>0.0</v>
      </c>
      <c r="E231" s="6">
        <v>12.857142857142858</v>
      </c>
    </row>
    <row r="232">
      <c r="A232" s="3" t="s">
        <v>5931</v>
      </c>
      <c r="B232" s="4">
        <v>0.0</v>
      </c>
      <c r="C232" s="4">
        <v>1.0</v>
      </c>
      <c r="D232" s="5">
        <v>0.0</v>
      </c>
      <c r="E232" s="6">
        <v>36.0</v>
      </c>
    </row>
    <row r="233">
      <c r="A233" s="3" t="s">
        <v>5932</v>
      </c>
      <c r="B233" s="4">
        <v>0.0</v>
      </c>
      <c r="C233" s="4">
        <v>1.0</v>
      </c>
      <c r="D233" s="5">
        <v>0.0</v>
      </c>
      <c r="E233" s="6">
        <v>7.0</v>
      </c>
    </row>
    <row r="234">
      <c r="A234" s="3" t="s">
        <v>336</v>
      </c>
      <c r="B234" s="4">
        <v>0.0</v>
      </c>
      <c r="C234" s="4">
        <v>1.0</v>
      </c>
      <c r="D234" s="5">
        <v>0.0</v>
      </c>
      <c r="E234" s="6">
        <v>8.0</v>
      </c>
    </row>
    <row r="235">
      <c r="A235" s="3" t="s">
        <v>5933</v>
      </c>
      <c r="B235" s="4">
        <v>0.0</v>
      </c>
      <c r="C235" s="4">
        <v>7.0</v>
      </c>
      <c r="D235" s="5">
        <v>0.0</v>
      </c>
      <c r="E235" s="6">
        <v>82.42857142857143</v>
      </c>
    </row>
    <row r="236">
      <c r="A236" s="3" t="s">
        <v>340</v>
      </c>
      <c r="B236" s="4">
        <v>0.0</v>
      </c>
      <c r="C236" s="4">
        <v>1.0</v>
      </c>
      <c r="D236" s="5">
        <v>0.0</v>
      </c>
      <c r="E236" s="6">
        <v>96.0</v>
      </c>
    </row>
    <row r="237">
      <c r="A237" s="3" t="s">
        <v>5936</v>
      </c>
      <c r="B237" s="4">
        <v>0.0</v>
      </c>
      <c r="C237" s="4">
        <v>1.0</v>
      </c>
      <c r="D237" s="5">
        <v>0.0</v>
      </c>
      <c r="E237" s="6">
        <v>100.0</v>
      </c>
    </row>
    <row r="238">
      <c r="A238" s="3" t="s">
        <v>5937</v>
      </c>
      <c r="B238" s="4">
        <v>0.0</v>
      </c>
      <c r="C238" s="4">
        <v>19.0</v>
      </c>
      <c r="D238" s="5">
        <v>0.0</v>
      </c>
      <c r="E238" s="6">
        <v>73.21052631578948</v>
      </c>
    </row>
    <row r="239">
      <c r="A239" s="3" t="s">
        <v>342</v>
      </c>
      <c r="B239" s="4">
        <v>0.0</v>
      </c>
      <c r="C239" s="4">
        <v>4.0</v>
      </c>
      <c r="D239" s="5">
        <v>0.0</v>
      </c>
      <c r="E239" s="6">
        <v>65.25</v>
      </c>
    </row>
    <row r="240">
      <c r="A240" s="3" t="s">
        <v>5939</v>
      </c>
      <c r="B240" s="4">
        <v>0.0</v>
      </c>
      <c r="C240" s="4">
        <v>1.0</v>
      </c>
      <c r="D240" s="5">
        <v>0.0</v>
      </c>
      <c r="E240" s="6">
        <v>86.0</v>
      </c>
    </row>
    <row r="241">
      <c r="A241" s="3" t="s">
        <v>344</v>
      </c>
      <c r="B241" s="4">
        <v>0.0</v>
      </c>
      <c r="C241" s="4">
        <v>2.0</v>
      </c>
      <c r="D241" s="5">
        <v>0.0</v>
      </c>
      <c r="E241" s="6">
        <v>75.0</v>
      </c>
    </row>
    <row r="242">
      <c r="A242" s="3" t="s">
        <v>345</v>
      </c>
      <c r="B242" s="4">
        <v>0.0</v>
      </c>
      <c r="C242" s="4">
        <v>25.0</v>
      </c>
      <c r="D242" s="5">
        <v>0.0</v>
      </c>
      <c r="E242" s="6">
        <v>59.88</v>
      </c>
    </row>
    <row r="243">
      <c r="A243" s="3" t="s">
        <v>348</v>
      </c>
      <c r="B243" s="4">
        <v>0.0</v>
      </c>
      <c r="C243" s="4">
        <v>5.0</v>
      </c>
      <c r="D243" s="5">
        <v>0.0</v>
      </c>
      <c r="E243" s="6">
        <v>15.2</v>
      </c>
    </row>
    <row r="244">
      <c r="A244" s="3" t="s">
        <v>5942</v>
      </c>
      <c r="B244" s="4">
        <v>0.0</v>
      </c>
      <c r="C244" s="4">
        <v>8.0</v>
      </c>
      <c r="D244" s="5">
        <v>0.0</v>
      </c>
      <c r="E244" s="6">
        <v>70.375</v>
      </c>
    </row>
    <row r="245">
      <c r="A245" s="3" t="s">
        <v>5943</v>
      </c>
      <c r="B245" s="4">
        <v>0.0</v>
      </c>
      <c r="C245" s="4">
        <v>2.0</v>
      </c>
      <c r="D245" s="5">
        <v>0.0</v>
      </c>
      <c r="E245" s="6">
        <v>76.5</v>
      </c>
    </row>
    <row r="246">
      <c r="A246" s="3" t="s">
        <v>351</v>
      </c>
      <c r="B246" s="4">
        <v>0.0</v>
      </c>
      <c r="C246" s="4">
        <v>3.0</v>
      </c>
      <c r="D246" s="5">
        <v>0.0</v>
      </c>
      <c r="E246" s="6">
        <v>36.333333333333336</v>
      </c>
    </row>
    <row r="247">
      <c r="A247" s="3" t="s">
        <v>5944</v>
      </c>
      <c r="B247" s="4">
        <v>0.0</v>
      </c>
      <c r="C247" s="4">
        <v>13.0</v>
      </c>
      <c r="D247" s="5">
        <v>0.0</v>
      </c>
      <c r="E247" s="6">
        <v>88.53846153846153</v>
      </c>
    </row>
    <row r="248">
      <c r="A248" s="3" t="s">
        <v>352</v>
      </c>
      <c r="B248" s="4">
        <v>0.0</v>
      </c>
      <c r="C248" s="4">
        <v>3.0</v>
      </c>
      <c r="D248" s="5">
        <v>0.0</v>
      </c>
      <c r="E248" s="6">
        <v>65.0</v>
      </c>
    </row>
    <row r="249">
      <c r="A249" s="3" t="s">
        <v>5946</v>
      </c>
      <c r="B249" s="4">
        <v>0.0</v>
      </c>
      <c r="C249" s="4">
        <v>14.0</v>
      </c>
      <c r="D249" s="5">
        <v>0.0</v>
      </c>
      <c r="E249" s="6">
        <v>28.928571428571427</v>
      </c>
    </row>
    <row r="250">
      <c r="A250" s="3" t="s">
        <v>5947</v>
      </c>
      <c r="B250" s="4">
        <v>0.0</v>
      </c>
      <c r="C250" s="4">
        <v>4.0</v>
      </c>
      <c r="D250" s="5">
        <v>0.0</v>
      </c>
      <c r="E250" s="6">
        <v>92.0</v>
      </c>
    </row>
    <row r="251">
      <c r="A251" s="3" t="s">
        <v>7116</v>
      </c>
      <c r="B251" s="4">
        <v>0.0</v>
      </c>
      <c r="C251" s="4">
        <v>1.0</v>
      </c>
      <c r="D251" s="5">
        <v>0.0</v>
      </c>
      <c r="E251" s="6">
        <v>97.0</v>
      </c>
    </row>
    <row r="252">
      <c r="A252" s="3" t="s">
        <v>7117</v>
      </c>
      <c r="B252" s="4">
        <v>0.0</v>
      </c>
      <c r="C252" s="4">
        <v>1.0</v>
      </c>
      <c r="D252" s="5">
        <v>0.0</v>
      </c>
      <c r="E252" s="6">
        <v>83.0</v>
      </c>
    </row>
    <row r="253">
      <c r="A253" s="3" t="s">
        <v>357</v>
      </c>
      <c r="B253" s="4">
        <v>0.0</v>
      </c>
      <c r="C253" s="4">
        <v>1.0</v>
      </c>
      <c r="D253" s="5">
        <v>0.0</v>
      </c>
      <c r="E253" s="6">
        <v>50.0</v>
      </c>
    </row>
    <row r="254">
      <c r="A254" s="3" t="s">
        <v>361</v>
      </c>
      <c r="B254" s="4">
        <v>0.0</v>
      </c>
      <c r="C254" s="4">
        <v>4.0</v>
      </c>
      <c r="D254" s="5">
        <v>0.0</v>
      </c>
      <c r="E254" s="6">
        <v>89.5</v>
      </c>
    </row>
    <row r="255">
      <c r="A255" s="3" t="s">
        <v>5952</v>
      </c>
      <c r="B255" s="4">
        <v>0.0</v>
      </c>
      <c r="C255" s="4">
        <v>2.0</v>
      </c>
      <c r="D255" s="5">
        <v>0.0</v>
      </c>
      <c r="E255" s="6">
        <v>78.0</v>
      </c>
    </row>
    <row r="256">
      <c r="A256" s="3" t="s">
        <v>5953</v>
      </c>
      <c r="B256" s="4">
        <v>0.0</v>
      </c>
      <c r="C256" s="4">
        <v>6.0</v>
      </c>
      <c r="D256" s="5">
        <v>0.0</v>
      </c>
      <c r="E256" s="6">
        <v>4.833333333333334</v>
      </c>
    </row>
    <row r="257">
      <c r="A257" s="3" t="s">
        <v>5954</v>
      </c>
      <c r="B257" s="4">
        <v>0.0</v>
      </c>
      <c r="C257" s="4">
        <v>2.0</v>
      </c>
      <c r="D257" s="5">
        <v>0.0</v>
      </c>
      <c r="E257" s="6">
        <v>24.0</v>
      </c>
    </row>
    <row r="258">
      <c r="A258" s="3" t="s">
        <v>7118</v>
      </c>
      <c r="B258" s="4">
        <v>0.0</v>
      </c>
      <c r="C258" s="4">
        <v>1.0</v>
      </c>
      <c r="D258" s="5">
        <v>0.0</v>
      </c>
      <c r="E258" s="6">
        <v>43.0</v>
      </c>
    </row>
    <row r="259">
      <c r="A259" s="3" t="s">
        <v>379</v>
      </c>
      <c r="B259" s="4">
        <v>0.0</v>
      </c>
      <c r="C259" s="4">
        <v>16.0</v>
      </c>
      <c r="D259" s="5">
        <v>0.0</v>
      </c>
      <c r="E259" s="6">
        <v>70.5625</v>
      </c>
    </row>
    <row r="260">
      <c r="A260" s="3" t="s">
        <v>4380</v>
      </c>
      <c r="B260" s="4">
        <v>0.0</v>
      </c>
      <c r="C260" s="4">
        <v>1.0</v>
      </c>
      <c r="D260" s="5">
        <v>0.0</v>
      </c>
      <c r="E260" s="6">
        <v>72.0</v>
      </c>
    </row>
    <row r="261">
      <c r="A261" s="3" t="s">
        <v>5955</v>
      </c>
      <c r="B261" s="4">
        <v>0.0</v>
      </c>
      <c r="C261" s="4">
        <v>1.0</v>
      </c>
      <c r="D261" s="5">
        <v>0.0</v>
      </c>
      <c r="E261" s="6">
        <v>45.0</v>
      </c>
    </row>
    <row r="262">
      <c r="A262" s="3" t="s">
        <v>5958</v>
      </c>
      <c r="B262" s="4">
        <v>0.0</v>
      </c>
      <c r="C262" s="4">
        <v>1.0</v>
      </c>
      <c r="D262" s="5">
        <v>0.0</v>
      </c>
      <c r="E262" s="6">
        <v>16.0</v>
      </c>
    </row>
    <row r="263">
      <c r="A263" s="3" t="s">
        <v>387</v>
      </c>
      <c r="B263" s="4">
        <v>0.0</v>
      </c>
      <c r="C263" s="4">
        <v>3.0</v>
      </c>
      <c r="D263" s="5">
        <v>0.0</v>
      </c>
      <c r="E263" s="6">
        <v>13.0</v>
      </c>
    </row>
    <row r="264">
      <c r="A264" s="3" t="s">
        <v>403</v>
      </c>
      <c r="B264" s="4">
        <v>0.0</v>
      </c>
      <c r="C264" s="4">
        <v>1.0</v>
      </c>
      <c r="D264" s="5">
        <v>0.0</v>
      </c>
      <c r="E264" s="6">
        <v>60.0</v>
      </c>
    </row>
    <row r="265">
      <c r="A265" s="3" t="s">
        <v>404</v>
      </c>
      <c r="B265" s="4">
        <v>0.0</v>
      </c>
      <c r="C265" s="4">
        <v>139.0</v>
      </c>
      <c r="D265" s="5">
        <v>0.0</v>
      </c>
      <c r="E265" s="6">
        <v>76.97841726618705</v>
      </c>
    </row>
    <row r="266">
      <c r="A266" s="3" t="s">
        <v>4399</v>
      </c>
      <c r="B266" s="4">
        <v>0.0</v>
      </c>
      <c r="C266" s="4">
        <v>2.0</v>
      </c>
      <c r="D266" s="5">
        <v>0.0</v>
      </c>
      <c r="E266" s="6">
        <v>40.5</v>
      </c>
    </row>
    <row r="267">
      <c r="A267" s="3" t="s">
        <v>7119</v>
      </c>
      <c r="B267" s="4">
        <v>0.0</v>
      </c>
      <c r="C267" s="4">
        <v>1.0</v>
      </c>
      <c r="D267" s="5">
        <v>0.0</v>
      </c>
      <c r="E267" s="6">
        <v>73.0</v>
      </c>
    </row>
    <row r="268">
      <c r="A268" s="3" t="s">
        <v>7120</v>
      </c>
      <c r="B268" s="4">
        <v>0.0</v>
      </c>
      <c r="C268" s="4">
        <v>4.0</v>
      </c>
      <c r="D268" s="5">
        <v>0.0</v>
      </c>
      <c r="E268" s="6">
        <v>10.75</v>
      </c>
    </row>
    <row r="269">
      <c r="A269" s="3" t="s">
        <v>425</v>
      </c>
      <c r="B269" s="4">
        <v>0.0</v>
      </c>
      <c r="C269" s="4">
        <v>5.0</v>
      </c>
      <c r="D269" s="5">
        <v>0.0</v>
      </c>
      <c r="E269" s="6">
        <v>70.8</v>
      </c>
    </row>
    <row r="270">
      <c r="A270" s="3" t="s">
        <v>7121</v>
      </c>
      <c r="B270" s="4">
        <v>0.0</v>
      </c>
      <c r="C270" s="4">
        <v>1.0</v>
      </c>
      <c r="D270" s="5">
        <v>0.0</v>
      </c>
      <c r="E270" s="6">
        <v>40.0</v>
      </c>
    </row>
    <row r="271">
      <c r="A271" s="3" t="s">
        <v>7122</v>
      </c>
      <c r="B271" s="4">
        <v>0.0</v>
      </c>
      <c r="C271" s="4">
        <v>1.0</v>
      </c>
      <c r="D271" s="5">
        <v>0.0</v>
      </c>
      <c r="E271" s="6">
        <v>65.0</v>
      </c>
    </row>
    <row r="272">
      <c r="A272" s="3" t="s">
        <v>430</v>
      </c>
      <c r="B272" s="4">
        <v>0.0</v>
      </c>
      <c r="C272" s="4">
        <v>1.0</v>
      </c>
      <c r="D272" s="5">
        <v>0.0</v>
      </c>
      <c r="E272" s="6">
        <v>94.0</v>
      </c>
    </row>
    <row r="273">
      <c r="A273" s="3" t="s">
        <v>433</v>
      </c>
      <c r="B273" s="4">
        <v>0.0</v>
      </c>
      <c r="C273" s="4">
        <v>2.0</v>
      </c>
      <c r="D273" s="5">
        <v>0.0</v>
      </c>
      <c r="E273" s="6">
        <v>83.5</v>
      </c>
    </row>
    <row r="274">
      <c r="A274" s="3" t="s">
        <v>438</v>
      </c>
      <c r="B274" s="4">
        <v>0.0</v>
      </c>
      <c r="C274" s="4">
        <v>22.0</v>
      </c>
      <c r="D274" s="5">
        <v>0.0</v>
      </c>
      <c r="E274" s="6">
        <v>72.77272727272727</v>
      </c>
    </row>
    <row r="275">
      <c r="A275" s="3" t="s">
        <v>7123</v>
      </c>
      <c r="B275" s="4">
        <v>0.0</v>
      </c>
      <c r="C275" s="4">
        <v>1.0</v>
      </c>
      <c r="D275" s="5">
        <v>0.0</v>
      </c>
      <c r="E275" s="6">
        <v>58.0</v>
      </c>
    </row>
    <row r="276">
      <c r="A276" s="3" t="s">
        <v>5963</v>
      </c>
      <c r="B276" s="4">
        <v>0.0</v>
      </c>
      <c r="C276" s="4">
        <v>3.0</v>
      </c>
      <c r="D276" s="5">
        <v>0.0</v>
      </c>
      <c r="E276" s="6">
        <v>71.66666666666667</v>
      </c>
    </row>
    <row r="277">
      <c r="A277" s="3" t="s">
        <v>7124</v>
      </c>
      <c r="B277" s="4">
        <v>0.0</v>
      </c>
      <c r="C277" s="4">
        <v>2.0</v>
      </c>
      <c r="D277" s="5">
        <v>0.0</v>
      </c>
      <c r="E277" s="6">
        <v>77.0</v>
      </c>
    </row>
    <row r="278">
      <c r="A278" s="3" t="s">
        <v>5964</v>
      </c>
      <c r="B278" s="4">
        <v>0.0</v>
      </c>
      <c r="C278" s="4">
        <v>3.0</v>
      </c>
      <c r="D278" s="5">
        <v>0.0</v>
      </c>
      <c r="E278" s="6">
        <v>85.33333333333333</v>
      </c>
    </row>
    <row r="279">
      <c r="A279" s="3" t="s">
        <v>5965</v>
      </c>
      <c r="B279" s="4">
        <v>0.0</v>
      </c>
      <c r="C279" s="4">
        <v>1.0</v>
      </c>
      <c r="D279" s="5">
        <v>0.0</v>
      </c>
      <c r="E279" s="6">
        <v>35.0</v>
      </c>
    </row>
    <row r="280">
      <c r="A280" s="3" t="s">
        <v>7125</v>
      </c>
      <c r="B280" s="4">
        <v>0.0</v>
      </c>
      <c r="C280" s="4">
        <v>3.0</v>
      </c>
      <c r="D280" s="5">
        <v>0.0</v>
      </c>
      <c r="E280" s="6">
        <v>93.33333333333333</v>
      </c>
    </row>
    <row r="281">
      <c r="A281" s="3" t="s">
        <v>5966</v>
      </c>
      <c r="B281" s="4">
        <v>0.0</v>
      </c>
      <c r="C281" s="4">
        <v>41.0</v>
      </c>
      <c r="D281" s="5">
        <v>0.0</v>
      </c>
      <c r="E281" s="6">
        <v>91.4390243902439</v>
      </c>
    </row>
    <row r="282">
      <c r="A282" s="3" t="s">
        <v>5967</v>
      </c>
      <c r="B282" s="4">
        <v>0.0</v>
      </c>
      <c r="C282" s="4">
        <v>16.0</v>
      </c>
      <c r="D282" s="5">
        <v>0.0</v>
      </c>
      <c r="E282" s="6">
        <v>87.25</v>
      </c>
    </row>
    <row r="283">
      <c r="A283" s="3" t="s">
        <v>7126</v>
      </c>
      <c r="B283" s="4">
        <v>0.0</v>
      </c>
      <c r="C283" s="4">
        <v>1.0</v>
      </c>
      <c r="D283" s="5">
        <v>0.0</v>
      </c>
      <c r="E283" s="6">
        <v>2.0</v>
      </c>
    </row>
    <row r="284">
      <c r="A284" s="3" t="s">
        <v>447</v>
      </c>
      <c r="B284" s="4">
        <v>0.0</v>
      </c>
      <c r="C284" s="4">
        <v>1.0</v>
      </c>
      <c r="D284" s="5">
        <v>0.0</v>
      </c>
      <c r="E284" s="6">
        <v>12.0</v>
      </c>
    </row>
    <row r="285">
      <c r="A285" s="3" t="s">
        <v>7127</v>
      </c>
      <c r="B285" s="4">
        <v>0.0</v>
      </c>
      <c r="C285" s="4">
        <v>11.0</v>
      </c>
      <c r="D285" s="5">
        <v>0.0</v>
      </c>
      <c r="E285" s="6">
        <v>77.18181818181819</v>
      </c>
    </row>
    <row r="286">
      <c r="A286" s="3" t="s">
        <v>5969</v>
      </c>
      <c r="B286" s="4">
        <v>0.0</v>
      </c>
      <c r="C286" s="4">
        <v>1.0</v>
      </c>
      <c r="D286" s="5">
        <v>0.0</v>
      </c>
      <c r="E286" s="6">
        <v>42.0</v>
      </c>
    </row>
    <row r="287">
      <c r="A287" s="3" t="s">
        <v>5971</v>
      </c>
      <c r="B287" s="4">
        <v>0.0</v>
      </c>
      <c r="C287" s="4">
        <v>2.0</v>
      </c>
      <c r="D287" s="5">
        <v>0.0</v>
      </c>
      <c r="E287" s="6">
        <v>36.5</v>
      </c>
    </row>
    <row r="288">
      <c r="A288" s="3" t="s">
        <v>5834</v>
      </c>
      <c r="B288" s="4">
        <v>0.0</v>
      </c>
      <c r="C288" s="4">
        <v>176.0</v>
      </c>
      <c r="D288" s="5">
        <v>0.0</v>
      </c>
      <c r="E288" s="6">
        <v>40.59659090909091</v>
      </c>
    </row>
    <row r="289">
      <c r="A289" s="3" t="s">
        <v>7128</v>
      </c>
      <c r="B289" s="4">
        <v>0.0</v>
      </c>
      <c r="C289" s="4">
        <v>1.0</v>
      </c>
      <c r="D289" s="5">
        <v>0.0</v>
      </c>
      <c r="E289" s="6">
        <v>12.0</v>
      </c>
    </row>
    <row r="290">
      <c r="A290" s="3" t="s">
        <v>7129</v>
      </c>
      <c r="B290" s="4">
        <v>0.0</v>
      </c>
      <c r="C290" s="4">
        <v>1.0</v>
      </c>
      <c r="D290" s="5">
        <v>0.0</v>
      </c>
      <c r="E290" s="6">
        <v>69.0</v>
      </c>
    </row>
    <row r="291">
      <c r="A291" s="3" t="s">
        <v>5975</v>
      </c>
      <c r="B291" s="4">
        <v>0.0</v>
      </c>
      <c r="C291" s="4">
        <v>1.0</v>
      </c>
      <c r="D291" s="5">
        <v>0.0</v>
      </c>
      <c r="E291" s="6">
        <v>53.0</v>
      </c>
    </row>
    <row r="292">
      <c r="A292" s="3" t="s">
        <v>5976</v>
      </c>
      <c r="B292" s="4">
        <v>0.0</v>
      </c>
      <c r="C292" s="4">
        <v>1.0</v>
      </c>
      <c r="D292" s="5">
        <v>0.0</v>
      </c>
      <c r="E292" s="6">
        <v>49.0</v>
      </c>
    </row>
    <row r="293">
      <c r="A293" s="3" t="s">
        <v>7130</v>
      </c>
      <c r="B293" s="4">
        <v>0.0</v>
      </c>
      <c r="C293" s="4">
        <v>1.0</v>
      </c>
      <c r="D293" s="5">
        <v>0.0</v>
      </c>
      <c r="E293" s="6">
        <v>14.0</v>
      </c>
    </row>
    <row r="294">
      <c r="A294" s="3" t="s">
        <v>5982</v>
      </c>
      <c r="B294" s="4">
        <v>0.0</v>
      </c>
      <c r="C294" s="4">
        <v>4.0</v>
      </c>
      <c r="D294" s="5">
        <v>0.0</v>
      </c>
      <c r="E294" s="6">
        <v>40.25</v>
      </c>
    </row>
    <row r="295">
      <c r="A295" s="3" t="s">
        <v>5983</v>
      </c>
      <c r="B295" s="4">
        <v>0.0</v>
      </c>
      <c r="C295" s="4">
        <v>2.0</v>
      </c>
      <c r="D295" s="5">
        <v>0.0</v>
      </c>
      <c r="E295" s="6">
        <v>58.5</v>
      </c>
    </row>
    <row r="296">
      <c r="A296" s="3" t="s">
        <v>5984</v>
      </c>
      <c r="B296" s="4">
        <v>0.0</v>
      </c>
      <c r="C296" s="4">
        <v>2.0</v>
      </c>
      <c r="D296" s="5">
        <v>0.0</v>
      </c>
      <c r="E296" s="6">
        <v>47.5</v>
      </c>
    </row>
    <row r="297">
      <c r="A297" s="3" t="s">
        <v>5985</v>
      </c>
      <c r="B297" s="4">
        <v>0.0</v>
      </c>
      <c r="C297" s="4">
        <v>6.0</v>
      </c>
      <c r="D297" s="5">
        <v>0.0</v>
      </c>
      <c r="E297" s="6">
        <v>44.666666666666664</v>
      </c>
    </row>
    <row r="298">
      <c r="A298" s="3" t="s">
        <v>7131</v>
      </c>
      <c r="B298" s="4">
        <v>0.0</v>
      </c>
      <c r="C298" s="4">
        <v>21.0</v>
      </c>
      <c r="D298" s="5">
        <v>0.0</v>
      </c>
      <c r="E298" s="6">
        <v>47.95238095238095</v>
      </c>
    </row>
    <row r="299">
      <c r="A299" s="3" t="s">
        <v>7132</v>
      </c>
      <c r="B299" s="4">
        <v>0.0</v>
      </c>
      <c r="C299" s="4">
        <v>1.0</v>
      </c>
      <c r="D299" s="5">
        <v>0.0</v>
      </c>
      <c r="E299" s="6">
        <v>38.0</v>
      </c>
    </row>
    <row r="300">
      <c r="A300" s="3" t="s">
        <v>7133</v>
      </c>
      <c r="B300" s="4">
        <v>0.0</v>
      </c>
      <c r="C300" s="4">
        <v>1.0</v>
      </c>
      <c r="D300" s="5">
        <v>0.0</v>
      </c>
      <c r="E300" s="6">
        <v>54.0</v>
      </c>
    </row>
    <row r="301">
      <c r="A301" s="3" t="s">
        <v>5998</v>
      </c>
      <c r="B301" s="4">
        <v>0.0</v>
      </c>
      <c r="C301" s="4">
        <v>1.0</v>
      </c>
      <c r="D301" s="5">
        <v>0.0</v>
      </c>
      <c r="E301" s="6">
        <v>18.0</v>
      </c>
    </row>
    <row r="302">
      <c r="A302" s="3" t="s">
        <v>5999</v>
      </c>
      <c r="B302" s="4">
        <v>0.0</v>
      </c>
      <c r="C302" s="4">
        <v>4.0</v>
      </c>
      <c r="D302" s="5">
        <v>0.0</v>
      </c>
      <c r="E302" s="6">
        <v>43.25</v>
      </c>
    </row>
    <row r="303">
      <c r="A303" s="3" t="s">
        <v>6000</v>
      </c>
      <c r="B303" s="4">
        <v>0.0</v>
      </c>
      <c r="C303" s="4">
        <v>1.0</v>
      </c>
      <c r="D303" s="5">
        <v>0.0</v>
      </c>
      <c r="E303" s="6">
        <v>43.0</v>
      </c>
    </row>
    <row r="304">
      <c r="A304" s="3" t="s">
        <v>7134</v>
      </c>
      <c r="B304" s="4">
        <v>0.0</v>
      </c>
      <c r="C304" s="4">
        <v>2.0</v>
      </c>
      <c r="D304" s="5">
        <v>0.0</v>
      </c>
      <c r="E304" s="6">
        <v>43.0</v>
      </c>
    </row>
    <row r="305">
      <c r="A305" s="3" t="s">
        <v>5839</v>
      </c>
      <c r="B305" s="4">
        <v>0.0</v>
      </c>
      <c r="C305" s="4">
        <v>182.0</v>
      </c>
      <c r="D305" s="5">
        <v>0.0</v>
      </c>
      <c r="E305" s="6">
        <v>57.92307692307692</v>
      </c>
    </row>
    <row r="306">
      <c r="A306" s="3" t="s">
        <v>6001</v>
      </c>
      <c r="B306" s="4">
        <v>0.0</v>
      </c>
      <c r="C306" s="4">
        <v>60.0</v>
      </c>
      <c r="D306" s="5">
        <v>0.0</v>
      </c>
      <c r="E306" s="6">
        <v>49.78333333333333</v>
      </c>
    </row>
    <row r="307">
      <c r="A307" s="3" t="s">
        <v>6003</v>
      </c>
      <c r="B307" s="4">
        <v>0.0</v>
      </c>
      <c r="C307" s="4">
        <v>3.0</v>
      </c>
      <c r="D307" s="5">
        <v>0.0</v>
      </c>
      <c r="E307" s="6">
        <v>8.333333333333332</v>
      </c>
    </row>
    <row r="308">
      <c r="A308" s="3" t="s">
        <v>7135</v>
      </c>
      <c r="B308" s="4">
        <v>0.0</v>
      </c>
      <c r="C308" s="4">
        <v>1.0</v>
      </c>
      <c r="D308" s="5">
        <v>0.0</v>
      </c>
      <c r="E308" s="6">
        <v>56.0</v>
      </c>
    </row>
    <row r="309">
      <c r="A309" s="3" t="s">
        <v>6005</v>
      </c>
      <c r="B309" s="4">
        <v>0.0</v>
      </c>
      <c r="C309" s="4">
        <v>7.0</v>
      </c>
      <c r="D309" s="5">
        <v>0.0</v>
      </c>
      <c r="E309" s="6">
        <v>52.57142857142857</v>
      </c>
    </row>
    <row r="310">
      <c r="A310" s="3" t="s">
        <v>7136</v>
      </c>
      <c r="B310" s="4">
        <v>0.0</v>
      </c>
      <c r="C310" s="4">
        <v>2.0</v>
      </c>
      <c r="D310" s="5">
        <v>0.0</v>
      </c>
      <c r="E310" s="6">
        <v>67.0</v>
      </c>
    </row>
    <row r="311">
      <c r="A311" s="3" t="s">
        <v>7137</v>
      </c>
      <c r="B311" s="4">
        <v>0.0</v>
      </c>
      <c r="C311" s="4">
        <v>1.0</v>
      </c>
      <c r="D311" s="5">
        <v>0.0</v>
      </c>
      <c r="E311" s="6">
        <v>142.0</v>
      </c>
    </row>
    <row r="312">
      <c r="A312" s="3" t="s">
        <v>6008</v>
      </c>
      <c r="B312" s="4">
        <v>0.0</v>
      </c>
      <c r="C312" s="4">
        <v>17.0</v>
      </c>
      <c r="D312" s="5">
        <v>0.0</v>
      </c>
      <c r="E312" s="6">
        <v>18.235294117647058</v>
      </c>
    </row>
    <row r="313">
      <c r="A313" s="3" t="s">
        <v>6010</v>
      </c>
      <c r="B313" s="4">
        <v>0.0</v>
      </c>
      <c r="C313" s="4">
        <v>3.0</v>
      </c>
      <c r="D313" s="5">
        <v>0.0</v>
      </c>
      <c r="E313" s="6">
        <v>8.666666666666668</v>
      </c>
    </row>
    <row r="314">
      <c r="A314" s="3" t="s">
        <v>6011</v>
      </c>
      <c r="B314" s="4">
        <v>0.0</v>
      </c>
      <c r="C314" s="4">
        <v>2.0</v>
      </c>
      <c r="D314" s="5">
        <v>0.0</v>
      </c>
      <c r="E314" s="6">
        <v>12.0</v>
      </c>
    </row>
    <row r="315">
      <c r="A315" s="3" t="s">
        <v>7138</v>
      </c>
      <c r="B315" s="4">
        <v>0.0</v>
      </c>
      <c r="C315" s="4">
        <v>2.0</v>
      </c>
      <c r="D315" s="5">
        <v>0.0</v>
      </c>
      <c r="E315" s="6">
        <v>74.0</v>
      </c>
    </row>
    <row r="316">
      <c r="A316" s="3" t="s">
        <v>6012</v>
      </c>
      <c r="B316" s="4">
        <v>0.0</v>
      </c>
      <c r="C316" s="4">
        <v>1.0</v>
      </c>
      <c r="D316" s="5">
        <v>0.0</v>
      </c>
      <c r="E316" s="6">
        <v>26.0</v>
      </c>
    </row>
    <row r="317">
      <c r="A317" s="3" t="s">
        <v>7139</v>
      </c>
      <c r="B317" s="4">
        <v>0.0</v>
      </c>
      <c r="C317" s="4">
        <v>1.0</v>
      </c>
      <c r="D317" s="5">
        <v>0.0</v>
      </c>
      <c r="E317" s="6">
        <v>63.0</v>
      </c>
    </row>
    <row r="318">
      <c r="A318" s="3" t="s">
        <v>7140</v>
      </c>
      <c r="B318" s="4">
        <v>0.0</v>
      </c>
      <c r="C318" s="4">
        <v>10.0</v>
      </c>
      <c r="D318" s="5">
        <v>0.0</v>
      </c>
      <c r="E318" s="6">
        <v>66.9</v>
      </c>
    </row>
    <row r="319">
      <c r="A319" s="3" t="s">
        <v>7141</v>
      </c>
      <c r="B319" s="4">
        <v>0.0</v>
      </c>
      <c r="C319" s="4">
        <v>1.0</v>
      </c>
      <c r="D319" s="5">
        <v>0.0</v>
      </c>
      <c r="E319" s="6">
        <v>60.0</v>
      </c>
    </row>
    <row r="320">
      <c r="A320" s="3" t="s">
        <v>6013</v>
      </c>
      <c r="B320" s="4">
        <v>0.0</v>
      </c>
      <c r="C320" s="4">
        <v>30.0</v>
      </c>
      <c r="D320" s="5">
        <v>0.0</v>
      </c>
      <c r="E320" s="6">
        <v>65.03333333333333</v>
      </c>
    </row>
    <row r="321">
      <c r="A321" s="3" t="s">
        <v>7142</v>
      </c>
      <c r="B321" s="4">
        <v>0.0</v>
      </c>
      <c r="C321" s="4">
        <v>1.0</v>
      </c>
      <c r="D321" s="5">
        <v>0.0</v>
      </c>
      <c r="E321" s="6">
        <v>49.0</v>
      </c>
    </row>
    <row r="322">
      <c r="A322" s="3" t="s">
        <v>5830</v>
      </c>
      <c r="B322" s="4">
        <v>0.0</v>
      </c>
      <c r="C322" s="4">
        <v>7.0</v>
      </c>
      <c r="D322" s="5">
        <v>0.0</v>
      </c>
      <c r="E322" s="6">
        <v>8.428571428571429</v>
      </c>
    </row>
    <row r="323">
      <c r="A323" s="3" t="s">
        <v>4430</v>
      </c>
      <c r="B323" s="4">
        <v>0.0</v>
      </c>
      <c r="C323" s="4">
        <v>3.0</v>
      </c>
      <c r="D323" s="5">
        <v>0.0</v>
      </c>
      <c r="E323" s="6">
        <v>91.33333333333333</v>
      </c>
    </row>
    <row r="324">
      <c r="A324" s="3" t="s">
        <v>6014</v>
      </c>
      <c r="B324" s="4">
        <v>0.0</v>
      </c>
      <c r="C324" s="4">
        <v>1.0</v>
      </c>
      <c r="D324" s="5">
        <v>0.0</v>
      </c>
      <c r="E324" s="6">
        <v>96.0</v>
      </c>
    </row>
    <row r="325">
      <c r="A325" s="3" t="s">
        <v>457</v>
      </c>
      <c r="B325" s="4">
        <v>0.0</v>
      </c>
      <c r="C325" s="4">
        <v>13.0</v>
      </c>
      <c r="D325" s="5">
        <v>0.0</v>
      </c>
      <c r="E325" s="6">
        <v>101.23076923076923</v>
      </c>
    </row>
    <row r="326">
      <c r="A326" s="3" t="s">
        <v>6015</v>
      </c>
      <c r="B326" s="4">
        <v>0.0</v>
      </c>
      <c r="C326" s="4">
        <v>18.0</v>
      </c>
      <c r="D326" s="5">
        <v>0.0</v>
      </c>
      <c r="E326" s="6">
        <v>98.94444444444444</v>
      </c>
    </row>
    <row r="327">
      <c r="A327" s="3" t="s">
        <v>7143</v>
      </c>
      <c r="B327" s="4">
        <v>0.0</v>
      </c>
      <c r="C327" s="4">
        <v>1.0</v>
      </c>
      <c r="D327" s="5">
        <v>0.0</v>
      </c>
      <c r="E327" s="6">
        <v>99.0</v>
      </c>
    </row>
    <row r="328">
      <c r="A328" s="3" t="s">
        <v>7144</v>
      </c>
      <c r="B328" s="4">
        <v>0.0</v>
      </c>
      <c r="C328" s="4">
        <v>1.0</v>
      </c>
      <c r="D328" s="5">
        <v>0.0</v>
      </c>
      <c r="E328" s="6">
        <v>94.0</v>
      </c>
    </row>
    <row r="329">
      <c r="A329" s="3" t="s">
        <v>4435</v>
      </c>
      <c r="B329" s="4">
        <v>0.0</v>
      </c>
      <c r="C329" s="4">
        <v>1.0</v>
      </c>
      <c r="D329" s="5">
        <v>0.0</v>
      </c>
      <c r="E329" s="6">
        <v>68.0</v>
      </c>
    </row>
    <row r="330">
      <c r="A330" s="3" t="s">
        <v>6018</v>
      </c>
      <c r="B330" s="4">
        <v>0.0</v>
      </c>
      <c r="C330" s="4">
        <v>2.0</v>
      </c>
      <c r="D330" s="5">
        <v>0.0</v>
      </c>
      <c r="E330" s="6">
        <v>44.0</v>
      </c>
    </row>
    <row r="331">
      <c r="A331" s="3" t="s">
        <v>7145</v>
      </c>
      <c r="B331" s="4">
        <v>0.0</v>
      </c>
      <c r="C331" s="4">
        <v>2.0</v>
      </c>
      <c r="D331" s="5">
        <v>0.0</v>
      </c>
      <c r="E331" s="6">
        <v>57.0</v>
      </c>
    </row>
    <row r="332">
      <c r="A332" s="3" t="s">
        <v>7146</v>
      </c>
      <c r="B332" s="4">
        <v>0.0</v>
      </c>
      <c r="C332" s="4">
        <v>1.0</v>
      </c>
      <c r="D332" s="5">
        <v>0.0</v>
      </c>
      <c r="E332" s="6">
        <v>81.0</v>
      </c>
    </row>
    <row r="333">
      <c r="A333" s="3" t="s">
        <v>7147</v>
      </c>
      <c r="B333" s="4">
        <v>0.0</v>
      </c>
      <c r="C333" s="4">
        <v>2.0</v>
      </c>
      <c r="D333" s="5">
        <v>0.0</v>
      </c>
      <c r="E333" s="6">
        <v>34.5</v>
      </c>
    </row>
    <row r="334">
      <c r="A334" s="3" t="s">
        <v>6021</v>
      </c>
      <c r="B334" s="4">
        <v>0.0</v>
      </c>
      <c r="C334" s="4">
        <v>1.0</v>
      </c>
      <c r="D334" s="5">
        <v>0.0</v>
      </c>
      <c r="E334" s="6">
        <v>29.0</v>
      </c>
    </row>
    <row r="335">
      <c r="A335" s="3" t="s">
        <v>6022</v>
      </c>
      <c r="B335" s="4">
        <v>0.0</v>
      </c>
      <c r="C335" s="4">
        <v>1.0</v>
      </c>
      <c r="D335" s="5">
        <v>0.0</v>
      </c>
      <c r="E335" s="6">
        <v>21.0</v>
      </c>
    </row>
    <row r="336">
      <c r="A336" s="3" t="s">
        <v>6023</v>
      </c>
      <c r="B336" s="4">
        <v>0.0</v>
      </c>
      <c r="C336" s="4">
        <v>5.0</v>
      </c>
      <c r="D336" s="5">
        <v>0.0</v>
      </c>
      <c r="E336" s="6">
        <v>35.8</v>
      </c>
    </row>
    <row r="337">
      <c r="A337" s="3" t="s">
        <v>6024</v>
      </c>
      <c r="B337" s="4">
        <v>0.0</v>
      </c>
      <c r="C337" s="4">
        <v>360.0</v>
      </c>
      <c r="D337" s="5">
        <v>0.0</v>
      </c>
      <c r="E337" s="6">
        <v>55.955555555555556</v>
      </c>
    </row>
    <row r="338">
      <c r="A338" s="3" t="s">
        <v>7148</v>
      </c>
      <c r="B338" s="4">
        <v>0.0</v>
      </c>
      <c r="C338" s="4">
        <v>1.0</v>
      </c>
      <c r="D338" s="5">
        <v>0.0</v>
      </c>
      <c r="E338" s="6">
        <v>1.0</v>
      </c>
    </row>
    <row r="339">
      <c r="A339" s="3" t="s">
        <v>6025</v>
      </c>
      <c r="B339" s="4">
        <v>0.0</v>
      </c>
      <c r="C339" s="4">
        <v>71.0</v>
      </c>
      <c r="D339" s="5">
        <v>0.0</v>
      </c>
      <c r="E339" s="6">
        <v>48.71830985915493</v>
      </c>
    </row>
    <row r="340">
      <c r="A340" s="3" t="s">
        <v>6026</v>
      </c>
      <c r="B340" s="4">
        <v>0.0</v>
      </c>
      <c r="C340" s="4">
        <v>2.0</v>
      </c>
      <c r="D340" s="5">
        <v>0.0</v>
      </c>
      <c r="E340" s="6">
        <v>100.5</v>
      </c>
    </row>
    <row r="341">
      <c r="A341" s="3" t="s">
        <v>7149</v>
      </c>
      <c r="B341" s="4">
        <v>0.0</v>
      </c>
      <c r="C341" s="4">
        <v>1.0</v>
      </c>
      <c r="D341" s="5">
        <v>0.0</v>
      </c>
      <c r="E341" s="6">
        <v>30.0</v>
      </c>
    </row>
    <row r="342">
      <c r="A342" s="3" t="s">
        <v>6028</v>
      </c>
      <c r="B342" s="4">
        <v>0.0</v>
      </c>
      <c r="C342" s="4">
        <v>5.0</v>
      </c>
      <c r="D342" s="5">
        <v>0.0</v>
      </c>
      <c r="E342" s="6">
        <v>51.8</v>
      </c>
    </row>
    <row r="343">
      <c r="A343" s="3" t="s">
        <v>7150</v>
      </c>
      <c r="B343" s="4">
        <v>0.0</v>
      </c>
      <c r="C343" s="4">
        <v>1.0</v>
      </c>
      <c r="D343" s="5">
        <v>0.0</v>
      </c>
      <c r="E343" s="6">
        <v>44.0</v>
      </c>
    </row>
    <row r="344">
      <c r="A344" s="3" t="s">
        <v>7151</v>
      </c>
      <c r="B344" s="4">
        <v>0.0</v>
      </c>
      <c r="C344" s="4">
        <v>1.0</v>
      </c>
      <c r="D344" s="5">
        <v>0.0</v>
      </c>
      <c r="E344" s="6">
        <v>55.0</v>
      </c>
    </row>
    <row r="345">
      <c r="A345" s="3" t="s">
        <v>7152</v>
      </c>
      <c r="B345" s="4">
        <v>0.0</v>
      </c>
      <c r="C345" s="4">
        <v>2.0</v>
      </c>
      <c r="D345" s="5">
        <v>0.0</v>
      </c>
      <c r="E345" s="6">
        <v>36.5</v>
      </c>
    </row>
    <row r="346">
      <c r="A346" s="3" t="s">
        <v>473</v>
      </c>
      <c r="B346" s="4">
        <v>0.0</v>
      </c>
      <c r="C346" s="4">
        <v>1.0</v>
      </c>
      <c r="D346" s="5">
        <v>0.0</v>
      </c>
      <c r="E346" s="6">
        <v>45.0</v>
      </c>
    </row>
    <row r="347">
      <c r="A347" s="3" t="s">
        <v>474</v>
      </c>
      <c r="B347" s="4">
        <v>0.0</v>
      </c>
      <c r="C347" s="4">
        <v>1.0</v>
      </c>
      <c r="D347" s="5">
        <v>0.0</v>
      </c>
      <c r="E347" s="6">
        <v>3.0</v>
      </c>
    </row>
    <row r="348">
      <c r="A348" s="3" t="s">
        <v>6029</v>
      </c>
      <c r="B348" s="4">
        <v>0.0</v>
      </c>
      <c r="C348" s="4">
        <v>1.0</v>
      </c>
      <c r="D348" s="5">
        <v>0.0</v>
      </c>
      <c r="E348" s="6">
        <v>40.0</v>
      </c>
    </row>
    <row r="349">
      <c r="A349" s="3" t="s">
        <v>6030</v>
      </c>
      <c r="B349" s="4">
        <v>0.0</v>
      </c>
      <c r="C349" s="4">
        <v>96.0</v>
      </c>
      <c r="D349" s="5">
        <v>0.0</v>
      </c>
      <c r="E349" s="6">
        <v>75.59375</v>
      </c>
    </row>
    <row r="350">
      <c r="A350" s="3" t="s">
        <v>7153</v>
      </c>
      <c r="B350" s="4">
        <v>0.0</v>
      </c>
      <c r="C350" s="4">
        <v>8.0</v>
      </c>
      <c r="D350" s="5">
        <v>0.0</v>
      </c>
      <c r="E350" s="6">
        <v>76.125</v>
      </c>
    </row>
    <row r="351">
      <c r="A351" s="3" t="s">
        <v>6032</v>
      </c>
      <c r="B351" s="4">
        <v>0.0</v>
      </c>
      <c r="C351" s="4">
        <v>5.0</v>
      </c>
      <c r="D351" s="5">
        <v>0.0</v>
      </c>
      <c r="E351" s="6">
        <v>29.2</v>
      </c>
    </row>
    <row r="352">
      <c r="A352" s="3" t="s">
        <v>7154</v>
      </c>
      <c r="B352" s="4">
        <v>0.0</v>
      </c>
      <c r="C352" s="4">
        <v>1.0</v>
      </c>
      <c r="D352" s="5">
        <v>0.0</v>
      </c>
      <c r="E352" s="6">
        <v>44.0</v>
      </c>
    </row>
    <row r="353">
      <c r="A353" s="3" t="s">
        <v>6033</v>
      </c>
      <c r="B353" s="4">
        <v>0.0</v>
      </c>
      <c r="C353" s="4">
        <v>3.0</v>
      </c>
      <c r="D353" s="5">
        <v>0.0</v>
      </c>
      <c r="E353" s="6">
        <v>10.333333333333334</v>
      </c>
    </row>
    <row r="354">
      <c r="A354" s="3" t="s">
        <v>7155</v>
      </c>
      <c r="B354" s="4">
        <v>0.0</v>
      </c>
      <c r="C354" s="4">
        <v>1.0</v>
      </c>
      <c r="D354" s="5">
        <v>0.0</v>
      </c>
      <c r="E354" s="6">
        <v>26.0</v>
      </c>
    </row>
    <row r="355">
      <c r="A355" s="3" t="s">
        <v>6037</v>
      </c>
      <c r="B355" s="4">
        <v>0.0</v>
      </c>
      <c r="C355" s="4">
        <v>5.0</v>
      </c>
      <c r="D355" s="5">
        <v>0.0</v>
      </c>
      <c r="E355" s="6">
        <v>36.4</v>
      </c>
    </row>
    <row r="356">
      <c r="A356" s="3" t="s">
        <v>6038</v>
      </c>
      <c r="B356" s="4">
        <v>0.0</v>
      </c>
      <c r="C356" s="4">
        <v>1.0</v>
      </c>
      <c r="D356" s="5">
        <v>0.0</v>
      </c>
      <c r="E356" s="6">
        <v>25.0</v>
      </c>
    </row>
    <row r="357">
      <c r="A357" s="3" t="s">
        <v>6039</v>
      </c>
      <c r="B357" s="4">
        <v>0.0</v>
      </c>
      <c r="C357" s="4">
        <v>1.0</v>
      </c>
      <c r="D357" s="5">
        <v>0.0</v>
      </c>
      <c r="E357" s="6">
        <v>40.0</v>
      </c>
    </row>
    <row r="358">
      <c r="A358" s="3" t="s">
        <v>7156</v>
      </c>
      <c r="B358" s="4">
        <v>0.0</v>
      </c>
      <c r="C358" s="4">
        <v>2.0</v>
      </c>
      <c r="D358" s="5">
        <v>0.0</v>
      </c>
      <c r="E358" s="6">
        <v>66.0</v>
      </c>
    </row>
    <row r="359">
      <c r="A359" s="3" t="s">
        <v>7157</v>
      </c>
      <c r="B359" s="4">
        <v>0.0</v>
      </c>
      <c r="C359" s="4">
        <v>1.0</v>
      </c>
      <c r="D359" s="5">
        <v>0.0</v>
      </c>
      <c r="E359" s="6">
        <v>28.0</v>
      </c>
    </row>
    <row r="360">
      <c r="A360" s="3" t="s">
        <v>6043</v>
      </c>
      <c r="B360" s="4">
        <v>0.0</v>
      </c>
      <c r="C360" s="4">
        <v>2.0</v>
      </c>
      <c r="D360" s="5">
        <v>0.0</v>
      </c>
      <c r="E360" s="6">
        <v>81.0</v>
      </c>
    </row>
    <row r="361">
      <c r="A361" s="3" t="s">
        <v>7158</v>
      </c>
      <c r="B361" s="4">
        <v>0.0</v>
      </c>
      <c r="C361" s="4">
        <v>1.0</v>
      </c>
      <c r="D361" s="5">
        <v>0.0</v>
      </c>
      <c r="E361" s="6">
        <v>47.0</v>
      </c>
    </row>
    <row r="362">
      <c r="A362" s="3" t="s">
        <v>6049</v>
      </c>
      <c r="B362" s="4">
        <v>0.0</v>
      </c>
      <c r="C362" s="4">
        <v>1.0</v>
      </c>
      <c r="D362" s="5">
        <v>0.0</v>
      </c>
      <c r="E362" s="6">
        <v>45.0</v>
      </c>
    </row>
    <row r="363">
      <c r="A363" s="3" t="s">
        <v>6050</v>
      </c>
      <c r="B363" s="4">
        <v>0.0</v>
      </c>
      <c r="C363" s="4">
        <v>2.0</v>
      </c>
      <c r="D363" s="5">
        <v>0.0</v>
      </c>
      <c r="E363" s="6">
        <v>72.5</v>
      </c>
    </row>
    <row r="364">
      <c r="A364" s="3" t="s">
        <v>6051</v>
      </c>
      <c r="B364" s="4">
        <v>0.0</v>
      </c>
      <c r="C364" s="4">
        <v>1.0</v>
      </c>
      <c r="D364" s="5">
        <v>0.0</v>
      </c>
      <c r="E364" s="6">
        <v>70.0</v>
      </c>
    </row>
    <row r="365">
      <c r="A365" s="3" t="s">
        <v>7159</v>
      </c>
      <c r="B365" s="4">
        <v>0.0</v>
      </c>
      <c r="C365" s="4">
        <v>2.0</v>
      </c>
      <c r="D365" s="5">
        <v>0.0</v>
      </c>
      <c r="E365" s="6">
        <v>40.0</v>
      </c>
    </row>
    <row r="366">
      <c r="A366" s="3" t="s">
        <v>7160</v>
      </c>
      <c r="B366" s="4">
        <v>0.0</v>
      </c>
      <c r="C366" s="4">
        <v>2.0</v>
      </c>
      <c r="D366" s="5">
        <v>0.0</v>
      </c>
      <c r="E366" s="6">
        <v>72.5</v>
      </c>
    </row>
    <row r="367">
      <c r="A367" s="3" t="s">
        <v>7161</v>
      </c>
      <c r="B367" s="4">
        <v>0.0</v>
      </c>
      <c r="C367" s="4">
        <v>6.0</v>
      </c>
      <c r="D367" s="5">
        <v>0.0</v>
      </c>
      <c r="E367" s="6">
        <v>34.333333333333336</v>
      </c>
    </row>
    <row r="368">
      <c r="A368" s="3" t="s">
        <v>7162</v>
      </c>
      <c r="B368" s="4">
        <v>0.0</v>
      </c>
      <c r="C368" s="4">
        <v>1.0</v>
      </c>
      <c r="D368" s="5">
        <v>0.0</v>
      </c>
      <c r="E368" s="6">
        <v>53.0</v>
      </c>
    </row>
    <row r="369">
      <c r="A369" s="3" t="s">
        <v>6054</v>
      </c>
      <c r="B369" s="4">
        <v>0.0</v>
      </c>
      <c r="C369" s="4">
        <v>52.0</v>
      </c>
      <c r="D369" s="5">
        <v>0.0</v>
      </c>
      <c r="E369" s="6">
        <v>85.36538461538461</v>
      </c>
    </row>
    <row r="370">
      <c r="A370" s="3" t="s">
        <v>6055</v>
      </c>
      <c r="B370" s="4">
        <v>0.0</v>
      </c>
      <c r="C370" s="4">
        <v>50.0</v>
      </c>
      <c r="D370" s="5">
        <v>0.0</v>
      </c>
      <c r="E370" s="6">
        <v>92.76</v>
      </c>
    </row>
    <row r="371">
      <c r="A371" s="3" t="s">
        <v>6056</v>
      </c>
      <c r="B371" s="4">
        <v>0.0</v>
      </c>
      <c r="C371" s="4">
        <v>11.0</v>
      </c>
      <c r="D371" s="5">
        <v>0.0</v>
      </c>
      <c r="E371" s="6">
        <v>71.45454545454545</v>
      </c>
    </row>
    <row r="372">
      <c r="A372" s="3" t="s">
        <v>484</v>
      </c>
      <c r="B372" s="4">
        <v>0.0</v>
      </c>
      <c r="C372" s="4">
        <v>58.0</v>
      </c>
      <c r="D372" s="5">
        <v>0.0</v>
      </c>
      <c r="E372" s="6">
        <v>83.05172413793103</v>
      </c>
    </row>
    <row r="373">
      <c r="A373" s="3" t="s">
        <v>7163</v>
      </c>
      <c r="B373" s="4">
        <v>0.0</v>
      </c>
      <c r="C373" s="4">
        <v>15.0</v>
      </c>
      <c r="D373" s="5">
        <v>0.0</v>
      </c>
      <c r="E373" s="6">
        <v>46.333333333333336</v>
      </c>
    </row>
    <row r="374">
      <c r="A374" s="3" t="s">
        <v>4444</v>
      </c>
      <c r="B374" s="4">
        <v>0.0</v>
      </c>
      <c r="C374" s="4">
        <v>1.0</v>
      </c>
      <c r="D374" s="5">
        <v>0.0</v>
      </c>
      <c r="E374" s="6">
        <v>83.0</v>
      </c>
    </row>
    <row r="375">
      <c r="A375" s="3" t="s">
        <v>6057</v>
      </c>
      <c r="B375" s="4">
        <v>0.0</v>
      </c>
      <c r="C375" s="4">
        <v>9.0</v>
      </c>
      <c r="D375" s="5">
        <v>0.0</v>
      </c>
      <c r="E375" s="6">
        <v>97.44444444444444</v>
      </c>
    </row>
    <row r="376">
      <c r="A376" s="3" t="s">
        <v>7164</v>
      </c>
      <c r="B376" s="4">
        <v>0.0</v>
      </c>
      <c r="C376" s="4">
        <v>1.0</v>
      </c>
      <c r="D376" s="5">
        <v>0.0</v>
      </c>
      <c r="E376" s="6">
        <v>18.0</v>
      </c>
    </row>
    <row r="377">
      <c r="A377" s="3" t="s">
        <v>7165</v>
      </c>
      <c r="B377" s="4">
        <v>0.0</v>
      </c>
      <c r="C377" s="4">
        <v>3.0</v>
      </c>
      <c r="D377" s="5">
        <v>0.0</v>
      </c>
      <c r="E377" s="6">
        <v>98.66666666666667</v>
      </c>
    </row>
    <row r="378">
      <c r="A378" s="3" t="s">
        <v>490</v>
      </c>
      <c r="B378" s="4">
        <v>0.0</v>
      </c>
      <c r="C378" s="4">
        <v>16.0</v>
      </c>
      <c r="D378" s="5">
        <v>0.0</v>
      </c>
      <c r="E378" s="6">
        <v>93.5625</v>
      </c>
    </row>
    <row r="379">
      <c r="A379" s="3" t="s">
        <v>7166</v>
      </c>
      <c r="B379" s="4">
        <v>0.0</v>
      </c>
      <c r="C379" s="4">
        <v>1.0</v>
      </c>
      <c r="D379" s="5">
        <v>0.0</v>
      </c>
      <c r="E379" s="6">
        <v>13.0</v>
      </c>
    </row>
    <row r="380">
      <c r="A380" s="3" t="s">
        <v>498</v>
      </c>
      <c r="B380" s="4">
        <v>0.0</v>
      </c>
      <c r="C380" s="4">
        <v>4.0</v>
      </c>
      <c r="D380" s="5">
        <v>0.0</v>
      </c>
      <c r="E380" s="6">
        <v>82.25</v>
      </c>
    </row>
    <row r="381">
      <c r="A381" s="3" t="s">
        <v>516</v>
      </c>
      <c r="B381" s="4">
        <v>0.0</v>
      </c>
      <c r="C381" s="4">
        <v>1.0</v>
      </c>
      <c r="D381" s="5">
        <v>0.0</v>
      </c>
      <c r="E381" s="6">
        <v>17.0</v>
      </c>
    </row>
    <row r="382">
      <c r="A382" s="3" t="s">
        <v>518</v>
      </c>
      <c r="B382" s="4">
        <v>0.0</v>
      </c>
      <c r="C382" s="4">
        <v>2.0</v>
      </c>
      <c r="D382" s="5">
        <v>0.0</v>
      </c>
      <c r="E382" s="6">
        <v>15.0</v>
      </c>
    </row>
    <row r="383">
      <c r="A383" s="3" t="s">
        <v>519</v>
      </c>
      <c r="B383" s="4">
        <v>0.0</v>
      </c>
      <c r="C383" s="4">
        <v>1.0</v>
      </c>
      <c r="D383" s="5">
        <v>0.0</v>
      </c>
      <c r="E383" s="6">
        <v>16.0</v>
      </c>
    </row>
    <row r="384">
      <c r="A384" s="3" t="s">
        <v>4456</v>
      </c>
      <c r="B384" s="4">
        <v>0.0</v>
      </c>
      <c r="C384" s="4">
        <v>1.0</v>
      </c>
      <c r="D384" s="5">
        <v>0.0</v>
      </c>
      <c r="E384" s="6">
        <v>63.0</v>
      </c>
    </row>
    <row r="385">
      <c r="A385" s="3" t="s">
        <v>7167</v>
      </c>
      <c r="B385" s="4">
        <v>0.0</v>
      </c>
      <c r="C385" s="4">
        <v>1.0</v>
      </c>
      <c r="D385" s="5">
        <v>0.0</v>
      </c>
      <c r="E385" s="6">
        <v>17.0</v>
      </c>
    </row>
    <row r="386">
      <c r="A386" s="3" t="s">
        <v>531</v>
      </c>
      <c r="B386" s="4">
        <v>0.0</v>
      </c>
      <c r="C386" s="4">
        <v>30.0</v>
      </c>
      <c r="D386" s="5">
        <v>0.0</v>
      </c>
      <c r="E386" s="6">
        <v>33.06666666666667</v>
      </c>
    </row>
    <row r="387">
      <c r="A387" s="3" t="s">
        <v>6064</v>
      </c>
      <c r="B387" s="4">
        <v>0.0</v>
      </c>
      <c r="C387" s="4">
        <v>1.0</v>
      </c>
      <c r="D387" s="5">
        <v>0.0</v>
      </c>
      <c r="E387" s="6">
        <v>15.0</v>
      </c>
    </row>
    <row r="388">
      <c r="A388" s="3" t="s">
        <v>7168</v>
      </c>
      <c r="B388" s="4">
        <v>0.0</v>
      </c>
      <c r="C388" s="4">
        <v>4.0</v>
      </c>
      <c r="D388" s="5">
        <v>0.0</v>
      </c>
      <c r="E388" s="6">
        <v>64.25</v>
      </c>
    </row>
    <row r="389">
      <c r="A389" s="3" t="s">
        <v>533</v>
      </c>
      <c r="B389" s="4">
        <v>0.0</v>
      </c>
      <c r="C389" s="4">
        <v>28.0</v>
      </c>
      <c r="D389" s="5">
        <v>0.0</v>
      </c>
      <c r="E389" s="6">
        <v>71.39285714285714</v>
      </c>
    </row>
    <row r="390">
      <c r="A390" s="3" t="s">
        <v>539</v>
      </c>
      <c r="B390" s="4">
        <v>0.0</v>
      </c>
      <c r="C390" s="4">
        <v>1.0</v>
      </c>
      <c r="D390" s="5">
        <v>0.0</v>
      </c>
      <c r="E390" s="6">
        <v>38.0</v>
      </c>
    </row>
    <row r="391">
      <c r="A391" s="3" t="s">
        <v>7169</v>
      </c>
      <c r="B391" s="4">
        <v>0.0</v>
      </c>
      <c r="C391" s="4">
        <v>1.0</v>
      </c>
      <c r="D391" s="5">
        <v>0.0</v>
      </c>
      <c r="E391" s="6">
        <v>144.0</v>
      </c>
    </row>
    <row r="392">
      <c r="A392" s="3" t="s">
        <v>5842</v>
      </c>
      <c r="B392" s="4">
        <v>0.0</v>
      </c>
      <c r="C392" s="4">
        <v>4.0</v>
      </c>
      <c r="D392" s="5">
        <v>0.0</v>
      </c>
      <c r="E392" s="6">
        <v>21.0</v>
      </c>
    </row>
    <row r="393">
      <c r="A393" s="3" t="s">
        <v>6068</v>
      </c>
      <c r="B393" s="4">
        <v>0.0</v>
      </c>
      <c r="C393" s="4">
        <v>2.0</v>
      </c>
      <c r="D393" s="5">
        <v>0.0</v>
      </c>
      <c r="E393" s="6">
        <v>18.0</v>
      </c>
    </row>
    <row r="394">
      <c r="A394" s="3" t="s">
        <v>6069</v>
      </c>
      <c r="B394" s="4">
        <v>0.0</v>
      </c>
      <c r="C394" s="4">
        <v>7.0</v>
      </c>
      <c r="D394" s="5">
        <v>0.0</v>
      </c>
      <c r="E394" s="6">
        <v>94.0</v>
      </c>
    </row>
    <row r="395">
      <c r="A395" s="3" t="s">
        <v>6070</v>
      </c>
      <c r="B395" s="4">
        <v>0.0</v>
      </c>
      <c r="C395" s="4">
        <v>1.0</v>
      </c>
      <c r="D395" s="5">
        <v>0.0</v>
      </c>
      <c r="E395" s="6">
        <v>47.0</v>
      </c>
    </row>
    <row r="396">
      <c r="A396" s="3" t="s">
        <v>6071</v>
      </c>
      <c r="B396" s="4">
        <v>0.0</v>
      </c>
      <c r="C396" s="4">
        <v>9.0</v>
      </c>
      <c r="D396" s="5">
        <v>0.0</v>
      </c>
      <c r="E396" s="6">
        <v>93.44444444444444</v>
      </c>
    </row>
    <row r="397">
      <c r="A397" s="3" t="s">
        <v>6073</v>
      </c>
      <c r="B397" s="4">
        <v>0.0</v>
      </c>
      <c r="C397" s="4">
        <v>22.0</v>
      </c>
      <c r="D397" s="5">
        <v>0.0</v>
      </c>
      <c r="E397" s="6">
        <v>89.5909090909091</v>
      </c>
    </row>
    <row r="398">
      <c r="A398" s="3" t="s">
        <v>7170</v>
      </c>
      <c r="B398" s="4">
        <v>0.0</v>
      </c>
      <c r="C398" s="4">
        <v>1.0</v>
      </c>
      <c r="D398" s="5">
        <v>0.0</v>
      </c>
      <c r="E398" s="6">
        <v>97.0</v>
      </c>
    </row>
    <row r="399">
      <c r="A399" s="3" t="s">
        <v>6076</v>
      </c>
      <c r="B399" s="4">
        <v>0.0</v>
      </c>
      <c r="C399" s="4">
        <v>24.0</v>
      </c>
      <c r="D399" s="5">
        <v>0.0</v>
      </c>
      <c r="E399" s="6">
        <v>103.0</v>
      </c>
    </row>
    <row r="400">
      <c r="A400" s="3" t="s">
        <v>6078</v>
      </c>
      <c r="B400" s="4">
        <v>0.0</v>
      </c>
      <c r="C400" s="4">
        <v>1.0</v>
      </c>
      <c r="D400" s="5">
        <v>0.0</v>
      </c>
      <c r="E400" s="6">
        <v>70.0</v>
      </c>
    </row>
    <row r="401">
      <c r="A401" s="3" t="s">
        <v>6079</v>
      </c>
      <c r="B401" s="4">
        <v>0.0</v>
      </c>
      <c r="C401" s="4">
        <v>1.0</v>
      </c>
      <c r="D401" s="5">
        <v>0.0</v>
      </c>
      <c r="E401" s="6">
        <v>36.0</v>
      </c>
    </row>
    <row r="402">
      <c r="A402" s="3" t="s">
        <v>6081</v>
      </c>
      <c r="B402" s="4">
        <v>0.0</v>
      </c>
      <c r="C402" s="4">
        <v>36.0</v>
      </c>
      <c r="D402" s="5">
        <v>0.0</v>
      </c>
      <c r="E402" s="6">
        <v>56.416666666666664</v>
      </c>
    </row>
    <row r="403">
      <c r="A403" s="3" t="s">
        <v>555</v>
      </c>
      <c r="B403" s="4">
        <v>0.0</v>
      </c>
      <c r="C403" s="4">
        <v>3.0</v>
      </c>
      <c r="D403" s="5">
        <v>0.0</v>
      </c>
      <c r="E403" s="6">
        <v>23.666666666666668</v>
      </c>
    </row>
    <row r="404">
      <c r="A404" s="3" t="s">
        <v>558</v>
      </c>
      <c r="B404" s="4">
        <v>0.0</v>
      </c>
      <c r="C404" s="4">
        <v>3.0</v>
      </c>
      <c r="D404" s="5">
        <v>0.0</v>
      </c>
      <c r="E404" s="6">
        <v>15.333333333333334</v>
      </c>
    </row>
    <row r="405">
      <c r="A405" s="3" t="s">
        <v>7171</v>
      </c>
      <c r="B405" s="4">
        <v>0.0</v>
      </c>
      <c r="C405" s="4">
        <v>2.0</v>
      </c>
      <c r="D405" s="5">
        <v>0.0</v>
      </c>
      <c r="E405" s="6">
        <v>80.5</v>
      </c>
    </row>
    <row r="406">
      <c r="A406" s="3" t="s">
        <v>7172</v>
      </c>
      <c r="B406" s="4">
        <v>0.0</v>
      </c>
      <c r="C406" s="4">
        <v>2.0</v>
      </c>
      <c r="D406" s="5">
        <v>0.0</v>
      </c>
      <c r="E406" s="6">
        <v>31.0</v>
      </c>
    </row>
    <row r="407">
      <c r="A407" s="3" t="s">
        <v>598</v>
      </c>
      <c r="B407" s="4">
        <v>0.0</v>
      </c>
      <c r="C407" s="4">
        <v>8.0</v>
      </c>
      <c r="D407" s="5">
        <v>0.0</v>
      </c>
      <c r="E407" s="6">
        <v>61.0</v>
      </c>
    </row>
    <row r="408">
      <c r="A408" s="3" t="s">
        <v>6087</v>
      </c>
      <c r="B408" s="4">
        <v>0.0</v>
      </c>
      <c r="C408" s="4">
        <v>47.0</v>
      </c>
      <c r="D408" s="5">
        <v>0.0</v>
      </c>
      <c r="E408" s="6">
        <v>65.82978723404256</v>
      </c>
    </row>
    <row r="409">
      <c r="A409" s="3" t="s">
        <v>6089</v>
      </c>
      <c r="B409" s="4">
        <v>0.0</v>
      </c>
      <c r="C409" s="4">
        <v>100.0</v>
      </c>
      <c r="D409" s="5">
        <v>0.0</v>
      </c>
      <c r="E409" s="6">
        <v>66.01</v>
      </c>
    </row>
    <row r="410">
      <c r="A410" s="3" t="s">
        <v>6090</v>
      </c>
      <c r="B410" s="4">
        <v>0.0</v>
      </c>
      <c r="C410" s="4">
        <v>1.0</v>
      </c>
      <c r="D410" s="5">
        <v>0.0</v>
      </c>
      <c r="E410" s="6">
        <v>74.0</v>
      </c>
    </row>
    <row r="411">
      <c r="A411" s="3" t="s">
        <v>7173</v>
      </c>
      <c r="B411" s="4">
        <v>0.0</v>
      </c>
      <c r="C411" s="4">
        <v>1.0</v>
      </c>
      <c r="D411" s="5">
        <v>0.0</v>
      </c>
      <c r="E411" s="6">
        <v>55.0</v>
      </c>
    </row>
    <row r="412">
      <c r="A412" s="3" t="s">
        <v>6091</v>
      </c>
      <c r="B412" s="4">
        <v>0.0</v>
      </c>
      <c r="C412" s="4">
        <v>1.0</v>
      </c>
      <c r="D412" s="5">
        <v>0.0</v>
      </c>
      <c r="E412" s="6">
        <v>3.0</v>
      </c>
    </row>
    <row r="413">
      <c r="A413" s="3" t="s">
        <v>6092</v>
      </c>
      <c r="B413" s="4">
        <v>0.0</v>
      </c>
      <c r="C413" s="4">
        <v>8.0</v>
      </c>
      <c r="D413" s="5">
        <v>0.0</v>
      </c>
      <c r="E413" s="6">
        <v>41.375</v>
      </c>
    </row>
    <row r="414">
      <c r="A414" s="3" t="s">
        <v>6093</v>
      </c>
      <c r="B414" s="4">
        <v>0.0</v>
      </c>
      <c r="C414" s="4">
        <v>6.0</v>
      </c>
      <c r="D414" s="5">
        <v>0.0</v>
      </c>
      <c r="E414" s="6">
        <v>40.166666666666664</v>
      </c>
    </row>
    <row r="415">
      <c r="A415" s="3" t="s">
        <v>6094</v>
      </c>
      <c r="B415" s="4">
        <v>0.0</v>
      </c>
      <c r="C415" s="4">
        <v>5.0</v>
      </c>
      <c r="D415" s="5">
        <v>0.0</v>
      </c>
      <c r="E415" s="6">
        <v>46.0</v>
      </c>
    </row>
    <row r="416">
      <c r="A416" s="3" t="s">
        <v>6095</v>
      </c>
      <c r="B416" s="4">
        <v>0.0</v>
      </c>
      <c r="C416" s="4">
        <v>37.0</v>
      </c>
      <c r="D416" s="5">
        <v>0.0</v>
      </c>
      <c r="E416" s="6">
        <v>40.945945945945944</v>
      </c>
    </row>
    <row r="417">
      <c r="A417" s="3" t="s">
        <v>6096</v>
      </c>
      <c r="B417" s="4">
        <v>0.0</v>
      </c>
      <c r="C417" s="4">
        <v>1.0</v>
      </c>
      <c r="D417" s="5">
        <v>0.0</v>
      </c>
      <c r="E417" s="6">
        <v>46.0</v>
      </c>
    </row>
    <row r="418">
      <c r="A418" s="3" t="s">
        <v>7174</v>
      </c>
      <c r="B418" s="4">
        <v>0.0</v>
      </c>
      <c r="C418" s="4">
        <v>1.0</v>
      </c>
      <c r="D418" s="5">
        <v>0.0</v>
      </c>
      <c r="E418" s="6">
        <v>45.0</v>
      </c>
    </row>
    <row r="419">
      <c r="A419" s="3" t="s">
        <v>6098</v>
      </c>
      <c r="B419" s="4">
        <v>0.0</v>
      </c>
      <c r="C419" s="4">
        <v>1.0</v>
      </c>
      <c r="D419" s="5">
        <v>0.0</v>
      </c>
      <c r="E419" s="6">
        <v>32.0</v>
      </c>
    </row>
    <row r="420">
      <c r="A420" s="3" t="s">
        <v>7175</v>
      </c>
      <c r="B420" s="4">
        <v>0.0</v>
      </c>
      <c r="C420" s="4">
        <v>1.0</v>
      </c>
      <c r="D420" s="5">
        <v>0.0</v>
      </c>
      <c r="E420" s="6">
        <v>71.0</v>
      </c>
    </row>
    <row r="421">
      <c r="A421" s="3" t="s">
        <v>6104</v>
      </c>
      <c r="B421" s="4">
        <v>0.0</v>
      </c>
      <c r="C421" s="4">
        <v>21.0</v>
      </c>
      <c r="D421" s="5">
        <v>0.0</v>
      </c>
      <c r="E421" s="6">
        <v>21.904761904761905</v>
      </c>
    </row>
    <row r="422">
      <c r="A422" s="3" t="s">
        <v>6105</v>
      </c>
      <c r="B422" s="4">
        <v>0.0</v>
      </c>
      <c r="C422" s="4">
        <v>3.0</v>
      </c>
      <c r="D422" s="5">
        <v>0.0</v>
      </c>
      <c r="E422" s="6">
        <v>18.666666666666668</v>
      </c>
    </row>
    <row r="423">
      <c r="A423" s="3" t="s">
        <v>7176</v>
      </c>
      <c r="B423" s="4">
        <v>0.0</v>
      </c>
      <c r="C423" s="4">
        <v>1.0</v>
      </c>
      <c r="D423" s="5">
        <v>0.0</v>
      </c>
      <c r="E423" s="6">
        <v>16.0</v>
      </c>
    </row>
    <row r="424">
      <c r="A424" s="3" t="s">
        <v>7177</v>
      </c>
      <c r="B424" s="4">
        <v>0.0</v>
      </c>
      <c r="C424" s="4">
        <v>1.0</v>
      </c>
      <c r="D424" s="5">
        <v>0.0</v>
      </c>
      <c r="E424" s="6">
        <v>24.0</v>
      </c>
    </row>
    <row r="425">
      <c r="A425" s="3" t="s">
        <v>6107</v>
      </c>
      <c r="B425" s="4">
        <v>0.0</v>
      </c>
      <c r="C425" s="4">
        <v>1.0</v>
      </c>
      <c r="D425" s="5">
        <v>0.0</v>
      </c>
      <c r="E425" s="6">
        <v>33.0</v>
      </c>
    </row>
    <row r="426">
      <c r="A426" s="3" t="s">
        <v>7178</v>
      </c>
      <c r="B426" s="4">
        <v>0.0</v>
      </c>
      <c r="C426" s="4">
        <v>2.0</v>
      </c>
      <c r="D426" s="5">
        <v>0.0</v>
      </c>
      <c r="E426" s="6">
        <v>85.0</v>
      </c>
    </row>
    <row r="427">
      <c r="A427" s="3" t="s">
        <v>7179</v>
      </c>
      <c r="B427" s="4">
        <v>0.0</v>
      </c>
      <c r="C427" s="4">
        <v>2.0</v>
      </c>
      <c r="D427" s="5">
        <v>0.0</v>
      </c>
      <c r="E427" s="6">
        <v>89.5</v>
      </c>
    </row>
    <row r="428">
      <c r="A428" s="3" t="s">
        <v>632</v>
      </c>
      <c r="B428" s="4">
        <v>0.0</v>
      </c>
      <c r="C428" s="4">
        <v>19.0</v>
      </c>
      <c r="D428" s="5">
        <v>0.0</v>
      </c>
      <c r="E428" s="6">
        <v>82.6842105263158</v>
      </c>
    </row>
    <row r="429">
      <c r="A429" s="3" t="s">
        <v>4495</v>
      </c>
      <c r="B429" s="4">
        <v>0.0</v>
      </c>
      <c r="C429" s="4">
        <v>1.0</v>
      </c>
      <c r="D429" s="5">
        <v>0.0</v>
      </c>
      <c r="E429" s="6">
        <v>74.0</v>
      </c>
    </row>
    <row r="430">
      <c r="A430" s="3" t="s">
        <v>7180</v>
      </c>
      <c r="B430" s="4">
        <v>0.0</v>
      </c>
      <c r="C430" s="4">
        <v>1.0</v>
      </c>
      <c r="D430" s="5">
        <v>0.0</v>
      </c>
      <c r="E430" s="6">
        <v>90.0</v>
      </c>
    </row>
    <row r="431">
      <c r="A431" s="3" t="s">
        <v>7181</v>
      </c>
      <c r="B431" s="4">
        <v>0.0</v>
      </c>
      <c r="C431" s="4">
        <v>1.0</v>
      </c>
      <c r="D431" s="5">
        <v>0.0</v>
      </c>
      <c r="E431" s="6">
        <v>13.0</v>
      </c>
    </row>
    <row r="432">
      <c r="A432" s="3" t="s">
        <v>636</v>
      </c>
      <c r="B432" s="4">
        <v>0.0</v>
      </c>
      <c r="C432" s="4">
        <v>2.0</v>
      </c>
      <c r="D432" s="5">
        <v>0.0</v>
      </c>
      <c r="E432" s="6">
        <v>82.0</v>
      </c>
    </row>
    <row r="433">
      <c r="A433" s="3" t="s">
        <v>640</v>
      </c>
      <c r="B433" s="4">
        <v>0.0</v>
      </c>
      <c r="C433" s="4">
        <v>8.0</v>
      </c>
      <c r="D433" s="5">
        <v>0.0</v>
      </c>
      <c r="E433" s="6">
        <v>28.5</v>
      </c>
    </row>
    <row r="434">
      <c r="A434" s="3" t="s">
        <v>641</v>
      </c>
      <c r="B434" s="4">
        <v>0.0</v>
      </c>
      <c r="C434" s="4">
        <v>12.0</v>
      </c>
      <c r="D434" s="5">
        <v>0.0</v>
      </c>
      <c r="E434" s="6">
        <v>24.166666666666668</v>
      </c>
    </row>
    <row r="435">
      <c r="A435" s="3" t="s">
        <v>100</v>
      </c>
      <c r="B435" s="4">
        <v>0.0</v>
      </c>
      <c r="C435" s="4">
        <v>2.0</v>
      </c>
      <c r="D435" s="5">
        <v>0.0</v>
      </c>
      <c r="E435" s="6">
        <v>9.5</v>
      </c>
    </row>
    <row r="436">
      <c r="A436" s="3" t="s">
        <v>646</v>
      </c>
      <c r="B436" s="4">
        <v>0.0</v>
      </c>
      <c r="C436" s="4">
        <v>1.0</v>
      </c>
      <c r="D436" s="5">
        <v>0.0</v>
      </c>
      <c r="E436" s="6">
        <v>48.0</v>
      </c>
    </row>
    <row r="437">
      <c r="A437" s="3" t="s">
        <v>647</v>
      </c>
      <c r="B437" s="4">
        <v>0.0</v>
      </c>
      <c r="C437" s="4">
        <v>13.0</v>
      </c>
      <c r="D437" s="5">
        <v>0.0</v>
      </c>
      <c r="E437" s="6">
        <v>26.53846153846154</v>
      </c>
    </row>
    <row r="438">
      <c r="A438" s="3" t="s">
        <v>101</v>
      </c>
      <c r="B438" s="4">
        <v>0.0</v>
      </c>
      <c r="C438" s="4">
        <v>5.0</v>
      </c>
      <c r="D438" s="5">
        <v>0.0</v>
      </c>
      <c r="E438" s="6">
        <v>9.0</v>
      </c>
    </row>
    <row r="439">
      <c r="A439" s="3" t="s">
        <v>7182</v>
      </c>
      <c r="B439" s="4">
        <v>0.0</v>
      </c>
      <c r="C439" s="4">
        <v>1.0</v>
      </c>
      <c r="D439" s="5">
        <v>0.0</v>
      </c>
      <c r="E439" s="6">
        <v>49.0</v>
      </c>
    </row>
    <row r="440">
      <c r="A440" s="3" t="s">
        <v>6113</v>
      </c>
      <c r="B440" s="4">
        <v>0.0</v>
      </c>
      <c r="C440" s="4">
        <v>2.0</v>
      </c>
      <c r="D440" s="5">
        <v>0.0</v>
      </c>
      <c r="E440" s="6">
        <v>49.5</v>
      </c>
    </row>
    <row r="441">
      <c r="A441" s="3" t="s">
        <v>653</v>
      </c>
      <c r="B441" s="4">
        <v>0.0</v>
      </c>
      <c r="C441" s="4">
        <v>3.0</v>
      </c>
      <c r="D441" s="5">
        <v>0.0</v>
      </c>
      <c r="E441" s="6">
        <v>6.666666666666667</v>
      </c>
    </row>
    <row r="442">
      <c r="A442" s="3" t="s">
        <v>6114</v>
      </c>
      <c r="B442" s="4">
        <v>0.0</v>
      </c>
      <c r="C442" s="4">
        <v>1.0</v>
      </c>
      <c r="D442" s="5">
        <v>0.0</v>
      </c>
      <c r="E442" s="6">
        <v>63.0</v>
      </c>
    </row>
    <row r="443">
      <c r="A443" s="3" t="s">
        <v>6115</v>
      </c>
      <c r="B443" s="4">
        <v>0.0</v>
      </c>
      <c r="C443" s="4">
        <v>1.0</v>
      </c>
      <c r="D443" s="5">
        <v>0.0</v>
      </c>
      <c r="E443" s="6">
        <v>46.0</v>
      </c>
    </row>
    <row r="444">
      <c r="A444" s="3" t="s">
        <v>654</v>
      </c>
      <c r="B444" s="4">
        <v>0.0</v>
      </c>
      <c r="C444" s="4">
        <v>7.0</v>
      </c>
      <c r="D444" s="5">
        <v>0.0</v>
      </c>
      <c r="E444" s="6">
        <v>29.142857142857142</v>
      </c>
    </row>
    <row r="445">
      <c r="A445" s="3" t="s">
        <v>655</v>
      </c>
      <c r="B445" s="4">
        <v>0.0</v>
      </c>
      <c r="C445" s="4">
        <v>2.0</v>
      </c>
      <c r="D445" s="5">
        <v>0.0</v>
      </c>
      <c r="E445" s="6">
        <v>28.0</v>
      </c>
    </row>
    <row r="446">
      <c r="A446" s="3" t="s">
        <v>7183</v>
      </c>
      <c r="B446" s="4">
        <v>0.0</v>
      </c>
      <c r="C446" s="4">
        <v>1.0</v>
      </c>
      <c r="D446" s="5">
        <v>0.0</v>
      </c>
      <c r="E446" s="6">
        <v>73.0</v>
      </c>
    </row>
    <row r="447">
      <c r="A447" s="3" t="s">
        <v>7184</v>
      </c>
      <c r="B447" s="4">
        <v>0.0</v>
      </c>
      <c r="C447" s="4">
        <v>2.0</v>
      </c>
      <c r="D447" s="5">
        <v>0.0</v>
      </c>
      <c r="E447" s="6">
        <v>9.0</v>
      </c>
    </row>
    <row r="448">
      <c r="A448" s="3" t="s">
        <v>6116</v>
      </c>
      <c r="B448" s="4">
        <v>0.0</v>
      </c>
      <c r="C448" s="4">
        <v>10.0</v>
      </c>
      <c r="D448" s="5">
        <v>0.0</v>
      </c>
      <c r="E448" s="6">
        <v>80.8</v>
      </c>
    </row>
    <row r="449">
      <c r="A449" s="3" t="s">
        <v>7185</v>
      </c>
      <c r="B449" s="4">
        <v>0.0</v>
      </c>
      <c r="C449" s="4">
        <v>2.0</v>
      </c>
      <c r="D449" s="5">
        <v>0.0</v>
      </c>
      <c r="E449" s="6">
        <v>5.5</v>
      </c>
    </row>
    <row r="450">
      <c r="A450" s="3" t="s">
        <v>7186</v>
      </c>
      <c r="B450" s="4">
        <v>0.0</v>
      </c>
      <c r="C450" s="4">
        <v>1.0</v>
      </c>
      <c r="D450" s="5">
        <v>0.0</v>
      </c>
      <c r="E450" s="6">
        <v>93.0</v>
      </c>
    </row>
    <row r="451">
      <c r="A451" s="3" t="s">
        <v>4506</v>
      </c>
      <c r="B451" s="4">
        <v>0.0</v>
      </c>
      <c r="C451" s="4">
        <v>356.0</v>
      </c>
      <c r="D451" s="5">
        <v>0.0</v>
      </c>
      <c r="E451" s="6">
        <v>84.73876404494382</v>
      </c>
    </row>
    <row r="452">
      <c r="A452" s="3" t="s">
        <v>6119</v>
      </c>
      <c r="B452" s="4">
        <v>0.0</v>
      </c>
      <c r="C452" s="4">
        <v>2.0</v>
      </c>
      <c r="D452" s="5">
        <v>0.0</v>
      </c>
      <c r="E452" s="6">
        <v>22.5</v>
      </c>
    </row>
    <row r="453">
      <c r="A453" s="3" t="s">
        <v>6121</v>
      </c>
      <c r="B453" s="4">
        <v>0.0</v>
      </c>
      <c r="C453" s="4">
        <v>9.0</v>
      </c>
      <c r="D453" s="5">
        <v>0.0</v>
      </c>
      <c r="E453" s="6">
        <v>24.444444444444443</v>
      </c>
    </row>
    <row r="454">
      <c r="A454" s="3" t="s">
        <v>6122</v>
      </c>
      <c r="B454" s="4">
        <v>0.0</v>
      </c>
      <c r="C454" s="4">
        <v>2.0</v>
      </c>
      <c r="D454" s="5">
        <v>0.0</v>
      </c>
      <c r="E454" s="6">
        <v>7.5</v>
      </c>
    </row>
    <row r="455">
      <c r="A455" s="3" t="s">
        <v>7187</v>
      </c>
      <c r="B455" s="4">
        <v>0.0</v>
      </c>
      <c r="C455" s="4">
        <v>1.0</v>
      </c>
      <c r="D455" s="5">
        <v>0.0</v>
      </c>
      <c r="E455" s="6">
        <v>82.0</v>
      </c>
    </row>
    <row r="456">
      <c r="A456" s="3" t="s">
        <v>6126</v>
      </c>
      <c r="B456" s="4">
        <v>0.0</v>
      </c>
      <c r="C456" s="4">
        <v>10.0</v>
      </c>
      <c r="D456" s="5">
        <v>0.0</v>
      </c>
      <c r="E456" s="6">
        <v>89.7</v>
      </c>
    </row>
    <row r="457">
      <c r="A457" s="3" t="s">
        <v>669</v>
      </c>
      <c r="B457" s="4">
        <v>0.0</v>
      </c>
      <c r="C457" s="4">
        <v>11.0</v>
      </c>
      <c r="D457" s="5">
        <v>0.0</v>
      </c>
      <c r="E457" s="6">
        <v>99.81818181818181</v>
      </c>
    </row>
    <row r="458">
      <c r="A458" s="3" t="s">
        <v>6129</v>
      </c>
      <c r="B458" s="4">
        <v>0.0</v>
      </c>
      <c r="C458" s="4">
        <v>2.0</v>
      </c>
      <c r="D458" s="5">
        <v>0.0</v>
      </c>
      <c r="E458" s="6">
        <v>76.5</v>
      </c>
    </row>
    <row r="459">
      <c r="A459" s="3" t="s">
        <v>6130</v>
      </c>
      <c r="B459" s="4">
        <v>0.0</v>
      </c>
      <c r="C459" s="4">
        <v>4.0</v>
      </c>
      <c r="D459" s="5">
        <v>0.0</v>
      </c>
      <c r="E459" s="6">
        <v>95.5</v>
      </c>
    </row>
    <row r="460">
      <c r="A460" s="3" t="s">
        <v>7188</v>
      </c>
      <c r="B460" s="4">
        <v>0.0</v>
      </c>
      <c r="C460" s="4">
        <v>1.0</v>
      </c>
      <c r="D460" s="5">
        <v>0.0</v>
      </c>
      <c r="E460" s="6">
        <v>87.0</v>
      </c>
    </row>
    <row r="461">
      <c r="A461" s="3" t="s">
        <v>6132</v>
      </c>
      <c r="B461" s="4">
        <v>0.0</v>
      </c>
      <c r="C461" s="4">
        <v>1.0</v>
      </c>
      <c r="D461" s="5">
        <v>0.0</v>
      </c>
      <c r="E461" s="6">
        <v>30.0</v>
      </c>
    </row>
    <row r="462">
      <c r="A462" s="3" t="s">
        <v>6133</v>
      </c>
      <c r="B462" s="4">
        <v>0.0</v>
      </c>
      <c r="C462" s="4">
        <v>2.0</v>
      </c>
      <c r="D462" s="5">
        <v>0.0</v>
      </c>
      <c r="E462" s="6">
        <v>36.5</v>
      </c>
    </row>
    <row r="463">
      <c r="A463" s="3" t="s">
        <v>6134</v>
      </c>
      <c r="B463" s="4">
        <v>0.0</v>
      </c>
      <c r="C463" s="4">
        <v>1.0</v>
      </c>
      <c r="D463" s="5">
        <v>0.0</v>
      </c>
      <c r="E463" s="6">
        <v>36.0</v>
      </c>
    </row>
    <row r="464">
      <c r="A464" s="3" t="s">
        <v>6136</v>
      </c>
      <c r="B464" s="4">
        <v>0.0</v>
      </c>
      <c r="C464" s="4">
        <v>8.0</v>
      </c>
      <c r="D464" s="5">
        <v>0.0</v>
      </c>
      <c r="E464" s="6">
        <v>38.75</v>
      </c>
    </row>
    <row r="465">
      <c r="A465" s="3" t="s">
        <v>7189</v>
      </c>
      <c r="B465" s="4">
        <v>0.0</v>
      </c>
      <c r="C465" s="4">
        <v>1.0</v>
      </c>
      <c r="D465" s="5">
        <v>0.0</v>
      </c>
      <c r="E465" s="6">
        <v>35.0</v>
      </c>
    </row>
    <row r="466">
      <c r="A466" s="3" t="s">
        <v>6137</v>
      </c>
      <c r="B466" s="4">
        <v>0.0</v>
      </c>
      <c r="C466" s="4">
        <v>1.0</v>
      </c>
      <c r="D466" s="5">
        <v>0.0</v>
      </c>
      <c r="E466" s="6">
        <v>22.0</v>
      </c>
    </row>
    <row r="467">
      <c r="A467" s="3" t="s">
        <v>7190</v>
      </c>
      <c r="B467" s="4">
        <v>0.0</v>
      </c>
      <c r="C467" s="4">
        <v>1.0</v>
      </c>
      <c r="D467" s="5">
        <v>0.0</v>
      </c>
      <c r="E467" s="6">
        <v>49.0</v>
      </c>
    </row>
    <row r="468">
      <c r="A468" s="3" t="s">
        <v>6140</v>
      </c>
      <c r="B468" s="4">
        <v>0.0</v>
      </c>
      <c r="C468" s="4">
        <v>2.0</v>
      </c>
      <c r="D468" s="5">
        <v>0.0</v>
      </c>
      <c r="E468" s="6">
        <v>22.5</v>
      </c>
    </row>
    <row r="469">
      <c r="A469" s="3" t="s">
        <v>6142</v>
      </c>
      <c r="B469" s="4">
        <v>0.0</v>
      </c>
      <c r="C469" s="4">
        <v>25.0</v>
      </c>
      <c r="D469" s="5">
        <v>0.0</v>
      </c>
      <c r="E469" s="6">
        <v>30.2</v>
      </c>
    </row>
    <row r="470">
      <c r="A470" s="3" t="s">
        <v>6143</v>
      </c>
      <c r="B470" s="4">
        <v>0.0</v>
      </c>
      <c r="C470" s="4">
        <v>3.0</v>
      </c>
      <c r="D470" s="5">
        <v>0.0</v>
      </c>
      <c r="E470" s="6">
        <v>22.333333333333332</v>
      </c>
    </row>
    <row r="471">
      <c r="A471" s="3" t="s">
        <v>6145</v>
      </c>
      <c r="B471" s="4">
        <v>0.0</v>
      </c>
      <c r="C471" s="4">
        <v>1.0</v>
      </c>
      <c r="D471" s="5">
        <v>0.0</v>
      </c>
      <c r="E471" s="6">
        <v>23.0</v>
      </c>
    </row>
    <row r="472">
      <c r="A472" s="3" t="s">
        <v>7191</v>
      </c>
      <c r="B472" s="4">
        <v>0.0</v>
      </c>
      <c r="C472" s="4">
        <v>1.0</v>
      </c>
      <c r="D472" s="5">
        <v>0.0</v>
      </c>
      <c r="E472" s="6">
        <v>53.0</v>
      </c>
    </row>
    <row r="473">
      <c r="A473" s="3" t="s">
        <v>6146</v>
      </c>
      <c r="B473" s="4">
        <v>0.0</v>
      </c>
      <c r="C473" s="4">
        <v>14.0</v>
      </c>
      <c r="D473" s="5">
        <v>0.0</v>
      </c>
      <c r="E473" s="6">
        <v>38.5</v>
      </c>
    </row>
    <row r="474">
      <c r="A474" s="3" t="s">
        <v>7192</v>
      </c>
      <c r="B474" s="4">
        <v>0.0</v>
      </c>
      <c r="C474" s="4">
        <v>1.0</v>
      </c>
      <c r="D474" s="5">
        <v>0.0</v>
      </c>
      <c r="E474" s="6">
        <v>17.0</v>
      </c>
    </row>
    <row r="475">
      <c r="A475" s="3" t="s">
        <v>6147</v>
      </c>
      <c r="B475" s="4">
        <v>0.0</v>
      </c>
      <c r="C475" s="4">
        <v>1.0</v>
      </c>
      <c r="D475" s="5">
        <v>0.0</v>
      </c>
      <c r="E475" s="6">
        <v>39.0</v>
      </c>
    </row>
    <row r="476">
      <c r="A476" s="3" t="s">
        <v>6149</v>
      </c>
      <c r="B476" s="4">
        <v>0.0</v>
      </c>
      <c r="C476" s="4">
        <v>1.0</v>
      </c>
      <c r="D476" s="5">
        <v>0.0</v>
      </c>
      <c r="E476" s="6">
        <v>11.0</v>
      </c>
    </row>
    <row r="477">
      <c r="A477" s="3" t="s">
        <v>6150</v>
      </c>
      <c r="B477" s="4">
        <v>0.0</v>
      </c>
      <c r="C477" s="4">
        <v>2.0</v>
      </c>
      <c r="D477" s="5">
        <v>0.0</v>
      </c>
      <c r="E477" s="6">
        <v>32.5</v>
      </c>
    </row>
    <row r="478">
      <c r="A478" s="3" t="s">
        <v>6152</v>
      </c>
      <c r="B478" s="4">
        <v>0.0</v>
      </c>
      <c r="C478" s="4">
        <v>3.0</v>
      </c>
      <c r="D478" s="5">
        <v>0.0</v>
      </c>
      <c r="E478" s="6">
        <v>22.666666666666668</v>
      </c>
    </row>
    <row r="479">
      <c r="A479" s="3" t="s">
        <v>7193</v>
      </c>
      <c r="B479" s="4">
        <v>0.0</v>
      </c>
      <c r="C479" s="4">
        <v>1.0</v>
      </c>
      <c r="D479" s="5">
        <v>0.0</v>
      </c>
      <c r="E479" s="6">
        <v>27.0</v>
      </c>
    </row>
    <row r="480">
      <c r="A480" s="3" t="s">
        <v>673</v>
      </c>
      <c r="B480" s="4">
        <v>0.0</v>
      </c>
      <c r="C480" s="4">
        <v>1.0</v>
      </c>
      <c r="D480" s="5">
        <v>0.0</v>
      </c>
      <c r="E480" s="6">
        <v>12.0</v>
      </c>
    </row>
    <row r="481">
      <c r="A481" s="3" t="s">
        <v>675</v>
      </c>
      <c r="B481" s="4">
        <v>0.0</v>
      </c>
      <c r="C481" s="4">
        <v>2.0</v>
      </c>
      <c r="D481" s="5">
        <v>0.0</v>
      </c>
      <c r="E481" s="6">
        <v>74.0</v>
      </c>
    </row>
    <row r="482">
      <c r="A482" s="3" t="s">
        <v>6156</v>
      </c>
      <c r="B482" s="4">
        <v>0.0</v>
      </c>
      <c r="C482" s="4">
        <v>2.0</v>
      </c>
      <c r="D482" s="5">
        <v>0.0</v>
      </c>
      <c r="E482" s="6">
        <v>18.0</v>
      </c>
    </row>
    <row r="483">
      <c r="A483" s="3" t="s">
        <v>7194</v>
      </c>
      <c r="B483" s="4">
        <v>0.0</v>
      </c>
      <c r="C483" s="4">
        <v>1.0</v>
      </c>
      <c r="D483" s="5">
        <v>0.0</v>
      </c>
      <c r="E483" s="6">
        <v>98.0</v>
      </c>
    </row>
    <row r="484">
      <c r="A484" s="3" t="s">
        <v>7195</v>
      </c>
      <c r="B484" s="4">
        <v>0.0</v>
      </c>
      <c r="C484" s="4">
        <v>2.0</v>
      </c>
      <c r="D484" s="5">
        <v>0.0</v>
      </c>
      <c r="E484" s="6">
        <v>100.0</v>
      </c>
    </row>
    <row r="485">
      <c r="A485" s="3" t="s">
        <v>6158</v>
      </c>
      <c r="B485" s="4">
        <v>0.0</v>
      </c>
      <c r="C485" s="4">
        <v>8.0</v>
      </c>
      <c r="D485" s="5">
        <v>0.0</v>
      </c>
      <c r="E485" s="6">
        <v>92.5</v>
      </c>
    </row>
    <row r="486">
      <c r="A486" s="3" t="s">
        <v>7196</v>
      </c>
      <c r="B486" s="4">
        <v>0.0</v>
      </c>
      <c r="C486" s="4">
        <v>1.0</v>
      </c>
      <c r="D486" s="5">
        <v>0.0</v>
      </c>
      <c r="E486" s="6">
        <v>1.0</v>
      </c>
    </row>
    <row r="487">
      <c r="A487" s="3" t="s">
        <v>6159</v>
      </c>
      <c r="B487" s="4">
        <v>0.0</v>
      </c>
      <c r="C487" s="4">
        <v>10.0</v>
      </c>
      <c r="D487" s="5">
        <v>0.0</v>
      </c>
      <c r="E487" s="6">
        <v>90.2</v>
      </c>
    </row>
    <row r="488">
      <c r="A488" s="3" t="s">
        <v>7197</v>
      </c>
      <c r="B488" s="4">
        <v>0.0</v>
      </c>
      <c r="C488" s="4">
        <v>2.0</v>
      </c>
      <c r="D488" s="5">
        <v>0.0</v>
      </c>
      <c r="E488" s="6">
        <v>12.5</v>
      </c>
    </row>
    <row r="489">
      <c r="A489" s="3" t="s">
        <v>6162</v>
      </c>
      <c r="B489" s="4">
        <v>0.0</v>
      </c>
      <c r="C489" s="4">
        <v>2.0</v>
      </c>
      <c r="D489" s="5">
        <v>0.0</v>
      </c>
      <c r="E489" s="6">
        <v>16.5</v>
      </c>
    </row>
    <row r="490">
      <c r="A490" s="3" t="s">
        <v>5828</v>
      </c>
      <c r="B490" s="4">
        <v>0.0</v>
      </c>
      <c r="C490" s="4">
        <v>25.0</v>
      </c>
      <c r="D490" s="5">
        <v>0.0</v>
      </c>
      <c r="E490" s="6">
        <v>5.92</v>
      </c>
    </row>
    <row r="491">
      <c r="A491" s="3" t="s">
        <v>683</v>
      </c>
      <c r="B491" s="4">
        <v>0.0</v>
      </c>
      <c r="C491" s="4">
        <v>5.0</v>
      </c>
      <c r="D491" s="5">
        <v>0.0</v>
      </c>
      <c r="E491" s="6">
        <v>16.0</v>
      </c>
    </row>
    <row r="492">
      <c r="A492" s="3" t="s">
        <v>687</v>
      </c>
      <c r="B492" s="4">
        <v>0.0</v>
      </c>
      <c r="C492" s="4">
        <v>2.0</v>
      </c>
      <c r="D492" s="5">
        <v>0.0</v>
      </c>
      <c r="E492" s="6">
        <v>13.5</v>
      </c>
    </row>
    <row r="493">
      <c r="A493" s="3" t="s">
        <v>6165</v>
      </c>
      <c r="B493" s="4">
        <v>0.0</v>
      </c>
      <c r="C493" s="4">
        <v>5.0</v>
      </c>
      <c r="D493" s="5">
        <v>0.0</v>
      </c>
      <c r="E493" s="6">
        <v>12.6</v>
      </c>
    </row>
    <row r="494">
      <c r="A494" s="3" t="s">
        <v>688</v>
      </c>
      <c r="B494" s="4">
        <v>0.0</v>
      </c>
      <c r="C494" s="4">
        <v>2.0</v>
      </c>
      <c r="D494" s="5">
        <v>0.0</v>
      </c>
      <c r="E494" s="6">
        <v>89.5</v>
      </c>
    </row>
    <row r="495">
      <c r="A495" s="3" t="s">
        <v>691</v>
      </c>
      <c r="B495" s="4">
        <v>0.0</v>
      </c>
      <c r="C495" s="4">
        <v>9.0</v>
      </c>
      <c r="D495" s="5">
        <v>0.0</v>
      </c>
      <c r="E495" s="6">
        <v>84.77777777777777</v>
      </c>
    </row>
    <row r="496">
      <c r="A496" s="3" t="s">
        <v>7198</v>
      </c>
      <c r="B496" s="4">
        <v>0.0</v>
      </c>
      <c r="C496" s="4">
        <v>1.0</v>
      </c>
      <c r="D496" s="5">
        <v>0.0</v>
      </c>
      <c r="E496" s="6">
        <v>1.0</v>
      </c>
    </row>
    <row r="497">
      <c r="A497" s="3" t="s">
        <v>6166</v>
      </c>
      <c r="B497" s="4">
        <v>0.0</v>
      </c>
      <c r="C497" s="4">
        <v>4.0</v>
      </c>
      <c r="D497" s="5">
        <v>0.0</v>
      </c>
      <c r="E497" s="6">
        <v>48.75</v>
      </c>
    </row>
    <row r="498">
      <c r="A498" s="3" t="s">
        <v>6167</v>
      </c>
      <c r="B498" s="4">
        <v>0.0</v>
      </c>
      <c r="C498" s="4">
        <v>8.0</v>
      </c>
      <c r="D498" s="5">
        <v>0.0</v>
      </c>
      <c r="E498" s="6">
        <v>77.5</v>
      </c>
    </row>
    <row r="499">
      <c r="A499" s="3" t="s">
        <v>7199</v>
      </c>
      <c r="B499" s="4">
        <v>0.0</v>
      </c>
      <c r="C499" s="4">
        <v>1.0</v>
      </c>
      <c r="D499" s="5">
        <v>0.0</v>
      </c>
      <c r="E499" s="6">
        <v>76.0</v>
      </c>
    </row>
    <row r="500">
      <c r="A500" s="3" t="s">
        <v>6176</v>
      </c>
      <c r="B500" s="4">
        <v>0.0</v>
      </c>
      <c r="C500" s="4">
        <v>1.0</v>
      </c>
      <c r="D500" s="5">
        <v>0.0</v>
      </c>
      <c r="E500" s="6">
        <v>95.0</v>
      </c>
    </row>
    <row r="501">
      <c r="A501" s="3" t="s">
        <v>6177</v>
      </c>
      <c r="B501" s="4">
        <v>0.0</v>
      </c>
      <c r="C501" s="4">
        <v>11.0</v>
      </c>
      <c r="D501" s="5">
        <v>0.0</v>
      </c>
      <c r="E501" s="6">
        <v>89.45454545454545</v>
      </c>
    </row>
    <row r="502">
      <c r="A502" s="3" t="s">
        <v>7200</v>
      </c>
      <c r="B502" s="4">
        <v>0.0</v>
      </c>
      <c r="C502" s="4">
        <v>3.0</v>
      </c>
      <c r="D502" s="5">
        <v>0.0</v>
      </c>
      <c r="E502" s="6">
        <v>1.6666666666666665</v>
      </c>
    </row>
    <row r="503">
      <c r="A503" s="3" t="s">
        <v>7201</v>
      </c>
      <c r="B503" s="4">
        <v>0.0</v>
      </c>
      <c r="C503" s="4">
        <v>1.0</v>
      </c>
      <c r="D503" s="5">
        <v>0.0</v>
      </c>
      <c r="E503" s="6">
        <v>12.0</v>
      </c>
    </row>
    <row r="504">
      <c r="A504" s="3" t="s">
        <v>6178</v>
      </c>
      <c r="B504" s="4">
        <v>0.0</v>
      </c>
      <c r="C504" s="4">
        <v>1.0</v>
      </c>
      <c r="D504" s="5">
        <v>0.0</v>
      </c>
      <c r="E504" s="6">
        <v>69.0</v>
      </c>
    </row>
    <row r="505">
      <c r="A505" s="3" t="s">
        <v>6181</v>
      </c>
      <c r="B505" s="4">
        <v>0.0</v>
      </c>
      <c r="C505" s="4">
        <v>1.0</v>
      </c>
      <c r="D505" s="5">
        <v>0.0</v>
      </c>
      <c r="E505" s="6">
        <v>18.0</v>
      </c>
    </row>
    <row r="506">
      <c r="A506" s="3" t="s">
        <v>703</v>
      </c>
      <c r="B506" s="4">
        <v>0.0</v>
      </c>
      <c r="C506" s="4">
        <v>4.0</v>
      </c>
      <c r="D506" s="5">
        <v>0.0</v>
      </c>
      <c r="E506" s="6">
        <v>10.75</v>
      </c>
    </row>
    <row r="507">
      <c r="A507" s="3" t="s">
        <v>5826</v>
      </c>
      <c r="B507" s="4">
        <v>0.0</v>
      </c>
      <c r="C507" s="4">
        <v>24.0</v>
      </c>
      <c r="D507" s="5">
        <v>0.0</v>
      </c>
      <c r="E507" s="6">
        <v>4.0</v>
      </c>
    </row>
    <row r="508">
      <c r="A508" s="3" t="s">
        <v>4531</v>
      </c>
      <c r="B508" s="4">
        <v>0.0</v>
      </c>
      <c r="C508" s="4">
        <v>1.0</v>
      </c>
      <c r="D508" s="5">
        <v>0.0</v>
      </c>
      <c r="E508" s="6">
        <v>2.0</v>
      </c>
    </row>
    <row r="509">
      <c r="A509" s="3" t="s">
        <v>6183</v>
      </c>
      <c r="B509" s="4">
        <v>0.0</v>
      </c>
      <c r="C509" s="4">
        <v>1.0</v>
      </c>
      <c r="D509" s="5">
        <v>0.0</v>
      </c>
      <c r="E509" s="6">
        <v>53.0</v>
      </c>
    </row>
    <row r="510">
      <c r="A510" s="3" t="s">
        <v>6184</v>
      </c>
      <c r="B510" s="4">
        <v>0.0</v>
      </c>
      <c r="C510" s="4">
        <v>7.0</v>
      </c>
      <c r="D510" s="5">
        <v>0.0</v>
      </c>
      <c r="E510" s="6">
        <v>12.571428571428571</v>
      </c>
    </row>
    <row r="511">
      <c r="A511" s="3" t="s">
        <v>4532</v>
      </c>
      <c r="B511" s="4">
        <v>0.0</v>
      </c>
      <c r="C511" s="4">
        <v>2.0</v>
      </c>
      <c r="D511" s="5">
        <v>0.0</v>
      </c>
      <c r="E511" s="6">
        <v>50.5</v>
      </c>
    </row>
    <row r="512">
      <c r="A512" s="3" t="s">
        <v>6185</v>
      </c>
      <c r="B512" s="4">
        <v>0.0</v>
      </c>
      <c r="C512" s="4">
        <v>16.0</v>
      </c>
      <c r="D512" s="5">
        <v>0.0</v>
      </c>
      <c r="E512" s="6">
        <v>72.875</v>
      </c>
    </row>
    <row r="513">
      <c r="A513" s="3" t="s">
        <v>712</v>
      </c>
      <c r="B513" s="4">
        <v>0.0</v>
      </c>
      <c r="C513" s="4">
        <v>9.0</v>
      </c>
      <c r="D513" s="5">
        <v>0.0</v>
      </c>
      <c r="E513" s="6">
        <v>36.55555555555556</v>
      </c>
    </row>
    <row r="514">
      <c r="A514" s="3" t="s">
        <v>713</v>
      </c>
      <c r="B514" s="4">
        <v>0.0</v>
      </c>
      <c r="C514" s="4">
        <v>14.0</v>
      </c>
      <c r="D514" s="5">
        <v>0.0</v>
      </c>
      <c r="E514" s="6">
        <v>10.857142857142858</v>
      </c>
    </row>
    <row r="515">
      <c r="A515" s="3" t="s">
        <v>714</v>
      </c>
      <c r="B515" s="4">
        <v>0.0</v>
      </c>
      <c r="C515" s="4">
        <v>1.0</v>
      </c>
      <c r="D515" s="5">
        <v>0.0</v>
      </c>
      <c r="E515" s="6">
        <v>28.0</v>
      </c>
    </row>
    <row r="516">
      <c r="A516" s="3" t="s">
        <v>7202</v>
      </c>
      <c r="B516" s="4">
        <v>0.0</v>
      </c>
      <c r="C516" s="4">
        <v>1.0</v>
      </c>
      <c r="D516" s="5">
        <v>0.0</v>
      </c>
      <c r="E516" s="6">
        <v>5.0</v>
      </c>
    </row>
    <row r="517">
      <c r="A517" s="3" t="s">
        <v>730</v>
      </c>
      <c r="B517" s="4">
        <v>0.0</v>
      </c>
      <c r="C517" s="4">
        <v>1.0</v>
      </c>
      <c r="D517" s="5">
        <v>0.0</v>
      </c>
      <c r="E517" s="6">
        <v>83.0</v>
      </c>
    </row>
    <row r="518">
      <c r="A518" s="3" t="s">
        <v>731</v>
      </c>
      <c r="B518" s="4">
        <v>0.0</v>
      </c>
      <c r="C518" s="4">
        <v>4.0</v>
      </c>
      <c r="D518" s="5">
        <v>0.0</v>
      </c>
      <c r="E518" s="6">
        <v>38.75</v>
      </c>
    </row>
    <row r="519">
      <c r="A519" s="3" t="s">
        <v>4541</v>
      </c>
      <c r="B519" s="4">
        <v>0.0</v>
      </c>
      <c r="C519" s="4">
        <v>1.0</v>
      </c>
      <c r="D519" s="5">
        <v>0.0</v>
      </c>
      <c r="E519" s="6">
        <v>11.0</v>
      </c>
    </row>
    <row r="520">
      <c r="A520" s="3" t="s">
        <v>6188</v>
      </c>
      <c r="B520" s="4">
        <v>0.0</v>
      </c>
      <c r="C520" s="4">
        <v>10.0</v>
      </c>
      <c r="D520" s="5">
        <v>0.0</v>
      </c>
      <c r="E520" s="6">
        <v>7.4</v>
      </c>
    </row>
    <row r="521">
      <c r="A521" s="3" t="s">
        <v>6190</v>
      </c>
      <c r="B521" s="4">
        <v>0.0</v>
      </c>
      <c r="C521" s="4">
        <v>1.0</v>
      </c>
      <c r="D521" s="5">
        <v>0.0</v>
      </c>
      <c r="E521" s="6">
        <v>5.0</v>
      </c>
    </row>
    <row r="522">
      <c r="A522" s="3" t="s">
        <v>7203</v>
      </c>
      <c r="B522" s="4">
        <v>0.0</v>
      </c>
      <c r="C522" s="4">
        <v>1.0</v>
      </c>
      <c r="D522" s="5">
        <v>0.0</v>
      </c>
      <c r="E522" s="6">
        <v>20.0</v>
      </c>
    </row>
    <row r="523">
      <c r="A523" s="3" t="s">
        <v>6192</v>
      </c>
      <c r="B523" s="4">
        <v>0.0</v>
      </c>
      <c r="C523" s="4">
        <v>3.0</v>
      </c>
      <c r="D523" s="5">
        <v>0.0</v>
      </c>
      <c r="E523" s="6">
        <v>31.0</v>
      </c>
    </row>
    <row r="524">
      <c r="A524" s="3" t="s">
        <v>6193</v>
      </c>
      <c r="B524" s="4">
        <v>0.0</v>
      </c>
      <c r="C524" s="4">
        <v>1.0</v>
      </c>
      <c r="D524" s="5">
        <v>0.0</v>
      </c>
      <c r="E524" s="6">
        <v>24.0</v>
      </c>
    </row>
    <row r="525">
      <c r="A525" s="3" t="s">
        <v>6194</v>
      </c>
      <c r="B525" s="4">
        <v>0.0</v>
      </c>
      <c r="C525" s="4">
        <v>1.0</v>
      </c>
      <c r="D525" s="5">
        <v>0.0</v>
      </c>
      <c r="E525" s="6">
        <v>18.0</v>
      </c>
    </row>
    <row r="526">
      <c r="A526" s="3" t="s">
        <v>6195</v>
      </c>
      <c r="B526" s="4">
        <v>0.0</v>
      </c>
      <c r="C526" s="4">
        <v>24.0</v>
      </c>
      <c r="D526" s="5">
        <v>0.0</v>
      </c>
      <c r="E526" s="6">
        <v>28.916666666666668</v>
      </c>
    </row>
    <row r="527">
      <c r="A527" s="3" t="s">
        <v>6196</v>
      </c>
      <c r="B527" s="4">
        <v>0.0</v>
      </c>
      <c r="C527" s="4">
        <v>2.0</v>
      </c>
      <c r="D527" s="5">
        <v>0.0</v>
      </c>
      <c r="E527" s="6">
        <v>18.5</v>
      </c>
    </row>
    <row r="528">
      <c r="A528" s="3" t="s">
        <v>6197</v>
      </c>
      <c r="B528" s="4">
        <v>0.0</v>
      </c>
      <c r="C528" s="4">
        <v>1.0</v>
      </c>
      <c r="D528" s="5">
        <v>0.0</v>
      </c>
      <c r="E528" s="6">
        <v>24.0</v>
      </c>
    </row>
    <row r="529">
      <c r="A529" s="3" t="s">
        <v>6198</v>
      </c>
      <c r="B529" s="4">
        <v>0.0</v>
      </c>
      <c r="C529" s="4">
        <v>6.0</v>
      </c>
      <c r="D529" s="5">
        <v>0.0</v>
      </c>
      <c r="E529" s="6">
        <v>36.333333333333336</v>
      </c>
    </row>
    <row r="530">
      <c r="A530" s="3" t="s">
        <v>7204</v>
      </c>
      <c r="B530" s="4">
        <v>0.0</v>
      </c>
      <c r="C530" s="4">
        <v>16.0</v>
      </c>
      <c r="D530" s="5">
        <v>0.0</v>
      </c>
      <c r="E530" s="6">
        <v>29.125</v>
      </c>
    </row>
    <row r="531">
      <c r="A531" s="3" t="s">
        <v>6199</v>
      </c>
      <c r="B531" s="4">
        <v>0.0</v>
      </c>
      <c r="C531" s="4">
        <v>33.0</v>
      </c>
      <c r="D531" s="5">
        <v>0.0</v>
      </c>
      <c r="E531" s="6">
        <v>25.424242424242426</v>
      </c>
    </row>
    <row r="532">
      <c r="A532" s="3" t="s">
        <v>6200</v>
      </c>
      <c r="B532" s="4">
        <v>0.0</v>
      </c>
      <c r="C532" s="4">
        <v>7.0</v>
      </c>
      <c r="D532" s="5">
        <v>0.0</v>
      </c>
      <c r="E532" s="6">
        <v>22.285714285714285</v>
      </c>
    </row>
    <row r="533">
      <c r="A533" s="3" t="s">
        <v>6201</v>
      </c>
      <c r="B533" s="4">
        <v>0.0</v>
      </c>
      <c r="C533" s="4">
        <v>7.0</v>
      </c>
      <c r="D533" s="5">
        <v>0.0</v>
      </c>
      <c r="E533" s="6">
        <v>22.571428571428573</v>
      </c>
    </row>
    <row r="534">
      <c r="A534" s="3" t="s">
        <v>6202</v>
      </c>
      <c r="B534" s="4">
        <v>0.0</v>
      </c>
      <c r="C534" s="4">
        <v>4.0</v>
      </c>
      <c r="D534" s="5">
        <v>0.0</v>
      </c>
      <c r="E534" s="6">
        <v>2.0</v>
      </c>
    </row>
    <row r="535">
      <c r="A535" s="3" t="s">
        <v>7205</v>
      </c>
      <c r="B535" s="4">
        <v>0.0</v>
      </c>
      <c r="C535" s="4">
        <v>1.0</v>
      </c>
      <c r="D535" s="5">
        <v>0.0</v>
      </c>
      <c r="E535" s="6">
        <v>62.0</v>
      </c>
    </row>
    <row r="536">
      <c r="A536" s="3" t="s">
        <v>6204</v>
      </c>
      <c r="B536" s="4">
        <v>0.0</v>
      </c>
      <c r="C536" s="4">
        <v>1.0</v>
      </c>
      <c r="D536" s="5">
        <v>0.0</v>
      </c>
      <c r="E536" s="6">
        <v>59.0</v>
      </c>
    </row>
    <row r="537">
      <c r="A537" s="3" t="s">
        <v>7206</v>
      </c>
      <c r="B537" s="4">
        <v>0.0</v>
      </c>
      <c r="C537" s="4">
        <v>1.0</v>
      </c>
      <c r="D537" s="5">
        <v>0.0</v>
      </c>
      <c r="E537" s="6">
        <v>95.0</v>
      </c>
    </row>
    <row r="538">
      <c r="A538" s="3" t="s">
        <v>7207</v>
      </c>
      <c r="B538" s="4">
        <v>0.0</v>
      </c>
      <c r="C538" s="4">
        <v>1.0</v>
      </c>
      <c r="D538" s="5">
        <v>0.0</v>
      </c>
      <c r="E538" s="6">
        <v>8.0</v>
      </c>
    </row>
    <row r="539">
      <c r="A539" s="3" t="s">
        <v>4548</v>
      </c>
      <c r="B539" s="4">
        <v>0.0</v>
      </c>
      <c r="C539" s="4">
        <v>16.0</v>
      </c>
      <c r="D539" s="5">
        <v>0.0</v>
      </c>
      <c r="E539" s="6">
        <v>2.9375</v>
      </c>
    </row>
    <row r="540">
      <c r="A540" s="3" t="s">
        <v>7208</v>
      </c>
      <c r="B540" s="4">
        <v>0.0</v>
      </c>
      <c r="C540" s="4">
        <v>3.0</v>
      </c>
      <c r="D540" s="5">
        <v>0.0</v>
      </c>
      <c r="E540" s="6">
        <v>35.333333333333336</v>
      </c>
    </row>
    <row r="541">
      <c r="A541" s="3" t="s">
        <v>66</v>
      </c>
      <c r="B541" s="4">
        <v>0.0</v>
      </c>
      <c r="C541" s="4">
        <v>16.0</v>
      </c>
      <c r="D541" s="5">
        <v>0.0</v>
      </c>
      <c r="E541" s="6">
        <v>1.5625</v>
      </c>
    </row>
    <row r="542">
      <c r="A542" s="3" t="s">
        <v>6210</v>
      </c>
      <c r="B542" s="4">
        <v>0.0</v>
      </c>
      <c r="C542" s="4">
        <v>3.0</v>
      </c>
      <c r="D542" s="5">
        <v>0.0</v>
      </c>
      <c r="E542" s="6">
        <v>52.0</v>
      </c>
    </row>
    <row r="543">
      <c r="A543" s="3" t="s">
        <v>748</v>
      </c>
      <c r="B543" s="4">
        <v>0.0</v>
      </c>
      <c r="C543" s="4">
        <v>1.0</v>
      </c>
      <c r="D543" s="5">
        <v>0.0</v>
      </c>
      <c r="E543" s="6">
        <v>59.0</v>
      </c>
    </row>
    <row r="544">
      <c r="A544" s="3" t="s">
        <v>749</v>
      </c>
      <c r="B544" s="4">
        <v>0.0</v>
      </c>
      <c r="C544" s="4">
        <v>26.0</v>
      </c>
      <c r="D544" s="5">
        <v>0.0</v>
      </c>
      <c r="E544" s="6">
        <v>72.57692307692308</v>
      </c>
    </row>
    <row r="545">
      <c r="A545" s="3" t="s">
        <v>67</v>
      </c>
      <c r="B545" s="4">
        <v>0.0</v>
      </c>
      <c r="C545" s="4">
        <v>22.0</v>
      </c>
      <c r="D545" s="5">
        <v>0.0</v>
      </c>
      <c r="E545" s="6">
        <v>9.090909090909092</v>
      </c>
    </row>
    <row r="546">
      <c r="A546" s="3" t="s">
        <v>7209</v>
      </c>
      <c r="B546" s="4">
        <v>0.0</v>
      </c>
      <c r="C546" s="4">
        <v>2.0</v>
      </c>
      <c r="D546" s="5">
        <v>0.0</v>
      </c>
      <c r="E546" s="6">
        <v>78.0</v>
      </c>
    </row>
    <row r="547">
      <c r="A547" s="3" t="s">
        <v>755</v>
      </c>
      <c r="B547" s="4">
        <v>0.0</v>
      </c>
      <c r="C547" s="4">
        <v>2.0</v>
      </c>
      <c r="D547" s="5">
        <v>0.0</v>
      </c>
      <c r="E547" s="6">
        <v>10.0</v>
      </c>
    </row>
    <row r="548">
      <c r="A548" s="3" t="s">
        <v>6211</v>
      </c>
      <c r="B548" s="4">
        <v>0.0</v>
      </c>
      <c r="C548" s="4">
        <v>3.0</v>
      </c>
      <c r="D548" s="5">
        <v>0.0</v>
      </c>
      <c r="E548" s="6">
        <v>45.0</v>
      </c>
    </row>
    <row r="549">
      <c r="A549" s="3" t="s">
        <v>6212</v>
      </c>
      <c r="B549" s="4">
        <v>0.0</v>
      </c>
      <c r="C549" s="4">
        <v>3.0</v>
      </c>
      <c r="D549" s="5">
        <v>0.0</v>
      </c>
      <c r="E549" s="6">
        <v>37.0</v>
      </c>
    </row>
    <row r="550">
      <c r="A550" s="3" t="s">
        <v>6214</v>
      </c>
      <c r="B550" s="4">
        <v>0.0</v>
      </c>
      <c r="C550" s="4">
        <v>23.0</v>
      </c>
      <c r="D550" s="5">
        <v>0.0</v>
      </c>
      <c r="E550" s="6">
        <v>36.78260869565217</v>
      </c>
    </row>
    <row r="551">
      <c r="A551" s="3" t="s">
        <v>7210</v>
      </c>
      <c r="B551" s="4">
        <v>0.0</v>
      </c>
      <c r="C551" s="4">
        <v>1.0</v>
      </c>
      <c r="D551" s="5">
        <v>0.0</v>
      </c>
      <c r="E551" s="6">
        <v>7.0</v>
      </c>
    </row>
    <row r="552">
      <c r="A552" s="3" t="s">
        <v>7211</v>
      </c>
      <c r="B552" s="4">
        <v>0.0</v>
      </c>
      <c r="C552" s="4">
        <v>3.0</v>
      </c>
      <c r="D552" s="5">
        <v>0.0</v>
      </c>
      <c r="E552" s="6">
        <v>72.66666666666667</v>
      </c>
    </row>
    <row r="553">
      <c r="A553" s="3" t="s">
        <v>6215</v>
      </c>
      <c r="B553" s="4">
        <v>0.0</v>
      </c>
      <c r="C553" s="4">
        <v>2.0</v>
      </c>
      <c r="D553" s="5">
        <v>0.0</v>
      </c>
      <c r="E553" s="6">
        <v>81.0</v>
      </c>
    </row>
    <row r="554">
      <c r="A554" s="3" t="s">
        <v>761</v>
      </c>
      <c r="B554" s="4">
        <v>0.0</v>
      </c>
      <c r="C554" s="4">
        <v>2.0</v>
      </c>
      <c r="D554" s="5">
        <v>0.0</v>
      </c>
      <c r="E554" s="6">
        <v>99.5</v>
      </c>
    </row>
    <row r="555">
      <c r="A555" s="3" t="s">
        <v>7212</v>
      </c>
      <c r="B555" s="4">
        <v>0.0</v>
      </c>
      <c r="C555" s="4">
        <v>1.0</v>
      </c>
      <c r="D555" s="5">
        <v>0.0</v>
      </c>
      <c r="E555" s="6">
        <v>77.0</v>
      </c>
    </row>
    <row r="556">
      <c r="A556" s="3" t="s">
        <v>763</v>
      </c>
      <c r="B556" s="4">
        <v>0.0</v>
      </c>
      <c r="C556" s="4">
        <v>78.0</v>
      </c>
      <c r="D556" s="5">
        <v>0.0</v>
      </c>
      <c r="E556" s="6">
        <v>85.12820512820512</v>
      </c>
    </row>
    <row r="557">
      <c r="A557" s="3" t="s">
        <v>6219</v>
      </c>
      <c r="B557" s="4">
        <v>0.0</v>
      </c>
      <c r="C557" s="4">
        <v>39.0</v>
      </c>
      <c r="D557" s="5">
        <v>0.0</v>
      </c>
      <c r="E557" s="6">
        <v>84.3076923076923</v>
      </c>
    </row>
    <row r="558">
      <c r="A558" s="3" t="s">
        <v>7213</v>
      </c>
      <c r="B558" s="4">
        <v>0.0</v>
      </c>
      <c r="C558" s="4">
        <v>9.0</v>
      </c>
      <c r="D558" s="5">
        <v>0.0</v>
      </c>
      <c r="E558" s="6">
        <v>9.333333333333334</v>
      </c>
    </row>
    <row r="559">
      <c r="A559" s="3" t="s">
        <v>766</v>
      </c>
      <c r="B559" s="4">
        <v>0.0</v>
      </c>
      <c r="C559" s="4">
        <v>5.0</v>
      </c>
      <c r="D559" s="5">
        <v>0.0</v>
      </c>
      <c r="E559" s="6">
        <v>61.4</v>
      </c>
    </row>
    <row r="560">
      <c r="A560" s="3" t="s">
        <v>7214</v>
      </c>
      <c r="B560" s="4">
        <v>0.0</v>
      </c>
      <c r="C560" s="4">
        <v>2.0</v>
      </c>
      <c r="D560" s="5">
        <v>0.0</v>
      </c>
      <c r="E560" s="6">
        <v>93.0</v>
      </c>
    </row>
    <row r="561">
      <c r="A561" s="3" t="s">
        <v>767</v>
      </c>
      <c r="B561" s="4">
        <v>0.0</v>
      </c>
      <c r="C561" s="4">
        <v>558.0</v>
      </c>
      <c r="D561" s="5">
        <v>0.0</v>
      </c>
      <c r="E561" s="6">
        <v>67.64874551971326</v>
      </c>
    </row>
    <row r="562">
      <c r="A562" s="3" t="s">
        <v>4552</v>
      </c>
      <c r="B562" s="4">
        <v>0.0</v>
      </c>
      <c r="C562" s="4">
        <v>2.0</v>
      </c>
      <c r="D562" s="5">
        <v>0.0</v>
      </c>
      <c r="E562" s="6">
        <v>82.0</v>
      </c>
    </row>
    <row r="563">
      <c r="A563" s="3" t="s">
        <v>770</v>
      </c>
      <c r="B563" s="4">
        <v>0.0</v>
      </c>
      <c r="C563" s="4">
        <v>10.0</v>
      </c>
      <c r="D563" s="5">
        <v>0.0</v>
      </c>
      <c r="E563" s="6">
        <v>70.4</v>
      </c>
    </row>
    <row r="564">
      <c r="A564" s="3" t="s">
        <v>777</v>
      </c>
      <c r="B564" s="4">
        <v>0.0</v>
      </c>
      <c r="C564" s="4">
        <v>78.0</v>
      </c>
      <c r="D564" s="5">
        <v>0.0</v>
      </c>
      <c r="E564" s="6">
        <v>25.846153846153847</v>
      </c>
    </row>
    <row r="565">
      <c r="A565" s="3" t="s">
        <v>778</v>
      </c>
      <c r="B565" s="4">
        <v>0.0</v>
      </c>
      <c r="C565" s="4">
        <v>1.0</v>
      </c>
      <c r="D565" s="5">
        <v>0.0</v>
      </c>
      <c r="E565" s="6">
        <v>86.0</v>
      </c>
    </row>
    <row r="566">
      <c r="A566" s="3" t="s">
        <v>779</v>
      </c>
      <c r="B566" s="4">
        <v>0.0</v>
      </c>
      <c r="C566" s="4">
        <v>7.0</v>
      </c>
      <c r="D566" s="5">
        <v>0.0</v>
      </c>
      <c r="E566" s="6">
        <v>81.57142857142857</v>
      </c>
    </row>
    <row r="567">
      <c r="A567" s="3" t="s">
        <v>780</v>
      </c>
      <c r="B567" s="4">
        <v>0.0</v>
      </c>
      <c r="C567" s="4">
        <v>4.0</v>
      </c>
      <c r="D567" s="5">
        <v>0.0</v>
      </c>
      <c r="E567" s="6">
        <v>17.25</v>
      </c>
    </row>
    <row r="568">
      <c r="A568" s="3" t="s">
        <v>781</v>
      </c>
      <c r="B568" s="4">
        <v>0.0</v>
      </c>
      <c r="C568" s="4">
        <v>22.0</v>
      </c>
      <c r="D568" s="5">
        <v>0.0</v>
      </c>
      <c r="E568" s="6">
        <v>92.31818181818181</v>
      </c>
    </row>
    <row r="569">
      <c r="A569" s="3" t="s">
        <v>104</v>
      </c>
      <c r="B569" s="4">
        <v>0.0</v>
      </c>
      <c r="C569" s="4">
        <v>3.0</v>
      </c>
      <c r="D569" s="5">
        <v>0.0</v>
      </c>
      <c r="E569" s="6">
        <v>58.333333333333336</v>
      </c>
    </row>
    <row r="570">
      <c r="A570" s="3" t="s">
        <v>6221</v>
      </c>
      <c r="B570" s="4">
        <v>0.0</v>
      </c>
      <c r="C570" s="4">
        <v>2.0</v>
      </c>
      <c r="D570" s="5">
        <v>0.0</v>
      </c>
      <c r="E570" s="6">
        <v>76.0</v>
      </c>
    </row>
    <row r="571">
      <c r="A571" s="3" t="s">
        <v>4553</v>
      </c>
      <c r="B571" s="4">
        <v>0.0</v>
      </c>
      <c r="C571" s="4">
        <v>1.0</v>
      </c>
      <c r="D571" s="5">
        <v>0.0</v>
      </c>
      <c r="E571" s="6">
        <v>55.0</v>
      </c>
    </row>
    <row r="572">
      <c r="A572" s="3" t="s">
        <v>789</v>
      </c>
      <c r="B572" s="4">
        <v>0.0</v>
      </c>
      <c r="C572" s="4">
        <v>11.0</v>
      </c>
      <c r="D572" s="5">
        <v>0.0</v>
      </c>
      <c r="E572" s="6">
        <v>75.0909090909091</v>
      </c>
    </row>
    <row r="573">
      <c r="A573" s="3" t="s">
        <v>794</v>
      </c>
      <c r="B573" s="4">
        <v>0.0</v>
      </c>
      <c r="C573" s="4">
        <v>28.0</v>
      </c>
      <c r="D573" s="5">
        <v>0.0</v>
      </c>
      <c r="E573" s="6">
        <v>83.5</v>
      </c>
    </row>
    <row r="574">
      <c r="A574" s="3" t="s">
        <v>796</v>
      </c>
      <c r="B574" s="4">
        <v>0.0</v>
      </c>
      <c r="C574" s="4">
        <v>2.0</v>
      </c>
      <c r="D574" s="5">
        <v>0.0</v>
      </c>
      <c r="E574" s="6">
        <v>54.5</v>
      </c>
    </row>
    <row r="575">
      <c r="A575" s="3" t="s">
        <v>105</v>
      </c>
      <c r="B575" s="4">
        <v>0.0</v>
      </c>
      <c r="C575" s="4">
        <v>3.0</v>
      </c>
      <c r="D575" s="5">
        <v>0.0</v>
      </c>
      <c r="E575" s="6">
        <v>18.666666666666668</v>
      </c>
    </row>
    <row r="576">
      <c r="A576" s="3" t="s">
        <v>797</v>
      </c>
      <c r="B576" s="4">
        <v>0.0</v>
      </c>
      <c r="C576" s="4">
        <v>1.0</v>
      </c>
      <c r="D576" s="5">
        <v>0.0</v>
      </c>
      <c r="E576" s="6">
        <v>1.0</v>
      </c>
    </row>
    <row r="577">
      <c r="A577" s="3" t="s">
        <v>798</v>
      </c>
      <c r="B577" s="4">
        <v>0.0</v>
      </c>
      <c r="C577" s="4">
        <v>2.0</v>
      </c>
      <c r="D577" s="5">
        <v>0.0</v>
      </c>
      <c r="E577" s="6">
        <v>35.5</v>
      </c>
    </row>
    <row r="578">
      <c r="A578" s="3" t="s">
        <v>800</v>
      </c>
      <c r="B578" s="4">
        <v>0.0</v>
      </c>
      <c r="C578" s="4">
        <v>1.0</v>
      </c>
      <c r="D578" s="5">
        <v>0.0</v>
      </c>
      <c r="E578" s="6">
        <v>77.0</v>
      </c>
    </row>
    <row r="579">
      <c r="A579" s="3" t="s">
        <v>7215</v>
      </c>
      <c r="B579" s="4">
        <v>0.0</v>
      </c>
      <c r="C579" s="4">
        <v>1.0</v>
      </c>
      <c r="D579" s="5">
        <v>0.0</v>
      </c>
      <c r="E579" s="6">
        <v>13.0</v>
      </c>
    </row>
    <row r="580">
      <c r="A580" s="3" t="s">
        <v>802</v>
      </c>
      <c r="B580" s="4">
        <v>0.0</v>
      </c>
      <c r="C580" s="4">
        <v>7.0</v>
      </c>
      <c r="D580" s="5">
        <v>0.0</v>
      </c>
      <c r="E580" s="6">
        <v>68.42857142857143</v>
      </c>
    </row>
    <row r="581">
      <c r="A581" s="3" t="s">
        <v>7216</v>
      </c>
      <c r="B581" s="4">
        <v>0.0</v>
      </c>
      <c r="C581" s="4">
        <v>1.0</v>
      </c>
      <c r="D581" s="5">
        <v>0.0</v>
      </c>
      <c r="E581" s="6">
        <v>2.0</v>
      </c>
    </row>
    <row r="582">
      <c r="A582" s="3" t="s">
        <v>803</v>
      </c>
      <c r="B582" s="4">
        <v>0.0</v>
      </c>
      <c r="C582" s="4">
        <v>1.0</v>
      </c>
      <c r="D582" s="5">
        <v>0.0</v>
      </c>
      <c r="E582" s="6">
        <v>38.0</v>
      </c>
    </row>
    <row r="583">
      <c r="A583" s="3" t="s">
        <v>804</v>
      </c>
      <c r="B583" s="4">
        <v>0.0</v>
      </c>
      <c r="C583" s="4">
        <v>6.0</v>
      </c>
      <c r="D583" s="5">
        <v>0.0</v>
      </c>
      <c r="E583" s="6">
        <v>18.333333333333332</v>
      </c>
    </row>
    <row r="584">
      <c r="A584" s="3" t="s">
        <v>6228</v>
      </c>
      <c r="B584" s="4">
        <v>0.0</v>
      </c>
      <c r="C584" s="4">
        <v>2.0</v>
      </c>
      <c r="D584" s="5">
        <v>0.0</v>
      </c>
      <c r="E584" s="6">
        <v>21.0</v>
      </c>
    </row>
    <row r="585">
      <c r="A585" s="3" t="s">
        <v>808</v>
      </c>
      <c r="B585" s="4">
        <v>0.0</v>
      </c>
      <c r="C585" s="4">
        <v>2.0</v>
      </c>
      <c r="D585" s="5">
        <v>0.0</v>
      </c>
      <c r="E585" s="6">
        <v>65.0</v>
      </c>
    </row>
    <row r="586">
      <c r="A586" s="3" t="s">
        <v>811</v>
      </c>
      <c r="B586" s="4">
        <v>0.0</v>
      </c>
      <c r="C586" s="4">
        <v>3.0</v>
      </c>
      <c r="D586" s="5">
        <v>0.0</v>
      </c>
      <c r="E586" s="6">
        <v>62.0</v>
      </c>
    </row>
    <row r="587">
      <c r="A587" s="3" t="s">
        <v>812</v>
      </c>
      <c r="B587" s="4">
        <v>0.0</v>
      </c>
      <c r="C587" s="4">
        <v>1.0</v>
      </c>
      <c r="D587" s="5">
        <v>0.0</v>
      </c>
      <c r="E587" s="6">
        <v>14.0</v>
      </c>
    </row>
    <row r="588">
      <c r="A588" s="3" t="s">
        <v>814</v>
      </c>
      <c r="B588" s="4">
        <v>0.0</v>
      </c>
      <c r="C588" s="4">
        <v>4.0</v>
      </c>
      <c r="D588" s="5">
        <v>0.0</v>
      </c>
      <c r="E588" s="6">
        <v>30.75</v>
      </c>
    </row>
    <row r="589">
      <c r="A589" s="3" t="s">
        <v>6229</v>
      </c>
      <c r="B589" s="4">
        <v>0.0</v>
      </c>
      <c r="C589" s="4">
        <v>2.0</v>
      </c>
      <c r="D589" s="5">
        <v>0.0</v>
      </c>
      <c r="E589" s="6">
        <v>32.5</v>
      </c>
    </row>
    <row r="590">
      <c r="A590" s="3" t="s">
        <v>828</v>
      </c>
      <c r="B590" s="4">
        <v>0.0</v>
      </c>
      <c r="C590" s="4">
        <v>5.0</v>
      </c>
      <c r="D590" s="5">
        <v>0.0</v>
      </c>
      <c r="E590" s="6">
        <v>12.4</v>
      </c>
    </row>
    <row r="591">
      <c r="A591" s="3" t="s">
        <v>830</v>
      </c>
      <c r="B591" s="4">
        <v>0.0</v>
      </c>
      <c r="C591" s="4">
        <v>662.0</v>
      </c>
      <c r="D591" s="5">
        <v>0.0</v>
      </c>
      <c r="E591" s="6">
        <v>31.80211480362538</v>
      </c>
    </row>
    <row r="592">
      <c r="A592" s="3" t="s">
        <v>831</v>
      </c>
      <c r="B592" s="4">
        <v>0.0</v>
      </c>
      <c r="C592" s="4">
        <v>155.0</v>
      </c>
      <c r="D592" s="5">
        <v>0.0</v>
      </c>
      <c r="E592" s="6">
        <v>62.29677419354839</v>
      </c>
    </row>
    <row r="593">
      <c r="A593" s="3" t="s">
        <v>833</v>
      </c>
      <c r="B593" s="4">
        <v>0.0</v>
      </c>
      <c r="C593" s="4">
        <v>17.0</v>
      </c>
      <c r="D593" s="5">
        <v>0.0</v>
      </c>
      <c r="E593" s="6">
        <v>81.0</v>
      </c>
    </row>
    <row r="594">
      <c r="A594" s="3" t="s">
        <v>7217</v>
      </c>
      <c r="B594" s="4">
        <v>0.0</v>
      </c>
      <c r="C594" s="4">
        <v>1.0</v>
      </c>
      <c r="D594" s="5">
        <v>0.0</v>
      </c>
      <c r="E594" s="6">
        <v>79.0</v>
      </c>
    </row>
    <row r="595">
      <c r="A595" s="3" t="s">
        <v>836</v>
      </c>
      <c r="B595" s="4">
        <v>0.0</v>
      </c>
      <c r="C595" s="4">
        <v>14.0</v>
      </c>
      <c r="D595" s="5">
        <v>0.0</v>
      </c>
      <c r="E595" s="6">
        <v>17.357142857142858</v>
      </c>
    </row>
    <row r="596">
      <c r="A596" s="3" t="s">
        <v>838</v>
      </c>
      <c r="B596" s="4">
        <v>0.0</v>
      </c>
      <c r="C596" s="4">
        <v>1.0</v>
      </c>
      <c r="D596" s="5">
        <v>0.0</v>
      </c>
      <c r="E596" s="6">
        <v>51.0</v>
      </c>
    </row>
    <row r="597">
      <c r="A597" s="7" t="s">
        <v>841</v>
      </c>
      <c r="B597" s="4">
        <v>0.0</v>
      </c>
      <c r="C597" s="4">
        <v>1.0</v>
      </c>
      <c r="D597" s="5">
        <v>0.0</v>
      </c>
      <c r="E597" s="6">
        <v>4.0</v>
      </c>
    </row>
    <row r="598">
      <c r="A598" s="3" t="s">
        <v>6230</v>
      </c>
      <c r="B598" s="4">
        <v>0.0</v>
      </c>
      <c r="C598" s="4">
        <v>33.0</v>
      </c>
      <c r="D598" s="5">
        <v>0.0</v>
      </c>
      <c r="E598" s="6">
        <v>42.42424242424242</v>
      </c>
    </row>
    <row r="599">
      <c r="A599" s="3" t="s">
        <v>6231</v>
      </c>
      <c r="B599" s="4">
        <v>0.0</v>
      </c>
      <c r="C599" s="4">
        <v>27.0</v>
      </c>
      <c r="D599" s="5">
        <v>0.0</v>
      </c>
      <c r="E599" s="6">
        <v>73.18518518518519</v>
      </c>
    </row>
    <row r="600">
      <c r="A600" s="3" t="s">
        <v>7218</v>
      </c>
      <c r="B600" s="4">
        <v>0.0</v>
      </c>
      <c r="C600" s="4">
        <v>2.0</v>
      </c>
      <c r="D600" s="5">
        <v>0.0</v>
      </c>
      <c r="E600" s="6">
        <v>86.0</v>
      </c>
    </row>
    <row r="601">
      <c r="A601" s="3" t="s">
        <v>7219</v>
      </c>
      <c r="B601" s="4">
        <v>0.0</v>
      </c>
      <c r="C601" s="4">
        <v>1.0</v>
      </c>
      <c r="D601" s="5">
        <v>0.0</v>
      </c>
      <c r="E601" s="6">
        <v>40.0</v>
      </c>
    </row>
    <row r="602">
      <c r="A602" s="3" t="s">
        <v>6233</v>
      </c>
      <c r="B602" s="4">
        <v>0.0</v>
      </c>
      <c r="C602" s="4">
        <v>4.0</v>
      </c>
      <c r="D602" s="5">
        <v>0.0</v>
      </c>
      <c r="E602" s="6">
        <v>31.0</v>
      </c>
    </row>
    <row r="603">
      <c r="A603" s="3" t="s">
        <v>849</v>
      </c>
      <c r="B603" s="4">
        <v>0.0</v>
      </c>
      <c r="C603" s="4">
        <v>5.0</v>
      </c>
      <c r="D603" s="5">
        <v>0.0</v>
      </c>
      <c r="E603" s="6">
        <v>11.0</v>
      </c>
    </row>
    <row r="604">
      <c r="A604" s="3" t="s">
        <v>850</v>
      </c>
      <c r="B604" s="4">
        <v>0.0</v>
      </c>
      <c r="C604" s="4">
        <v>1.0</v>
      </c>
      <c r="D604" s="5">
        <v>0.0</v>
      </c>
      <c r="E604" s="6">
        <v>20.0</v>
      </c>
    </row>
    <row r="605">
      <c r="A605" s="3" t="s">
        <v>858</v>
      </c>
      <c r="B605" s="4">
        <v>0.0</v>
      </c>
      <c r="C605" s="4">
        <v>23.0</v>
      </c>
      <c r="D605" s="5">
        <v>0.0</v>
      </c>
      <c r="E605" s="6">
        <v>54.69565217391305</v>
      </c>
    </row>
    <row r="606">
      <c r="A606" s="3" t="s">
        <v>860</v>
      </c>
      <c r="B606" s="4">
        <v>0.0</v>
      </c>
      <c r="C606" s="4">
        <v>5.0</v>
      </c>
      <c r="D606" s="5">
        <v>0.0</v>
      </c>
      <c r="E606" s="6">
        <v>77.2</v>
      </c>
    </row>
    <row r="607">
      <c r="A607" s="3" t="s">
        <v>862</v>
      </c>
      <c r="B607" s="4">
        <v>0.0</v>
      </c>
      <c r="C607" s="4">
        <v>15.0</v>
      </c>
      <c r="D607" s="5">
        <v>0.0</v>
      </c>
      <c r="E607" s="6">
        <v>99.0</v>
      </c>
    </row>
    <row r="608">
      <c r="A608" s="3" t="s">
        <v>6238</v>
      </c>
      <c r="B608" s="4">
        <v>0.0</v>
      </c>
      <c r="C608" s="4">
        <v>7.0</v>
      </c>
      <c r="D608" s="5">
        <v>0.0</v>
      </c>
      <c r="E608" s="6">
        <v>90.14285714285714</v>
      </c>
    </row>
    <row r="609">
      <c r="A609" s="3" t="s">
        <v>6239</v>
      </c>
      <c r="B609" s="4">
        <v>0.0</v>
      </c>
      <c r="C609" s="4">
        <v>2.0</v>
      </c>
      <c r="D609" s="5">
        <v>0.0</v>
      </c>
      <c r="E609" s="6">
        <v>96.0</v>
      </c>
    </row>
    <row r="610">
      <c r="A610" s="3" t="s">
        <v>869</v>
      </c>
      <c r="B610" s="4">
        <v>0.0</v>
      </c>
      <c r="C610" s="4">
        <v>104.0</v>
      </c>
      <c r="D610" s="5">
        <v>0.0</v>
      </c>
      <c r="E610" s="6">
        <v>69.71153846153847</v>
      </c>
    </row>
    <row r="611">
      <c r="A611" s="3" t="s">
        <v>872</v>
      </c>
      <c r="B611" s="4">
        <v>0.0</v>
      </c>
      <c r="C611" s="4">
        <v>189.0</v>
      </c>
      <c r="D611" s="5">
        <v>0.0</v>
      </c>
      <c r="E611" s="6">
        <v>3.291005291005291</v>
      </c>
    </row>
    <row r="612">
      <c r="A612" s="3" t="s">
        <v>873</v>
      </c>
      <c r="B612" s="4">
        <v>0.0</v>
      </c>
      <c r="C612" s="4">
        <v>39.0</v>
      </c>
      <c r="D612" s="5">
        <v>0.0</v>
      </c>
      <c r="E612" s="6">
        <v>52.333333333333336</v>
      </c>
    </row>
    <row r="613">
      <c r="A613" s="3" t="s">
        <v>874</v>
      </c>
      <c r="B613" s="4">
        <v>0.0</v>
      </c>
      <c r="C613" s="4">
        <v>99.0</v>
      </c>
      <c r="D613" s="5">
        <v>0.0</v>
      </c>
      <c r="E613" s="6">
        <v>72.96969696969697</v>
      </c>
    </row>
    <row r="614">
      <c r="A614" s="3" t="s">
        <v>875</v>
      </c>
      <c r="B614" s="4">
        <v>0.0</v>
      </c>
      <c r="C614" s="4">
        <v>152.0</v>
      </c>
      <c r="D614" s="5">
        <v>0.0</v>
      </c>
      <c r="E614" s="6">
        <v>40.21052631578947</v>
      </c>
    </row>
    <row r="615">
      <c r="A615" s="3" t="s">
        <v>876</v>
      </c>
      <c r="B615" s="4">
        <v>0.0</v>
      </c>
      <c r="C615" s="4">
        <v>102.0</v>
      </c>
      <c r="D615" s="5">
        <v>0.0</v>
      </c>
      <c r="E615" s="6">
        <v>71.19607843137256</v>
      </c>
    </row>
    <row r="616">
      <c r="A616" s="3" t="s">
        <v>877</v>
      </c>
      <c r="B616" s="4">
        <v>0.0</v>
      </c>
      <c r="C616" s="4">
        <v>20.0</v>
      </c>
      <c r="D616" s="5">
        <v>0.0</v>
      </c>
      <c r="E616" s="6">
        <v>81.3</v>
      </c>
    </row>
    <row r="617">
      <c r="A617" s="3" t="s">
        <v>878</v>
      </c>
      <c r="B617" s="4">
        <v>0.0</v>
      </c>
      <c r="C617" s="4">
        <v>34.0</v>
      </c>
      <c r="D617" s="5">
        <v>0.0</v>
      </c>
      <c r="E617" s="6">
        <v>85.05882352941177</v>
      </c>
    </row>
    <row r="618">
      <c r="A618" s="3" t="s">
        <v>882</v>
      </c>
      <c r="B618" s="4">
        <v>0.0</v>
      </c>
      <c r="C618" s="4">
        <v>2.0</v>
      </c>
      <c r="D618" s="5">
        <v>0.0</v>
      </c>
      <c r="E618" s="6">
        <v>29.0</v>
      </c>
    </row>
    <row r="619">
      <c r="A619" s="3" t="s">
        <v>883</v>
      </c>
      <c r="B619" s="4">
        <v>0.0</v>
      </c>
      <c r="C619" s="4">
        <v>1.0</v>
      </c>
      <c r="D619" s="5">
        <v>0.0</v>
      </c>
      <c r="E619" s="6">
        <v>26.0</v>
      </c>
    </row>
    <row r="620">
      <c r="A620" s="3" t="s">
        <v>884</v>
      </c>
      <c r="B620" s="4">
        <v>0.0</v>
      </c>
      <c r="C620" s="4">
        <v>3.0</v>
      </c>
      <c r="D620" s="5">
        <v>0.0</v>
      </c>
      <c r="E620" s="6">
        <v>86.0</v>
      </c>
    </row>
    <row r="621">
      <c r="A621" s="3" t="s">
        <v>886</v>
      </c>
      <c r="B621" s="4">
        <v>0.0</v>
      </c>
      <c r="C621" s="4">
        <v>6.0</v>
      </c>
      <c r="D621" s="5">
        <v>0.0</v>
      </c>
      <c r="E621" s="6">
        <v>44.666666666666664</v>
      </c>
    </row>
    <row r="622">
      <c r="A622" s="3" t="s">
        <v>7220</v>
      </c>
      <c r="B622" s="4">
        <v>0.0</v>
      </c>
      <c r="C622" s="4">
        <v>1.0</v>
      </c>
      <c r="D622" s="5">
        <v>0.0</v>
      </c>
      <c r="E622" s="6">
        <v>86.0</v>
      </c>
    </row>
    <row r="623">
      <c r="A623" s="3" t="s">
        <v>890</v>
      </c>
      <c r="B623" s="4">
        <v>0.0</v>
      </c>
      <c r="C623" s="4">
        <v>1.0</v>
      </c>
      <c r="D623" s="5">
        <v>0.0</v>
      </c>
      <c r="E623" s="6">
        <v>12.0</v>
      </c>
    </row>
    <row r="624">
      <c r="A624" s="3" t="s">
        <v>891</v>
      </c>
      <c r="B624" s="4">
        <v>0.0</v>
      </c>
      <c r="C624" s="4">
        <v>5.0</v>
      </c>
      <c r="D624" s="5">
        <v>0.0</v>
      </c>
      <c r="E624" s="6">
        <v>17.4</v>
      </c>
    </row>
    <row r="625">
      <c r="A625" s="3" t="s">
        <v>894</v>
      </c>
      <c r="B625" s="4">
        <v>0.0</v>
      </c>
      <c r="C625" s="4">
        <v>2.0</v>
      </c>
      <c r="D625" s="5">
        <v>0.0</v>
      </c>
      <c r="E625" s="6">
        <v>47.5</v>
      </c>
    </row>
    <row r="626">
      <c r="A626" s="3" t="s">
        <v>895</v>
      </c>
      <c r="B626" s="4">
        <v>0.0</v>
      </c>
      <c r="C626" s="4">
        <v>8.0</v>
      </c>
      <c r="D626" s="5">
        <v>0.0</v>
      </c>
      <c r="E626" s="6">
        <v>61.25</v>
      </c>
    </row>
    <row r="627">
      <c r="A627" s="3" t="s">
        <v>896</v>
      </c>
      <c r="B627" s="4">
        <v>0.0</v>
      </c>
      <c r="C627" s="4">
        <v>12.0</v>
      </c>
      <c r="D627" s="5">
        <v>0.0</v>
      </c>
      <c r="E627" s="6">
        <v>76.41666666666667</v>
      </c>
    </row>
    <row r="628">
      <c r="A628" s="3" t="s">
        <v>899</v>
      </c>
      <c r="B628" s="4">
        <v>0.0</v>
      </c>
      <c r="C628" s="4">
        <v>1.0</v>
      </c>
      <c r="D628" s="5">
        <v>0.0</v>
      </c>
      <c r="E628" s="6">
        <v>87.0</v>
      </c>
    </row>
    <row r="629">
      <c r="A629" s="3" t="s">
        <v>902</v>
      </c>
      <c r="B629" s="4">
        <v>0.0</v>
      </c>
      <c r="C629" s="4">
        <v>8.0</v>
      </c>
      <c r="D629" s="5">
        <v>0.0</v>
      </c>
      <c r="E629" s="6">
        <v>78.125</v>
      </c>
    </row>
    <row r="630">
      <c r="A630" s="3" t="s">
        <v>904</v>
      </c>
      <c r="B630" s="4">
        <v>0.0</v>
      </c>
      <c r="C630" s="4">
        <v>2.0</v>
      </c>
      <c r="D630" s="5">
        <v>0.0</v>
      </c>
      <c r="E630" s="6">
        <v>96.5</v>
      </c>
    </row>
    <row r="631">
      <c r="A631" s="3" t="s">
        <v>6241</v>
      </c>
      <c r="B631" s="4">
        <v>0.0</v>
      </c>
      <c r="C631" s="4">
        <v>1.0</v>
      </c>
      <c r="D631" s="5">
        <v>0.0</v>
      </c>
      <c r="E631" s="6">
        <v>90.0</v>
      </c>
    </row>
    <row r="632">
      <c r="A632" s="3" t="s">
        <v>907</v>
      </c>
      <c r="B632" s="4">
        <v>0.0</v>
      </c>
      <c r="C632" s="4">
        <v>8.0</v>
      </c>
      <c r="D632" s="5">
        <v>0.0</v>
      </c>
      <c r="E632" s="6">
        <v>41.75</v>
      </c>
    </row>
    <row r="633">
      <c r="A633" s="3" t="s">
        <v>908</v>
      </c>
      <c r="B633" s="4">
        <v>0.0</v>
      </c>
      <c r="C633" s="4">
        <v>7.0</v>
      </c>
      <c r="D633" s="5">
        <v>0.0</v>
      </c>
      <c r="E633" s="6">
        <v>21.142857142857142</v>
      </c>
    </row>
    <row r="634">
      <c r="A634" s="3" t="s">
        <v>911</v>
      </c>
      <c r="B634" s="4">
        <v>0.0</v>
      </c>
      <c r="C634" s="4">
        <v>10.0</v>
      </c>
      <c r="D634" s="5">
        <v>0.0</v>
      </c>
      <c r="E634" s="6">
        <v>22.8</v>
      </c>
    </row>
    <row r="635">
      <c r="A635" s="3" t="s">
        <v>912</v>
      </c>
      <c r="B635" s="4">
        <v>0.0</v>
      </c>
      <c r="C635" s="4">
        <v>1.0</v>
      </c>
      <c r="D635" s="5">
        <v>0.0</v>
      </c>
      <c r="E635" s="6">
        <v>13.0</v>
      </c>
    </row>
    <row r="636">
      <c r="A636" s="3" t="s">
        <v>4584</v>
      </c>
      <c r="B636" s="4">
        <v>0.0</v>
      </c>
      <c r="C636" s="4">
        <v>1.0</v>
      </c>
      <c r="D636" s="5">
        <v>0.0</v>
      </c>
      <c r="E636" s="6">
        <v>24.0</v>
      </c>
    </row>
    <row r="637">
      <c r="A637" s="3" t="s">
        <v>916</v>
      </c>
      <c r="B637" s="4">
        <v>0.0</v>
      </c>
      <c r="C637" s="4">
        <v>5.0</v>
      </c>
      <c r="D637" s="5">
        <v>0.0</v>
      </c>
      <c r="E637" s="6">
        <v>18.8</v>
      </c>
    </row>
    <row r="638">
      <c r="A638" s="3" t="s">
        <v>917</v>
      </c>
      <c r="B638" s="4">
        <v>0.0</v>
      </c>
      <c r="C638" s="4">
        <v>8.0</v>
      </c>
      <c r="D638" s="5">
        <v>0.0</v>
      </c>
      <c r="E638" s="6">
        <v>28.625</v>
      </c>
    </row>
    <row r="639">
      <c r="A639" s="3" t="s">
        <v>6243</v>
      </c>
      <c r="B639" s="4">
        <v>0.0</v>
      </c>
      <c r="C639" s="4">
        <v>1.0</v>
      </c>
      <c r="D639" s="5">
        <v>0.0</v>
      </c>
      <c r="E639" s="6">
        <v>80.0</v>
      </c>
    </row>
    <row r="640">
      <c r="A640" s="3" t="s">
        <v>6244</v>
      </c>
      <c r="B640" s="4">
        <v>0.0</v>
      </c>
      <c r="C640" s="4">
        <v>12.0</v>
      </c>
      <c r="D640" s="5">
        <v>0.0</v>
      </c>
      <c r="E640" s="6">
        <v>80.16666666666667</v>
      </c>
    </row>
    <row r="641">
      <c r="A641" s="3" t="s">
        <v>922</v>
      </c>
      <c r="B641" s="4">
        <v>0.0</v>
      </c>
      <c r="C641" s="4">
        <v>2.0</v>
      </c>
      <c r="D641" s="5">
        <v>0.0</v>
      </c>
      <c r="E641" s="6">
        <v>37.0</v>
      </c>
    </row>
    <row r="642">
      <c r="A642" s="3" t="s">
        <v>7221</v>
      </c>
      <c r="B642" s="4">
        <v>0.0</v>
      </c>
      <c r="C642" s="4">
        <v>1.0</v>
      </c>
      <c r="D642" s="5">
        <v>0.0</v>
      </c>
      <c r="E642" s="6">
        <v>88.0</v>
      </c>
    </row>
    <row r="643">
      <c r="A643" s="3" t="s">
        <v>927</v>
      </c>
      <c r="B643" s="4">
        <v>0.0</v>
      </c>
      <c r="C643" s="4">
        <v>32.0</v>
      </c>
      <c r="D643" s="5">
        <v>0.0</v>
      </c>
      <c r="E643" s="6">
        <v>33.1875</v>
      </c>
    </row>
    <row r="644">
      <c r="A644" s="3" t="s">
        <v>928</v>
      </c>
      <c r="B644" s="4">
        <v>0.0</v>
      </c>
      <c r="C644" s="4">
        <v>1.0</v>
      </c>
      <c r="D644" s="5">
        <v>0.0</v>
      </c>
      <c r="E644" s="6">
        <v>5.0</v>
      </c>
    </row>
    <row r="645">
      <c r="A645" s="3" t="s">
        <v>929</v>
      </c>
      <c r="B645" s="4">
        <v>0.0</v>
      </c>
      <c r="C645" s="4">
        <v>7.0</v>
      </c>
      <c r="D645" s="5">
        <v>0.0</v>
      </c>
      <c r="E645" s="6">
        <v>8.428571428571429</v>
      </c>
    </row>
    <row r="646">
      <c r="A646" s="3" t="s">
        <v>930</v>
      </c>
      <c r="B646" s="4">
        <v>0.0</v>
      </c>
      <c r="C646" s="4">
        <v>15.0</v>
      </c>
      <c r="D646" s="5">
        <v>0.0</v>
      </c>
      <c r="E646" s="6">
        <v>6.8</v>
      </c>
    </row>
    <row r="647">
      <c r="A647" s="3" t="s">
        <v>932</v>
      </c>
      <c r="B647" s="4">
        <v>0.0</v>
      </c>
      <c r="C647" s="4">
        <v>29.0</v>
      </c>
      <c r="D647" s="5">
        <v>0.0</v>
      </c>
      <c r="E647" s="6">
        <v>35.241379310344826</v>
      </c>
    </row>
    <row r="648">
      <c r="A648" s="3" t="s">
        <v>933</v>
      </c>
      <c r="B648" s="4">
        <v>0.0</v>
      </c>
      <c r="C648" s="4">
        <v>14.0</v>
      </c>
      <c r="D648" s="5">
        <v>0.0</v>
      </c>
      <c r="E648" s="6">
        <v>82.07142857142857</v>
      </c>
    </row>
    <row r="649">
      <c r="A649" s="3" t="s">
        <v>934</v>
      </c>
      <c r="B649" s="4">
        <v>0.0</v>
      </c>
      <c r="C649" s="4">
        <v>193.0</v>
      </c>
      <c r="D649" s="5">
        <v>0.0</v>
      </c>
      <c r="E649" s="6">
        <v>42.30569948186528</v>
      </c>
    </row>
    <row r="650">
      <c r="A650" s="3" t="s">
        <v>935</v>
      </c>
      <c r="B650" s="4">
        <v>0.0</v>
      </c>
      <c r="C650" s="4">
        <v>247.0</v>
      </c>
      <c r="D650" s="5">
        <v>0.0</v>
      </c>
      <c r="E650" s="6">
        <v>38.89473684210526</v>
      </c>
    </row>
    <row r="651">
      <c r="A651" s="3" t="s">
        <v>936</v>
      </c>
      <c r="B651" s="4">
        <v>0.0</v>
      </c>
      <c r="C651" s="4">
        <v>26.0</v>
      </c>
      <c r="D651" s="5">
        <v>0.0</v>
      </c>
      <c r="E651" s="6">
        <v>49.03846153846154</v>
      </c>
    </row>
    <row r="652">
      <c r="A652" s="3" t="s">
        <v>937</v>
      </c>
      <c r="B652" s="4">
        <v>0.0</v>
      </c>
      <c r="C652" s="4">
        <v>307.0</v>
      </c>
      <c r="D652" s="5">
        <v>0.0</v>
      </c>
      <c r="E652" s="6">
        <v>46.60586319218241</v>
      </c>
    </row>
    <row r="653">
      <c r="A653" s="3" t="s">
        <v>7222</v>
      </c>
      <c r="B653" s="4">
        <v>0.0</v>
      </c>
      <c r="C653" s="4">
        <v>1.0</v>
      </c>
      <c r="D653" s="5">
        <v>0.0</v>
      </c>
      <c r="E653" s="6">
        <v>146.0</v>
      </c>
    </row>
    <row r="654">
      <c r="A654" s="3" t="s">
        <v>944</v>
      </c>
      <c r="B654" s="4">
        <v>0.0</v>
      </c>
      <c r="C654" s="4">
        <v>6.0</v>
      </c>
      <c r="D654" s="5">
        <v>0.0</v>
      </c>
      <c r="E654" s="6">
        <v>41.666666666666664</v>
      </c>
    </row>
    <row r="655">
      <c r="A655" s="3" t="s">
        <v>947</v>
      </c>
      <c r="B655" s="4">
        <v>0.0</v>
      </c>
      <c r="C655" s="4">
        <v>4.0</v>
      </c>
      <c r="D655" s="5">
        <v>0.0</v>
      </c>
      <c r="E655" s="6">
        <v>56.5</v>
      </c>
    </row>
    <row r="656">
      <c r="A656" s="3" t="s">
        <v>950</v>
      </c>
      <c r="B656" s="4">
        <v>0.0</v>
      </c>
      <c r="C656" s="4">
        <v>6.0</v>
      </c>
      <c r="D656" s="5">
        <v>0.0</v>
      </c>
      <c r="E656" s="6">
        <v>78.66666666666667</v>
      </c>
    </row>
    <row r="657">
      <c r="A657" s="3" t="s">
        <v>951</v>
      </c>
      <c r="B657" s="4">
        <v>0.0</v>
      </c>
      <c r="C657" s="4">
        <v>14.0</v>
      </c>
      <c r="D657" s="5">
        <v>0.0</v>
      </c>
      <c r="E657" s="6">
        <v>41.5</v>
      </c>
    </row>
    <row r="658">
      <c r="A658" s="3" t="s">
        <v>952</v>
      </c>
      <c r="B658" s="4">
        <v>0.0</v>
      </c>
      <c r="C658" s="4">
        <v>43.0</v>
      </c>
      <c r="D658" s="5">
        <v>0.0</v>
      </c>
      <c r="E658" s="6">
        <v>43.13953488372093</v>
      </c>
    </row>
    <row r="659">
      <c r="A659" s="3" t="s">
        <v>955</v>
      </c>
      <c r="B659" s="4">
        <v>0.0</v>
      </c>
      <c r="C659" s="4">
        <v>26.0</v>
      </c>
      <c r="D659" s="5">
        <v>0.0</v>
      </c>
      <c r="E659" s="6">
        <v>40.38461538461539</v>
      </c>
    </row>
    <row r="660">
      <c r="A660" s="3" t="s">
        <v>4589</v>
      </c>
      <c r="B660" s="4">
        <v>0.0</v>
      </c>
      <c r="C660" s="4">
        <v>3.0</v>
      </c>
      <c r="D660" s="5">
        <v>0.0</v>
      </c>
      <c r="E660" s="6">
        <v>95.0</v>
      </c>
    </row>
    <row r="661">
      <c r="A661" s="3" t="s">
        <v>111</v>
      </c>
      <c r="B661" s="4">
        <v>0.0</v>
      </c>
      <c r="C661" s="4">
        <v>1.0</v>
      </c>
      <c r="D661" s="5">
        <v>0.0</v>
      </c>
      <c r="E661" s="6">
        <v>32.0</v>
      </c>
    </row>
    <row r="662">
      <c r="A662" s="3" t="s">
        <v>69</v>
      </c>
      <c r="B662" s="4">
        <v>0.0</v>
      </c>
      <c r="C662" s="4">
        <v>10.0</v>
      </c>
      <c r="D662" s="5">
        <v>0.0</v>
      </c>
      <c r="E662" s="6">
        <v>43.5</v>
      </c>
    </row>
    <row r="663">
      <c r="A663" s="3" t="s">
        <v>977</v>
      </c>
      <c r="B663" s="4">
        <v>0.0</v>
      </c>
      <c r="C663" s="4">
        <v>1.0</v>
      </c>
      <c r="D663" s="5">
        <v>0.0</v>
      </c>
      <c r="E663" s="6">
        <v>36.0</v>
      </c>
    </row>
    <row r="664">
      <c r="A664" s="3" t="s">
        <v>988</v>
      </c>
      <c r="B664" s="4">
        <v>0.0</v>
      </c>
      <c r="C664" s="4">
        <v>5.0</v>
      </c>
      <c r="D664" s="5">
        <v>0.0</v>
      </c>
      <c r="E664" s="6">
        <v>37.2</v>
      </c>
    </row>
    <row r="665">
      <c r="A665" s="3" t="s">
        <v>7223</v>
      </c>
      <c r="B665" s="4">
        <v>0.0</v>
      </c>
      <c r="C665" s="4">
        <v>1.0</v>
      </c>
      <c r="D665" s="5">
        <v>0.0</v>
      </c>
      <c r="E665" s="6">
        <v>12.0</v>
      </c>
    </row>
    <row r="666">
      <c r="A666" s="3" t="s">
        <v>7224</v>
      </c>
      <c r="B666" s="4">
        <v>0.0</v>
      </c>
      <c r="C666" s="4">
        <v>1.0</v>
      </c>
      <c r="D666" s="5">
        <v>0.0</v>
      </c>
      <c r="E666" s="6">
        <v>37.0</v>
      </c>
    </row>
    <row r="667">
      <c r="A667" s="3" t="s">
        <v>7225</v>
      </c>
      <c r="B667" s="4">
        <v>0.0</v>
      </c>
      <c r="C667" s="4">
        <v>2.0</v>
      </c>
      <c r="D667" s="5">
        <v>0.0</v>
      </c>
      <c r="E667" s="6">
        <v>49.0</v>
      </c>
    </row>
    <row r="668">
      <c r="A668" s="3" t="s">
        <v>5846</v>
      </c>
      <c r="B668" s="4">
        <v>0.0</v>
      </c>
      <c r="C668" s="4">
        <v>92.0</v>
      </c>
      <c r="D668" s="5">
        <v>0.0</v>
      </c>
      <c r="E668" s="6">
        <v>47.25</v>
      </c>
    </row>
    <row r="669">
      <c r="A669" s="3" t="s">
        <v>6253</v>
      </c>
      <c r="B669" s="4">
        <v>0.0</v>
      </c>
      <c r="C669" s="4">
        <v>3.0</v>
      </c>
      <c r="D669" s="5">
        <v>0.0</v>
      </c>
      <c r="E669" s="6">
        <v>33.333333333333336</v>
      </c>
    </row>
    <row r="670">
      <c r="A670" s="3" t="s">
        <v>6254</v>
      </c>
      <c r="B670" s="4">
        <v>0.0</v>
      </c>
      <c r="C670" s="4">
        <v>1.0</v>
      </c>
      <c r="D670" s="5">
        <v>0.0</v>
      </c>
      <c r="E670" s="6">
        <v>43.0</v>
      </c>
    </row>
    <row r="671">
      <c r="A671" s="3" t="s">
        <v>7226</v>
      </c>
      <c r="B671" s="4">
        <v>0.0</v>
      </c>
      <c r="C671" s="4">
        <v>1.0</v>
      </c>
      <c r="D671" s="5">
        <v>0.0</v>
      </c>
      <c r="E671" s="6">
        <v>11.0</v>
      </c>
    </row>
    <row r="672">
      <c r="A672" s="3" t="s">
        <v>6255</v>
      </c>
      <c r="B672" s="4">
        <v>0.0</v>
      </c>
      <c r="C672" s="4">
        <v>24.0</v>
      </c>
      <c r="D672" s="5">
        <v>0.0</v>
      </c>
      <c r="E672" s="6">
        <v>35.75</v>
      </c>
    </row>
    <row r="673">
      <c r="A673" s="3" t="s">
        <v>6256</v>
      </c>
      <c r="B673" s="4">
        <v>0.0</v>
      </c>
      <c r="C673" s="4">
        <v>2.0</v>
      </c>
      <c r="D673" s="5">
        <v>0.0</v>
      </c>
      <c r="E673" s="6">
        <v>39.5</v>
      </c>
    </row>
    <row r="674">
      <c r="A674" s="3" t="s">
        <v>6257</v>
      </c>
      <c r="B674" s="4">
        <v>0.0</v>
      </c>
      <c r="C674" s="4">
        <v>1.0</v>
      </c>
      <c r="D674" s="5">
        <v>0.0</v>
      </c>
      <c r="E674" s="6">
        <v>39.0</v>
      </c>
    </row>
    <row r="675">
      <c r="A675" s="3" t="s">
        <v>6258</v>
      </c>
      <c r="B675" s="4">
        <v>0.0</v>
      </c>
      <c r="C675" s="4">
        <v>1.0</v>
      </c>
      <c r="D675" s="5">
        <v>0.0</v>
      </c>
      <c r="E675" s="6">
        <v>58.0</v>
      </c>
    </row>
    <row r="676">
      <c r="A676" s="3" t="s">
        <v>6259</v>
      </c>
      <c r="B676" s="4">
        <v>0.0</v>
      </c>
      <c r="C676" s="4">
        <v>3.0</v>
      </c>
      <c r="D676" s="5">
        <v>0.0</v>
      </c>
      <c r="E676" s="6">
        <v>39.333333333333336</v>
      </c>
    </row>
    <row r="677">
      <c r="A677" s="3" t="s">
        <v>6260</v>
      </c>
      <c r="B677" s="4">
        <v>0.0</v>
      </c>
      <c r="C677" s="4">
        <v>2.0</v>
      </c>
      <c r="D677" s="5">
        <v>0.0</v>
      </c>
      <c r="E677" s="6">
        <v>33.5</v>
      </c>
    </row>
    <row r="678">
      <c r="A678" s="3" t="s">
        <v>7227</v>
      </c>
      <c r="B678" s="4">
        <v>0.0</v>
      </c>
      <c r="C678" s="4">
        <v>1.0</v>
      </c>
      <c r="D678" s="5">
        <v>0.0</v>
      </c>
      <c r="E678" s="6">
        <v>41.0</v>
      </c>
    </row>
    <row r="679">
      <c r="A679" s="3" t="s">
        <v>7228</v>
      </c>
      <c r="B679" s="4">
        <v>0.0</v>
      </c>
      <c r="C679" s="4">
        <v>1.0</v>
      </c>
      <c r="D679" s="5">
        <v>0.0</v>
      </c>
      <c r="E679" s="6">
        <v>39.0</v>
      </c>
    </row>
    <row r="680">
      <c r="A680" s="3" t="s">
        <v>6262</v>
      </c>
      <c r="B680" s="4">
        <v>0.0</v>
      </c>
      <c r="C680" s="4">
        <v>3.0</v>
      </c>
      <c r="D680" s="5">
        <v>0.0</v>
      </c>
      <c r="E680" s="6">
        <v>7.333333333333333</v>
      </c>
    </row>
    <row r="681">
      <c r="A681" s="3" t="s">
        <v>7229</v>
      </c>
      <c r="B681" s="4">
        <v>0.0</v>
      </c>
      <c r="C681" s="4">
        <v>1.0</v>
      </c>
      <c r="D681" s="5">
        <v>0.0</v>
      </c>
      <c r="E681" s="6">
        <v>14.0</v>
      </c>
    </row>
    <row r="682">
      <c r="A682" s="3" t="s">
        <v>7230</v>
      </c>
      <c r="B682" s="4">
        <v>0.0</v>
      </c>
      <c r="C682" s="4">
        <v>2.0</v>
      </c>
      <c r="D682" s="5">
        <v>0.0</v>
      </c>
      <c r="E682" s="6">
        <v>23.5</v>
      </c>
    </row>
    <row r="683">
      <c r="A683" s="3" t="s">
        <v>7231</v>
      </c>
      <c r="B683" s="4">
        <v>0.0</v>
      </c>
      <c r="C683" s="4">
        <v>1.0</v>
      </c>
      <c r="D683" s="5">
        <v>0.0</v>
      </c>
      <c r="E683" s="6">
        <v>18.0</v>
      </c>
    </row>
    <row r="684">
      <c r="A684" s="3" t="s">
        <v>6265</v>
      </c>
      <c r="B684" s="4">
        <v>0.0</v>
      </c>
      <c r="C684" s="4">
        <v>14.0</v>
      </c>
      <c r="D684" s="5">
        <v>0.0</v>
      </c>
      <c r="E684" s="6">
        <v>9.714285714285714</v>
      </c>
    </row>
    <row r="685">
      <c r="A685" s="3" t="s">
        <v>7232</v>
      </c>
      <c r="B685" s="4">
        <v>0.0</v>
      </c>
      <c r="C685" s="4">
        <v>1.0</v>
      </c>
      <c r="D685" s="5">
        <v>0.0</v>
      </c>
      <c r="E685" s="6">
        <v>21.0</v>
      </c>
    </row>
    <row r="686">
      <c r="A686" s="3" t="s">
        <v>6266</v>
      </c>
      <c r="B686" s="4">
        <v>0.0</v>
      </c>
      <c r="C686" s="4">
        <v>2.0</v>
      </c>
      <c r="D686" s="5">
        <v>0.0</v>
      </c>
      <c r="E686" s="6">
        <v>24.0</v>
      </c>
    </row>
    <row r="687">
      <c r="A687" s="3" t="s">
        <v>7233</v>
      </c>
      <c r="B687" s="4">
        <v>0.0</v>
      </c>
      <c r="C687" s="4">
        <v>2.0</v>
      </c>
      <c r="D687" s="5">
        <v>0.0</v>
      </c>
      <c r="E687" s="6">
        <v>12.0</v>
      </c>
    </row>
    <row r="688">
      <c r="A688" s="3" t="s">
        <v>7234</v>
      </c>
      <c r="B688" s="4">
        <v>0.0</v>
      </c>
      <c r="C688" s="4">
        <v>14.0</v>
      </c>
      <c r="D688" s="5">
        <v>0.0</v>
      </c>
      <c r="E688" s="6">
        <v>9.5</v>
      </c>
    </row>
    <row r="689">
      <c r="A689" s="3" t="s">
        <v>6267</v>
      </c>
      <c r="B689" s="4">
        <v>0.0</v>
      </c>
      <c r="C689" s="4">
        <v>3.0</v>
      </c>
      <c r="D689" s="5">
        <v>0.0</v>
      </c>
      <c r="E689" s="6">
        <v>10.666666666666666</v>
      </c>
    </row>
    <row r="690">
      <c r="A690" s="3" t="s">
        <v>7235</v>
      </c>
      <c r="B690" s="4">
        <v>0.0</v>
      </c>
      <c r="C690" s="4">
        <v>1.0</v>
      </c>
      <c r="D690" s="5">
        <v>0.0</v>
      </c>
      <c r="E690" s="6">
        <v>42.0</v>
      </c>
    </row>
    <row r="691">
      <c r="A691" s="3" t="s">
        <v>1001</v>
      </c>
      <c r="B691" s="4">
        <v>0.0</v>
      </c>
      <c r="C691" s="4">
        <v>135.0</v>
      </c>
      <c r="D691" s="5">
        <v>0.0</v>
      </c>
      <c r="E691" s="6">
        <v>72.00740740740741</v>
      </c>
    </row>
    <row r="692">
      <c r="A692" s="3" t="s">
        <v>6268</v>
      </c>
      <c r="B692" s="4">
        <v>0.0</v>
      </c>
      <c r="C692" s="4">
        <v>16.0</v>
      </c>
      <c r="D692" s="5">
        <v>0.0</v>
      </c>
      <c r="E692" s="6">
        <v>93.8125</v>
      </c>
    </row>
    <row r="693">
      <c r="A693" s="3" t="s">
        <v>1009</v>
      </c>
      <c r="B693" s="4">
        <v>0.0</v>
      </c>
      <c r="C693" s="4">
        <v>1.0</v>
      </c>
      <c r="D693" s="5">
        <v>0.0</v>
      </c>
      <c r="E693" s="6">
        <v>99.0</v>
      </c>
    </row>
    <row r="694">
      <c r="A694" s="3" t="s">
        <v>1016</v>
      </c>
      <c r="B694" s="4">
        <v>0.0</v>
      </c>
      <c r="C694" s="4">
        <v>1.0</v>
      </c>
      <c r="D694" s="5">
        <v>0.0</v>
      </c>
      <c r="E694" s="6">
        <v>101.0</v>
      </c>
    </row>
    <row r="695">
      <c r="A695" s="3" t="s">
        <v>1018</v>
      </c>
      <c r="B695" s="4">
        <v>0.0</v>
      </c>
      <c r="C695" s="4">
        <v>1.0</v>
      </c>
      <c r="D695" s="5">
        <v>0.0</v>
      </c>
      <c r="E695" s="6">
        <v>101.0</v>
      </c>
    </row>
    <row r="696">
      <c r="A696" s="3" t="s">
        <v>6270</v>
      </c>
      <c r="B696" s="4">
        <v>0.0</v>
      </c>
      <c r="C696" s="4">
        <v>2.0</v>
      </c>
      <c r="D696" s="5">
        <v>0.0</v>
      </c>
      <c r="E696" s="6">
        <v>100.5</v>
      </c>
    </row>
    <row r="697">
      <c r="A697" s="3" t="s">
        <v>1020</v>
      </c>
      <c r="B697" s="4">
        <v>0.0</v>
      </c>
      <c r="C697" s="4">
        <v>1.0</v>
      </c>
      <c r="D697" s="5">
        <v>0.0</v>
      </c>
      <c r="E697" s="6">
        <v>67.0</v>
      </c>
    </row>
    <row r="698">
      <c r="A698" s="3" t="s">
        <v>1026</v>
      </c>
      <c r="B698" s="4">
        <v>0.0</v>
      </c>
      <c r="C698" s="4">
        <v>1.0</v>
      </c>
      <c r="D698" s="5">
        <v>0.0</v>
      </c>
      <c r="E698" s="6">
        <v>70.0</v>
      </c>
    </row>
    <row r="699">
      <c r="A699" s="3" t="s">
        <v>4612</v>
      </c>
      <c r="B699" s="4">
        <v>0.0</v>
      </c>
      <c r="C699" s="4">
        <v>1.0</v>
      </c>
      <c r="D699" s="5">
        <v>0.0</v>
      </c>
      <c r="E699" s="6">
        <v>92.0</v>
      </c>
    </row>
    <row r="700">
      <c r="A700" s="3" t="s">
        <v>6271</v>
      </c>
      <c r="B700" s="4">
        <v>0.0</v>
      </c>
      <c r="C700" s="4">
        <v>189.0</v>
      </c>
      <c r="D700" s="5">
        <v>0.0</v>
      </c>
      <c r="E700" s="6">
        <v>78.13227513227513</v>
      </c>
    </row>
    <row r="701">
      <c r="A701" s="3" t="s">
        <v>7236</v>
      </c>
      <c r="B701" s="4">
        <v>0.0</v>
      </c>
      <c r="C701" s="4">
        <v>1.0</v>
      </c>
      <c r="D701" s="5">
        <v>0.0</v>
      </c>
      <c r="E701" s="6">
        <v>57.0</v>
      </c>
    </row>
    <row r="702">
      <c r="A702" s="3" t="s">
        <v>6272</v>
      </c>
      <c r="B702" s="4">
        <v>0.0</v>
      </c>
      <c r="C702" s="4">
        <v>20.0</v>
      </c>
      <c r="D702" s="5">
        <v>0.0</v>
      </c>
      <c r="E702" s="6">
        <v>77.6</v>
      </c>
    </row>
    <row r="703">
      <c r="A703" s="3" t="s">
        <v>6273</v>
      </c>
      <c r="B703" s="4">
        <v>0.0</v>
      </c>
      <c r="C703" s="4">
        <v>32.0</v>
      </c>
      <c r="D703" s="5">
        <v>0.0</v>
      </c>
      <c r="E703" s="6">
        <v>77.15625</v>
      </c>
    </row>
    <row r="704">
      <c r="A704" s="3" t="s">
        <v>6275</v>
      </c>
      <c r="B704" s="4">
        <v>0.0</v>
      </c>
      <c r="C704" s="4">
        <v>17.0</v>
      </c>
      <c r="D704" s="5">
        <v>0.0</v>
      </c>
      <c r="E704" s="6">
        <v>88.05882352941177</v>
      </c>
    </row>
    <row r="705">
      <c r="A705" s="3" t="s">
        <v>1059</v>
      </c>
      <c r="B705" s="4">
        <v>0.0</v>
      </c>
      <c r="C705" s="4">
        <v>1.0</v>
      </c>
      <c r="D705" s="5">
        <v>0.0</v>
      </c>
      <c r="E705" s="6">
        <v>84.0</v>
      </c>
    </row>
    <row r="706">
      <c r="A706" s="3" t="s">
        <v>7237</v>
      </c>
      <c r="B706" s="4">
        <v>0.0</v>
      </c>
      <c r="C706" s="4">
        <v>2.0</v>
      </c>
      <c r="D706" s="5">
        <v>0.0</v>
      </c>
      <c r="E706" s="6">
        <v>8.5</v>
      </c>
    </row>
    <row r="707">
      <c r="A707" s="3" t="s">
        <v>5848</v>
      </c>
      <c r="B707" s="4">
        <v>0.0</v>
      </c>
      <c r="C707" s="4">
        <v>10.0</v>
      </c>
      <c r="D707" s="5">
        <v>0.0</v>
      </c>
      <c r="E707" s="6">
        <v>8.3</v>
      </c>
    </row>
    <row r="708">
      <c r="A708" s="3" t="s">
        <v>1065</v>
      </c>
      <c r="B708" s="4">
        <v>0.0</v>
      </c>
      <c r="C708" s="4">
        <v>1.0</v>
      </c>
      <c r="D708" s="5">
        <v>0.0</v>
      </c>
      <c r="E708" s="6">
        <v>48.0</v>
      </c>
    </row>
    <row r="709">
      <c r="A709" s="3" t="s">
        <v>116</v>
      </c>
      <c r="B709" s="4">
        <v>0.0</v>
      </c>
      <c r="C709" s="4">
        <v>1.0</v>
      </c>
      <c r="D709" s="5">
        <v>0.0</v>
      </c>
      <c r="E709" s="6">
        <v>36.0</v>
      </c>
    </row>
    <row r="710">
      <c r="A710" s="3" t="s">
        <v>1069</v>
      </c>
      <c r="B710" s="4">
        <v>0.0</v>
      </c>
      <c r="C710" s="4">
        <v>1.0</v>
      </c>
      <c r="D710" s="5">
        <v>0.0</v>
      </c>
      <c r="E710" s="6">
        <v>10.0</v>
      </c>
    </row>
    <row r="711">
      <c r="A711" s="3" t="s">
        <v>7238</v>
      </c>
      <c r="B711" s="4">
        <v>0.0</v>
      </c>
      <c r="C711" s="4">
        <v>1.0</v>
      </c>
      <c r="D711" s="5">
        <v>0.0</v>
      </c>
      <c r="E711" s="6">
        <v>13.0</v>
      </c>
    </row>
    <row r="712">
      <c r="A712" s="3" t="s">
        <v>1080</v>
      </c>
      <c r="B712" s="4">
        <v>0.0</v>
      </c>
      <c r="C712" s="4">
        <v>50.0</v>
      </c>
      <c r="D712" s="5">
        <v>0.0</v>
      </c>
      <c r="E712" s="6">
        <v>60.14</v>
      </c>
    </row>
    <row r="713">
      <c r="A713" s="3" t="s">
        <v>7239</v>
      </c>
      <c r="B713" s="4">
        <v>0.0</v>
      </c>
      <c r="C713" s="4">
        <v>2.0</v>
      </c>
      <c r="D713" s="5">
        <v>0.0</v>
      </c>
      <c r="E713" s="6">
        <v>46.5</v>
      </c>
    </row>
    <row r="714">
      <c r="A714" s="3" t="s">
        <v>6276</v>
      </c>
      <c r="B714" s="4">
        <v>0.0</v>
      </c>
      <c r="C714" s="4">
        <v>1.0</v>
      </c>
      <c r="D714" s="5">
        <v>0.0</v>
      </c>
      <c r="E714" s="6">
        <v>94.0</v>
      </c>
    </row>
    <row r="715">
      <c r="A715" s="3" t="s">
        <v>1088</v>
      </c>
      <c r="B715" s="4">
        <v>0.0</v>
      </c>
      <c r="C715" s="4">
        <v>2.0</v>
      </c>
      <c r="D715" s="5">
        <v>0.0</v>
      </c>
      <c r="E715" s="6">
        <v>1.0</v>
      </c>
    </row>
    <row r="716">
      <c r="A716" s="3" t="s">
        <v>117</v>
      </c>
      <c r="B716" s="4">
        <v>0.0</v>
      </c>
      <c r="C716" s="4">
        <v>3.0</v>
      </c>
      <c r="D716" s="5">
        <v>0.0</v>
      </c>
      <c r="E716" s="6">
        <v>75.33333333333333</v>
      </c>
    </row>
    <row r="717">
      <c r="A717" s="3" t="s">
        <v>1093</v>
      </c>
      <c r="B717" s="4">
        <v>0.0</v>
      </c>
      <c r="C717" s="4">
        <v>4.0</v>
      </c>
      <c r="D717" s="5">
        <v>0.0</v>
      </c>
      <c r="E717" s="6">
        <v>32.0</v>
      </c>
    </row>
    <row r="718">
      <c r="A718" s="3" t="s">
        <v>7240</v>
      </c>
      <c r="B718" s="4">
        <v>0.0</v>
      </c>
      <c r="C718" s="4">
        <v>3.0</v>
      </c>
      <c r="D718" s="5">
        <v>0.0</v>
      </c>
      <c r="E718" s="6">
        <v>9.666666666666666</v>
      </c>
    </row>
    <row r="719">
      <c r="A719" s="3" t="s">
        <v>1097</v>
      </c>
      <c r="B719" s="4">
        <v>0.0</v>
      </c>
      <c r="C719" s="4">
        <v>2.0</v>
      </c>
      <c r="D719" s="5">
        <v>0.0</v>
      </c>
      <c r="E719" s="6">
        <v>26.0</v>
      </c>
    </row>
    <row r="720">
      <c r="A720" s="3" t="s">
        <v>1098</v>
      </c>
      <c r="B720" s="4">
        <v>0.0</v>
      </c>
      <c r="C720" s="4">
        <v>4.0</v>
      </c>
      <c r="D720" s="5">
        <v>0.0</v>
      </c>
      <c r="E720" s="6">
        <v>27.5</v>
      </c>
    </row>
    <row r="721">
      <c r="A721" s="3" t="s">
        <v>1099</v>
      </c>
      <c r="B721" s="4">
        <v>0.0</v>
      </c>
      <c r="C721" s="4">
        <v>1.0</v>
      </c>
      <c r="D721" s="5">
        <v>0.0</v>
      </c>
      <c r="E721" s="6">
        <v>27.0</v>
      </c>
    </row>
    <row r="722">
      <c r="A722" s="3" t="s">
        <v>1117</v>
      </c>
      <c r="B722" s="4">
        <v>0.0</v>
      </c>
      <c r="C722" s="4">
        <v>1.0</v>
      </c>
      <c r="D722" s="5">
        <v>0.0</v>
      </c>
      <c r="E722" s="6">
        <v>27.0</v>
      </c>
    </row>
    <row r="723">
      <c r="A723" s="3" t="s">
        <v>6280</v>
      </c>
      <c r="B723" s="4">
        <v>0.0</v>
      </c>
      <c r="C723" s="4">
        <v>4.0</v>
      </c>
      <c r="D723" s="5">
        <v>0.0</v>
      </c>
      <c r="E723" s="6">
        <v>31.75</v>
      </c>
    </row>
    <row r="724">
      <c r="A724" s="3" t="s">
        <v>6281</v>
      </c>
      <c r="B724" s="4">
        <v>0.0</v>
      </c>
      <c r="C724" s="4">
        <v>2.0</v>
      </c>
      <c r="D724" s="5">
        <v>0.0</v>
      </c>
      <c r="E724" s="6">
        <v>61.0</v>
      </c>
    </row>
    <row r="725">
      <c r="A725" s="3" t="s">
        <v>7241</v>
      </c>
      <c r="B725" s="4">
        <v>0.0</v>
      </c>
      <c r="C725" s="4">
        <v>1.0</v>
      </c>
      <c r="D725" s="5">
        <v>0.0</v>
      </c>
      <c r="E725" s="6">
        <v>11.0</v>
      </c>
    </row>
    <row r="726">
      <c r="A726" s="3" t="s">
        <v>7242</v>
      </c>
      <c r="B726" s="4">
        <v>0.0</v>
      </c>
      <c r="C726" s="4">
        <v>1.0</v>
      </c>
      <c r="D726" s="5">
        <v>0.0</v>
      </c>
      <c r="E726" s="6">
        <v>12.0</v>
      </c>
    </row>
    <row r="727">
      <c r="A727" s="3" t="s">
        <v>120</v>
      </c>
      <c r="B727" s="4">
        <v>0.0</v>
      </c>
      <c r="C727" s="4">
        <v>32.0</v>
      </c>
      <c r="D727" s="5">
        <v>0.0</v>
      </c>
      <c r="E727" s="6">
        <v>76.28125</v>
      </c>
    </row>
    <row r="728">
      <c r="A728" s="3" t="s">
        <v>1129</v>
      </c>
      <c r="B728" s="4">
        <v>0.0</v>
      </c>
      <c r="C728" s="4">
        <v>9.0</v>
      </c>
      <c r="D728" s="5">
        <v>0.0</v>
      </c>
      <c r="E728" s="6">
        <v>56.333333333333336</v>
      </c>
    </row>
    <row r="729">
      <c r="A729" s="3" t="s">
        <v>1130</v>
      </c>
      <c r="B729" s="4">
        <v>0.0</v>
      </c>
      <c r="C729" s="4">
        <v>4.0</v>
      </c>
      <c r="D729" s="5">
        <v>0.0</v>
      </c>
      <c r="E729" s="6">
        <v>69.0</v>
      </c>
    </row>
    <row r="730">
      <c r="A730" s="3" t="s">
        <v>1131</v>
      </c>
      <c r="B730" s="4">
        <v>0.0</v>
      </c>
      <c r="C730" s="4">
        <v>8.0</v>
      </c>
      <c r="D730" s="5">
        <v>0.0</v>
      </c>
      <c r="E730" s="6">
        <v>65.625</v>
      </c>
    </row>
    <row r="731">
      <c r="A731" s="3" t="s">
        <v>1133</v>
      </c>
      <c r="B731" s="4">
        <v>0.0</v>
      </c>
      <c r="C731" s="4">
        <v>1.0</v>
      </c>
      <c r="D731" s="5">
        <v>0.0</v>
      </c>
      <c r="E731" s="6">
        <v>44.0</v>
      </c>
    </row>
    <row r="732">
      <c r="A732" s="3" t="s">
        <v>1138</v>
      </c>
      <c r="B732" s="4">
        <v>0.0</v>
      </c>
      <c r="C732" s="4">
        <v>1.0</v>
      </c>
      <c r="D732" s="5">
        <v>0.0</v>
      </c>
      <c r="E732" s="6">
        <v>13.0</v>
      </c>
    </row>
    <row r="733">
      <c r="A733" s="3" t="s">
        <v>4653</v>
      </c>
      <c r="B733" s="4">
        <v>0.0</v>
      </c>
      <c r="C733" s="4">
        <v>1.0</v>
      </c>
      <c r="D733" s="5">
        <v>0.0</v>
      </c>
      <c r="E733" s="6">
        <v>58.0</v>
      </c>
    </row>
    <row r="734">
      <c r="A734" s="3" t="s">
        <v>1140</v>
      </c>
      <c r="B734" s="4">
        <v>0.0</v>
      </c>
      <c r="C734" s="4">
        <v>24.0</v>
      </c>
      <c r="D734" s="5">
        <v>0.0</v>
      </c>
      <c r="E734" s="6">
        <v>12.208333333333334</v>
      </c>
    </row>
    <row r="735">
      <c r="A735" s="3" t="s">
        <v>7243</v>
      </c>
      <c r="B735" s="4">
        <v>0.0</v>
      </c>
      <c r="C735" s="4">
        <v>1.0</v>
      </c>
      <c r="D735" s="5">
        <v>0.0</v>
      </c>
      <c r="E735" s="6">
        <v>1.0</v>
      </c>
    </row>
    <row r="736">
      <c r="A736" s="3" t="s">
        <v>1146</v>
      </c>
      <c r="B736" s="4">
        <v>0.0</v>
      </c>
      <c r="C736" s="4">
        <v>1.0</v>
      </c>
      <c r="D736" s="5">
        <v>0.0</v>
      </c>
      <c r="E736" s="6">
        <v>55.0</v>
      </c>
    </row>
    <row r="737">
      <c r="A737" s="3" t="s">
        <v>1148</v>
      </c>
      <c r="B737" s="4">
        <v>0.0</v>
      </c>
      <c r="C737" s="4">
        <v>3.0</v>
      </c>
      <c r="D737" s="5">
        <v>0.0</v>
      </c>
      <c r="E737" s="6">
        <v>33.0</v>
      </c>
    </row>
    <row r="738">
      <c r="A738" s="3" t="s">
        <v>1149</v>
      </c>
      <c r="B738" s="4">
        <v>0.0</v>
      </c>
      <c r="C738" s="4">
        <v>3.0</v>
      </c>
      <c r="D738" s="5">
        <v>0.0</v>
      </c>
      <c r="E738" s="6">
        <v>37.333333333333336</v>
      </c>
    </row>
    <row r="739">
      <c r="A739" s="3" t="s">
        <v>121</v>
      </c>
      <c r="B739" s="4">
        <v>0.0</v>
      </c>
      <c r="C739" s="4">
        <v>1.0</v>
      </c>
      <c r="D739" s="5">
        <v>0.0</v>
      </c>
      <c r="E739" s="6">
        <v>9.0</v>
      </c>
    </row>
    <row r="740">
      <c r="A740" s="3" t="s">
        <v>1153</v>
      </c>
      <c r="B740" s="4">
        <v>0.0</v>
      </c>
      <c r="C740" s="4">
        <v>5.0</v>
      </c>
      <c r="D740" s="5">
        <v>0.0</v>
      </c>
      <c r="E740" s="6">
        <v>6.8</v>
      </c>
    </row>
    <row r="741">
      <c r="A741" s="3" t="s">
        <v>1154</v>
      </c>
      <c r="B741" s="4">
        <v>0.0</v>
      </c>
      <c r="C741" s="4">
        <v>1.0</v>
      </c>
      <c r="D741" s="5">
        <v>0.0</v>
      </c>
      <c r="E741" s="6">
        <v>49.0</v>
      </c>
    </row>
    <row r="742">
      <c r="A742" s="3" t="s">
        <v>1164</v>
      </c>
      <c r="B742" s="4">
        <v>0.0</v>
      </c>
      <c r="C742" s="4">
        <v>27.0</v>
      </c>
      <c r="D742" s="5">
        <v>0.0</v>
      </c>
      <c r="E742" s="6">
        <v>50.51851851851852</v>
      </c>
    </row>
    <row r="743">
      <c r="A743" s="3" t="s">
        <v>1165</v>
      </c>
      <c r="B743" s="4">
        <v>0.0</v>
      </c>
      <c r="C743" s="4">
        <v>5.0</v>
      </c>
      <c r="D743" s="5">
        <v>0.0</v>
      </c>
      <c r="E743" s="6">
        <v>95.6</v>
      </c>
    </row>
    <row r="744">
      <c r="A744" s="3" t="s">
        <v>1166</v>
      </c>
      <c r="B744" s="4">
        <v>0.0</v>
      </c>
      <c r="C744" s="4">
        <v>10.0</v>
      </c>
      <c r="D744" s="5">
        <v>0.0</v>
      </c>
      <c r="E744" s="6">
        <v>66.9</v>
      </c>
    </row>
    <row r="745">
      <c r="A745" s="3" t="s">
        <v>1167</v>
      </c>
      <c r="B745" s="4">
        <v>0.0</v>
      </c>
      <c r="C745" s="4">
        <v>7.0</v>
      </c>
      <c r="D745" s="5">
        <v>0.0</v>
      </c>
      <c r="E745" s="6">
        <v>66.0</v>
      </c>
    </row>
    <row r="746">
      <c r="A746" s="3" t="s">
        <v>1170</v>
      </c>
      <c r="B746" s="4">
        <v>0.0</v>
      </c>
      <c r="C746" s="4">
        <v>1.0</v>
      </c>
      <c r="D746" s="5">
        <v>0.0</v>
      </c>
      <c r="E746" s="6">
        <v>58.0</v>
      </c>
    </row>
    <row r="747">
      <c r="A747" s="3" t="s">
        <v>1175</v>
      </c>
      <c r="B747" s="4">
        <v>0.0</v>
      </c>
      <c r="C747" s="4">
        <v>1.0</v>
      </c>
      <c r="D747" s="5">
        <v>0.0</v>
      </c>
      <c r="E747" s="6">
        <v>12.0</v>
      </c>
    </row>
    <row r="748">
      <c r="A748" s="3" t="s">
        <v>4659</v>
      </c>
      <c r="B748" s="4">
        <v>0.0</v>
      </c>
      <c r="C748" s="4">
        <v>2.0</v>
      </c>
      <c r="D748" s="5">
        <v>0.0</v>
      </c>
      <c r="E748" s="6">
        <v>42.5</v>
      </c>
    </row>
    <row r="749">
      <c r="A749" s="3" t="s">
        <v>1176</v>
      </c>
      <c r="B749" s="4">
        <v>0.0</v>
      </c>
      <c r="C749" s="4">
        <v>1.0</v>
      </c>
      <c r="D749" s="5">
        <v>0.0</v>
      </c>
      <c r="E749" s="6">
        <v>20.0</v>
      </c>
    </row>
    <row r="750">
      <c r="A750" s="3" t="s">
        <v>7244</v>
      </c>
      <c r="B750" s="4">
        <v>0.0</v>
      </c>
      <c r="C750" s="4">
        <v>1.0</v>
      </c>
      <c r="D750" s="5">
        <v>0.0</v>
      </c>
      <c r="E750" s="6">
        <v>12.0</v>
      </c>
    </row>
    <row r="751">
      <c r="A751" s="3" t="s">
        <v>1178</v>
      </c>
      <c r="B751" s="4">
        <v>0.0</v>
      </c>
      <c r="C751" s="4">
        <v>1.0</v>
      </c>
      <c r="D751" s="5">
        <v>0.0</v>
      </c>
      <c r="E751" s="6">
        <v>88.0</v>
      </c>
    </row>
    <row r="752">
      <c r="A752" s="3" t="s">
        <v>7245</v>
      </c>
      <c r="B752" s="4">
        <v>0.0</v>
      </c>
      <c r="C752" s="4">
        <v>1.0</v>
      </c>
      <c r="D752" s="5">
        <v>0.0</v>
      </c>
      <c r="E752" s="6">
        <v>12.0</v>
      </c>
    </row>
    <row r="753">
      <c r="A753" s="3" t="s">
        <v>6293</v>
      </c>
      <c r="B753" s="4">
        <v>0.0</v>
      </c>
      <c r="C753" s="4">
        <v>4.0</v>
      </c>
      <c r="D753" s="5">
        <v>0.0</v>
      </c>
      <c r="E753" s="6">
        <v>64.25</v>
      </c>
    </row>
    <row r="754">
      <c r="A754" s="3" t="s">
        <v>6294</v>
      </c>
      <c r="B754" s="4">
        <v>0.0</v>
      </c>
      <c r="C754" s="4">
        <v>2.0</v>
      </c>
      <c r="D754" s="5">
        <v>0.0</v>
      </c>
      <c r="E754" s="6">
        <v>70.5</v>
      </c>
    </row>
    <row r="755">
      <c r="A755" s="3" t="s">
        <v>7246</v>
      </c>
      <c r="B755" s="4">
        <v>0.0</v>
      </c>
      <c r="C755" s="4">
        <v>1.0</v>
      </c>
      <c r="D755" s="5">
        <v>0.0</v>
      </c>
      <c r="E755" s="6">
        <v>86.0</v>
      </c>
    </row>
    <row r="756">
      <c r="A756" s="3" t="s">
        <v>6295</v>
      </c>
      <c r="B756" s="4">
        <v>0.0</v>
      </c>
      <c r="C756" s="4">
        <v>1.0</v>
      </c>
      <c r="D756" s="5">
        <v>0.0</v>
      </c>
      <c r="E756" s="6">
        <v>84.0</v>
      </c>
    </row>
    <row r="757">
      <c r="A757" s="3" t="s">
        <v>7247</v>
      </c>
      <c r="B757" s="4">
        <v>0.0</v>
      </c>
      <c r="C757" s="4">
        <v>2.0</v>
      </c>
      <c r="D757" s="5">
        <v>0.0</v>
      </c>
      <c r="E757" s="6">
        <v>85.0</v>
      </c>
    </row>
    <row r="758">
      <c r="A758" s="3" t="s">
        <v>6296</v>
      </c>
      <c r="B758" s="4">
        <v>0.0</v>
      </c>
      <c r="C758" s="4">
        <v>13.0</v>
      </c>
      <c r="D758" s="5">
        <v>0.0</v>
      </c>
      <c r="E758" s="6">
        <v>69.3076923076923</v>
      </c>
    </row>
    <row r="759">
      <c r="A759" s="3" t="s">
        <v>4664</v>
      </c>
      <c r="B759" s="4">
        <v>0.0</v>
      </c>
      <c r="C759" s="4">
        <v>1.0</v>
      </c>
      <c r="D759" s="5">
        <v>0.0</v>
      </c>
      <c r="E759" s="6">
        <v>68.0</v>
      </c>
    </row>
    <row r="760">
      <c r="A760" s="3" t="s">
        <v>7248</v>
      </c>
      <c r="B760" s="4">
        <v>0.0</v>
      </c>
      <c r="C760" s="4">
        <v>1.0</v>
      </c>
      <c r="D760" s="5">
        <v>0.0</v>
      </c>
      <c r="E760" s="6">
        <v>56.0</v>
      </c>
    </row>
    <row r="761">
      <c r="A761" s="3" t="s">
        <v>1188</v>
      </c>
      <c r="B761" s="4">
        <v>0.0</v>
      </c>
      <c r="C761" s="4">
        <v>42.0</v>
      </c>
      <c r="D761" s="5">
        <v>0.0</v>
      </c>
      <c r="E761" s="6">
        <v>46.904761904761905</v>
      </c>
    </row>
    <row r="762">
      <c r="A762" s="3" t="s">
        <v>1189</v>
      </c>
      <c r="B762" s="4">
        <v>0.0</v>
      </c>
      <c r="C762" s="4">
        <v>7.0</v>
      </c>
      <c r="D762" s="5">
        <v>0.0</v>
      </c>
      <c r="E762" s="6">
        <v>70.14285714285714</v>
      </c>
    </row>
    <row r="763">
      <c r="A763" s="3" t="s">
        <v>1192</v>
      </c>
      <c r="B763" s="4">
        <v>0.0</v>
      </c>
      <c r="C763" s="4">
        <v>11.0</v>
      </c>
      <c r="D763" s="5">
        <v>0.0</v>
      </c>
      <c r="E763" s="6">
        <v>96.63636363636364</v>
      </c>
    </row>
    <row r="764">
      <c r="A764" s="3" t="s">
        <v>1193</v>
      </c>
      <c r="B764" s="4">
        <v>0.0</v>
      </c>
      <c r="C764" s="4">
        <v>41.0</v>
      </c>
      <c r="D764" s="5">
        <v>0.0</v>
      </c>
      <c r="E764" s="6">
        <v>83.73170731707317</v>
      </c>
    </row>
    <row r="765">
      <c r="A765" s="3" t="s">
        <v>6301</v>
      </c>
      <c r="B765" s="4">
        <v>0.0</v>
      </c>
      <c r="C765" s="4">
        <v>18.0</v>
      </c>
      <c r="D765" s="5">
        <v>0.0</v>
      </c>
      <c r="E765" s="6">
        <v>81.44444444444444</v>
      </c>
    </row>
    <row r="766">
      <c r="A766" s="3" t="s">
        <v>7249</v>
      </c>
      <c r="B766" s="4">
        <v>0.0</v>
      </c>
      <c r="C766" s="4">
        <v>3.0</v>
      </c>
      <c r="D766" s="5">
        <v>0.0</v>
      </c>
      <c r="E766" s="6">
        <v>82.33333333333333</v>
      </c>
    </row>
    <row r="767">
      <c r="A767" s="3" t="s">
        <v>6302</v>
      </c>
      <c r="B767" s="4">
        <v>0.0</v>
      </c>
      <c r="C767" s="4">
        <v>5.0</v>
      </c>
      <c r="D767" s="5">
        <v>0.0</v>
      </c>
      <c r="E767" s="6">
        <v>97.8</v>
      </c>
    </row>
    <row r="768">
      <c r="A768" s="3" t="s">
        <v>6303</v>
      </c>
      <c r="B768" s="4">
        <v>0.0</v>
      </c>
      <c r="C768" s="4">
        <v>2.0</v>
      </c>
      <c r="D768" s="5">
        <v>0.0</v>
      </c>
      <c r="E768" s="6">
        <v>69.5</v>
      </c>
    </row>
    <row r="769">
      <c r="A769" s="3" t="s">
        <v>1198</v>
      </c>
      <c r="B769" s="4">
        <v>0.0</v>
      </c>
      <c r="C769" s="4">
        <v>6.0</v>
      </c>
      <c r="D769" s="5">
        <v>0.0</v>
      </c>
      <c r="E769" s="6">
        <v>62.0</v>
      </c>
    </row>
    <row r="770">
      <c r="A770" s="3" t="s">
        <v>4667</v>
      </c>
      <c r="B770" s="4">
        <v>0.0</v>
      </c>
      <c r="C770" s="4">
        <v>2.0</v>
      </c>
      <c r="D770" s="5">
        <v>0.0</v>
      </c>
      <c r="E770" s="6">
        <v>13.0</v>
      </c>
    </row>
    <row r="771">
      <c r="A771" s="3" t="s">
        <v>1205</v>
      </c>
      <c r="B771" s="4">
        <v>0.0</v>
      </c>
      <c r="C771" s="4">
        <v>1.0</v>
      </c>
      <c r="D771" s="5">
        <v>0.0</v>
      </c>
      <c r="E771" s="6">
        <v>13.0</v>
      </c>
    </row>
    <row r="772">
      <c r="A772" s="3" t="s">
        <v>1209</v>
      </c>
      <c r="B772" s="4">
        <v>0.0</v>
      </c>
      <c r="C772" s="4">
        <v>1.0</v>
      </c>
      <c r="D772" s="5">
        <v>0.0</v>
      </c>
      <c r="E772" s="6">
        <v>13.0</v>
      </c>
    </row>
    <row r="773">
      <c r="A773" s="3" t="s">
        <v>7250</v>
      </c>
      <c r="B773" s="4">
        <v>0.0</v>
      </c>
      <c r="C773" s="4">
        <v>2.0</v>
      </c>
      <c r="D773" s="5">
        <v>0.0</v>
      </c>
      <c r="E773" s="6">
        <v>31.5</v>
      </c>
    </row>
    <row r="774">
      <c r="A774" s="3" t="s">
        <v>6308</v>
      </c>
      <c r="B774" s="4">
        <v>0.0</v>
      </c>
      <c r="C774" s="4">
        <v>1.0</v>
      </c>
      <c r="D774" s="5">
        <v>0.0</v>
      </c>
      <c r="E774" s="6">
        <v>44.0</v>
      </c>
    </row>
    <row r="775">
      <c r="A775" s="3" t="s">
        <v>7251</v>
      </c>
      <c r="B775" s="4">
        <v>0.0</v>
      </c>
      <c r="C775" s="4">
        <v>1.0</v>
      </c>
      <c r="D775" s="5">
        <v>0.0</v>
      </c>
      <c r="E775" s="6">
        <v>2.0</v>
      </c>
    </row>
    <row r="776">
      <c r="A776" s="3" t="s">
        <v>1219</v>
      </c>
      <c r="B776" s="4">
        <v>0.0</v>
      </c>
      <c r="C776" s="4">
        <v>238.0</v>
      </c>
      <c r="D776" s="5">
        <v>0.0</v>
      </c>
      <c r="E776" s="6">
        <v>21.54621848739496</v>
      </c>
    </row>
    <row r="777">
      <c r="A777" s="3" t="s">
        <v>7252</v>
      </c>
      <c r="B777" s="4">
        <v>0.0</v>
      </c>
      <c r="C777" s="4">
        <v>1.0</v>
      </c>
      <c r="D777" s="5">
        <v>0.0</v>
      </c>
      <c r="E777" s="6">
        <v>100.0</v>
      </c>
    </row>
    <row r="778">
      <c r="A778" s="3" t="s">
        <v>6311</v>
      </c>
      <c r="B778" s="4">
        <v>0.0</v>
      </c>
      <c r="C778" s="4">
        <v>2.0</v>
      </c>
      <c r="D778" s="5">
        <v>0.0</v>
      </c>
      <c r="E778" s="6">
        <v>83.0</v>
      </c>
    </row>
    <row r="779">
      <c r="A779" s="3" t="s">
        <v>6312</v>
      </c>
      <c r="B779" s="4">
        <v>0.0</v>
      </c>
      <c r="C779" s="4">
        <v>1.0</v>
      </c>
      <c r="D779" s="5">
        <v>0.0</v>
      </c>
      <c r="E779" s="6">
        <v>101.0</v>
      </c>
    </row>
    <row r="780">
      <c r="A780" s="3" t="s">
        <v>7253</v>
      </c>
      <c r="B780" s="4">
        <v>0.0</v>
      </c>
      <c r="C780" s="4">
        <v>1.0</v>
      </c>
      <c r="D780" s="5">
        <v>0.0</v>
      </c>
      <c r="E780" s="6">
        <v>49.0</v>
      </c>
    </row>
    <row r="781">
      <c r="A781" s="3" t="s">
        <v>7254</v>
      </c>
      <c r="B781" s="4">
        <v>0.0</v>
      </c>
      <c r="C781" s="4">
        <v>1.0</v>
      </c>
      <c r="D781" s="5">
        <v>0.0</v>
      </c>
      <c r="E781" s="6">
        <v>94.0</v>
      </c>
    </row>
    <row r="782">
      <c r="A782" s="3" t="s">
        <v>6320</v>
      </c>
      <c r="B782" s="4">
        <v>0.0</v>
      </c>
      <c r="C782" s="4">
        <v>8.0</v>
      </c>
      <c r="D782" s="5">
        <v>0.0</v>
      </c>
      <c r="E782" s="6">
        <v>6.75</v>
      </c>
    </row>
    <row r="783">
      <c r="A783" s="3" t="s">
        <v>1254</v>
      </c>
      <c r="B783" s="4">
        <v>0.0</v>
      </c>
      <c r="C783" s="4">
        <v>67.0</v>
      </c>
      <c r="D783" s="5">
        <v>0.0</v>
      </c>
      <c r="E783" s="6">
        <v>6.835820895522388</v>
      </c>
    </row>
    <row r="784">
      <c r="A784" s="3" t="s">
        <v>4688</v>
      </c>
      <c r="B784" s="4">
        <v>0.0</v>
      </c>
      <c r="C784" s="4">
        <v>7.0</v>
      </c>
      <c r="D784" s="5">
        <v>0.0</v>
      </c>
      <c r="E784" s="6">
        <v>3.5714285714285716</v>
      </c>
    </row>
    <row r="785">
      <c r="A785" s="3" t="s">
        <v>6321</v>
      </c>
      <c r="B785" s="4">
        <v>0.0</v>
      </c>
      <c r="C785" s="4">
        <v>69.0</v>
      </c>
      <c r="D785" s="5">
        <v>0.0</v>
      </c>
      <c r="E785" s="6">
        <v>42.391304347826086</v>
      </c>
    </row>
    <row r="786">
      <c r="A786" s="3" t="s">
        <v>7255</v>
      </c>
      <c r="B786" s="4">
        <v>0.0</v>
      </c>
      <c r="C786" s="4">
        <v>2.0</v>
      </c>
      <c r="D786" s="5">
        <v>0.0</v>
      </c>
      <c r="E786" s="6">
        <v>82.5</v>
      </c>
    </row>
    <row r="787">
      <c r="A787" s="3" t="s">
        <v>1258</v>
      </c>
      <c r="B787" s="4">
        <v>0.0</v>
      </c>
      <c r="C787" s="4">
        <v>2.0</v>
      </c>
      <c r="D787" s="5">
        <v>0.0</v>
      </c>
      <c r="E787" s="6">
        <v>19.0</v>
      </c>
    </row>
    <row r="788">
      <c r="A788" s="3" t="s">
        <v>6323</v>
      </c>
      <c r="B788" s="4">
        <v>0.0</v>
      </c>
      <c r="C788" s="4">
        <v>3.0</v>
      </c>
      <c r="D788" s="5">
        <v>0.0</v>
      </c>
      <c r="E788" s="6">
        <v>31.333333333333332</v>
      </c>
    </row>
    <row r="789">
      <c r="A789" s="3" t="s">
        <v>6324</v>
      </c>
      <c r="B789" s="4">
        <v>0.0</v>
      </c>
      <c r="C789" s="4">
        <v>1.0</v>
      </c>
      <c r="D789" s="5">
        <v>0.0</v>
      </c>
      <c r="E789" s="6">
        <v>29.0</v>
      </c>
    </row>
    <row r="790">
      <c r="A790" s="3" t="s">
        <v>6325</v>
      </c>
      <c r="B790" s="4">
        <v>0.0</v>
      </c>
      <c r="C790" s="4">
        <v>3.0</v>
      </c>
      <c r="D790" s="5">
        <v>0.0</v>
      </c>
      <c r="E790" s="6">
        <v>31.666666666666668</v>
      </c>
    </row>
    <row r="791">
      <c r="A791" s="3" t="s">
        <v>1270</v>
      </c>
      <c r="B791" s="4">
        <v>0.0</v>
      </c>
      <c r="C791" s="4">
        <v>5.0</v>
      </c>
      <c r="D791" s="5">
        <v>0.0</v>
      </c>
      <c r="E791" s="6">
        <v>18.8</v>
      </c>
    </row>
    <row r="792">
      <c r="A792" s="3" t="s">
        <v>124</v>
      </c>
      <c r="B792" s="4">
        <v>0.0</v>
      </c>
      <c r="C792" s="4">
        <v>1.0</v>
      </c>
      <c r="D792" s="5">
        <v>0.0</v>
      </c>
      <c r="E792" s="6">
        <v>15.0</v>
      </c>
    </row>
    <row r="793">
      <c r="A793" s="3" t="s">
        <v>125</v>
      </c>
      <c r="B793" s="4">
        <v>0.0</v>
      </c>
      <c r="C793" s="4">
        <v>22.0</v>
      </c>
      <c r="D793" s="5">
        <v>0.0</v>
      </c>
      <c r="E793" s="6">
        <v>30.227272727272727</v>
      </c>
    </row>
    <row r="794">
      <c r="A794" s="3" t="s">
        <v>1277</v>
      </c>
      <c r="B794" s="4">
        <v>0.0</v>
      </c>
      <c r="C794" s="4">
        <v>24.0</v>
      </c>
      <c r="D794" s="5">
        <v>0.0</v>
      </c>
      <c r="E794" s="6">
        <v>30.125</v>
      </c>
    </row>
    <row r="795">
      <c r="A795" s="3" t="s">
        <v>1278</v>
      </c>
      <c r="B795" s="4">
        <v>0.0</v>
      </c>
      <c r="C795" s="4">
        <v>30.0</v>
      </c>
      <c r="D795" s="5">
        <v>0.0</v>
      </c>
      <c r="E795" s="6">
        <v>66.4</v>
      </c>
    </row>
    <row r="796">
      <c r="A796" s="3" t="s">
        <v>6326</v>
      </c>
      <c r="B796" s="4">
        <v>0.0</v>
      </c>
      <c r="C796" s="4">
        <v>30.0</v>
      </c>
      <c r="D796" s="5">
        <v>0.0</v>
      </c>
      <c r="E796" s="6">
        <v>13.433333333333334</v>
      </c>
    </row>
    <row r="797">
      <c r="A797" s="3" t="s">
        <v>6327</v>
      </c>
      <c r="B797" s="4">
        <v>0.0</v>
      </c>
      <c r="C797" s="4">
        <v>3.0</v>
      </c>
      <c r="D797" s="5">
        <v>0.0</v>
      </c>
      <c r="E797" s="6">
        <v>26.666666666666668</v>
      </c>
    </row>
    <row r="798">
      <c r="A798" s="3" t="s">
        <v>6328</v>
      </c>
      <c r="B798" s="4">
        <v>0.0</v>
      </c>
      <c r="C798" s="4">
        <v>3.0</v>
      </c>
      <c r="D798" s="5">
        <v>0.0</v>
      </c>
      <c r="E798" s="6">
        <v>39.333333333333336</v>
      </c>
    </row>
    <row r="799">
      <c r="A799" s="3" t="s">
        <v>6329</v>
      </c>
      <c r="B799" s="4">
        <v>0.0</v>
      </c>
      <c r="C799" s="4">
        <v>15.0</v>
      </c>
      <c r="D799" s="5">
        <v>0.0</v>
      </c>
      <c r="E799" s="6">
        <v>31.933333333333334</v>
      </c>
    </row>
    <row r="800">
      <c r="A800" s="3" t="s">
        <v>6330</v>
      </c>
      <c r="B800" s="4">
        <v>0.0</v>
      </c>
      <c r="C800" s="4">
        <v>1.0</v>
      </c>
      <c r="D800" s="5">
        <v>0.0</v>
      </c>
      <c r="E800" s="6">
        <v>29.0</v>
      </c>
    </row>
    <row r="801">
      <c r="A801" s="3" t="s">
        <v>7256</v>
      </c>
      <c r="B801" s="4">
        <v>0.0</v>
      </c>
      <c r="C801" s="4">
        <v>1.0</v>
      </c>
      <c r="D801" s="5">
        <v>0.0</v>
      </c>
      <c r="E801" s="6">
        <v>51.0</v>
      </c>
    </row>
    <row r="802">
      <c r="A802" s="3" t="s">
        <v>7257</v>
      </c>
      <c r="B802" s="4">
        <v>0.0</v>
      </c>
      <c r="C802" s="4">
        <v>1.0</v>
      </c>
      <c r="D802" s="5">
        <v>0.0</v>
      </c>
      <c r="E802" s="6">
        <v>30.0</v>
      </c>
    </row>
    <row r="803">
      <c r="A803" s="3" t="s">
        <v>7258</v>
      </c>
      <c r="B803" s="4">
        <v>0.0</v>
      </c>
      <c r="C803" s="4">
        <v>1.0</v>
      </c>
      <c r="D803" s="5">
        <v>0.0</v>
      </c>
      <c r="E803" s="6">
        <v>26.0</v>
      </c>
    </row>
    <row r="804">
      <c r="A804" s="3" t="s">
        <v>7259</v>
      </c>
      <c r="B804" s="4">
        <v>0.0</v>
      </c>
      <c r="C804" s="4">
        <v>1.0</v>
      </c>
      <c r="D804" s="5">
        <v>0.0</v>
      </c>
      <c r="E804" s="6">
        <v>20.0</v>
      </c>
    </row>
    <row r="805">
      <c r="A805" s="3" t="s">
        <v>6331</v>
      </c>
      <c r="B805" s="4">
        <v>0.0</v>
      </c>
      <c r="C805" s="4">
        <v>11.0</v>
      </c>
      <c r="D805" s="5">
        <v>0.0</v>
      </c>
      <c r="E805" s="6">
        <v>19.09090909090909</v>
      </c>
    </row>
    <row r="806">
      <c r="A806" s="3" t="s">
        <v>6332</v>
      </c>
      <c r="B806" s="4">
        <v>0.0</v>
      </c>
      <c r="C806" s="4">
        <v>3.0</v>
      </c>
      <c r="D806" s="5">
        <v>0.0</v>
      </c>
      <c r="E806" s="6">
        <v>19.333333333333332</v>
      </c>
    </row>
    <row r="807">
      <c r="A807" s="3" t="s">
        <v>6333</v>
      </c>
      <c r="B807" s="4">
        <v>0.0</v>
      </c>
      <c r="C807" s="4">
        <v>27.0</v>
      </c>
      <c r="D807" s="5">
        <v>0.0</v>
      </c>
      <c r="E807" s="6">
        <v>41.55555555555556</v>
      </c>
    </row>
    <row r="808">
      <c r="A808" s="3" t="s">
        <v>6334</v>
      </c>
      <c r="B808" s="4">
        <v>0.0</v>
      </c>
      <c r="C808" s="4">
        <v>30.0</v>
      </c>
      <c r="D808" s="5">
        <v>0.0</v>
      </c>
      <c r="E808" s="6">
        <v>61.266666666666666</v>
      </c>
    </row>
    <row r="809">
      <c r="A809" s="3" t="s">
        <v>6335</v>
      </c>
      <c r="B809" s="4">
        <v>0.0</v>
      </c>
      <c r="C809" s="4">
        <v>30.0</v>
      </c>
      <c r="D809" s="5">
        <v>0.0</v>
      </c>
      <c r="E809" s="6">
        <v>35.666666666666664</v>
      </c>
    </row>
    <row r="810">
      <c r="A810" s="3" t="s">
        <v>6336</v>
      </c>
      <c r="B810" s="4">
        <v>0.0</v>
      </c>
      <c r="C810" s="4">
        <v>3.0</v>
      </c>
      <c r="D810" s="5">
        <v>0.0</v>
      </c>
      <c r="E810" s="6">
        <v>29.0</v>
      </c>
    </row>
    <row r="811">
      <c r="A811" s="3" t="s">
        <v>6337</v>
      </c>
      <c r="B811" s="4">
        <v>0.0</v>
      </c>
      <c r="C811" s="4">
        <v>22.0</v>
      </c>
      <c r="D811" s="5">
        <v>0.0</v>
      </c>
      <c r="E811" s="6">
        <v>36.09090909090909</v>
      </c>
    </row>
    <row r="812">
      <c r="A812" s="3" t="s">
        <v>7260</v>
      </c>
      <c r="B812" s="4">
        <v>0.0</v>
      </c>
      <c r="C812" s="4">
        <v>2.0</v>
      </c>
      <c r="D812" s="5">
        <v>0.0</v>
      </c>
      <c r="E812" s="6">
        <v>51.0</v>
      </c>
    </row>
    <row r="813">
      <c r="A813" s="3" t="s">
        <v>1297</v>
      </c>
      <c r="B813" s="4">
        <v>0.0</v>
      </c>
      <c r="C813" s="4">
        <v>26.0</v>
      </c>
      <c r="D813" s="5">
        <v>0.0</v>
      </c>
      <c r="E813" s="6">
        <v>33.84615384615385</v>
      </c>
    </row>
    <row r="814">
      <c r="A814" s="3" t="s">
        <v>6338</v>
      </c>
      <c r="B814" s="4">
        <v>0.0</v>
      </c>
      <c r="C814" s="4">
        <v>28.0</v>
      </c>
      <c r="D814" s="5">
        <v>0.0</v>
      </c>
      <c r="E814" s="6">
        <v>12.821428571428571</v>
      </c>
    </row>
    <row r="815">
      <c r="A815" s="3" t="s">
        <v>7261</v>
      </c>
      <c r="B815" s="4">
        <v>0.0</v>
      </c>
      <c r="C815" s="4">
        <v>2.0</v>
      </c>
      <c r="D815" s="5">
        <v>0.0</v>
      </c>
      <c r="E815" s="6">
        <v>32.0</v>
      </c>
    </row>
    <row r="816">
      <c r="A816" s="3" t="s">
        <v>6340</v>
      </c>
      <c r="B816" s="4">
        <v>0.0</v>
      </c>
      <c r="C816" s="4">
        <v>21.0</v>
      </c>
      <c r="D816" s="5">
        <v>0.0</v>
      </c>
      <c r="E816" s="6">
        <v>42.142857142857146</v>
      </c>
    </row>
    <row r="817">
      <c r="A817" s="3" t="s">
        <v>1321</v>
      </c>
      <c r="B817" s="4">
        <v>0.0</v>
      </c>
      <c r="C817" s="4">
        <v>1.0</v>
      </c>
      <c r="D817" s="5">
        <v>0.0</v>
      </c>
      <c r="E817" s="6">
        <v>38.0</v>
      </c>
    </row>
    <row r="818">
      <c r="A818" s="3" t="s">
        <v>7262</v>
      </c>
      <c r="B818" s="4">
        <v>0.0</v>
      </c>
      <c r="C818" s="4">
        <v>1.0</v>
      </c>
      <c r="D818" s="5">
        <v>0.0</v>
      </c>
      <c r="E818" s="6">
        <v>12.0</v>
      </c>
    </row>
    <row r="819">
      <c r="A819" s="3" t="s">
        <v>1325</v>
      </c>
      <c r="B819" s="4">
        <v>0.0</v>
      </c>
      <c r="C819" s="4">
        <v>71.0</v>
      </c>
      <c r="D819" s="5">
        <v>0.0</v>
      </c>
      <c r="E819" s="6">
        <v>4.619718309859155</v>
      </c>
    </row>
    <row r="820">
      <c r="A820" s="3" t="s">
        <v>7263</v>
      </c>
      <c r="B820" s="4">
        <v>0.0</v>
      </c>
      <c r="C820" s="4">
        <v>1.0</v>
      </c>
      <c r="D820" s="5">
        <v>0.0</v>
      </c>
      <c r="E820" s="6">
        <v>11.0</v>
      </c>
    </row>
    <row r="821">
      <c r="A821" s="3" t="s">
        <v>1332</v>
      </c>
      <c r="B821" s="4">
        <v>0.0</v>
      </c>
      <c r="C821" s="4">
        <v>2.0</v>
      </c>
      <c r="D821" s="5">
        <v>0.0</v>
      </c>
      <c r="E821" s="6">
        <v>62.0</v>
      </c>
    </row>
    <row r="822">
      <c r="A822" s="3" t="s">
        <v>7264</v>
      </c>
      <c r="B822" s="4">
        <v>0.0</v>
      </c>
      <c r="C822" s="4">
        <v>1.0</v>
      </c>
      <c r="D822" s="5">
        <v>0.0</v>
      </c>
      <c r="E822" s="6">
        <v>57.0</v>
      </c>
    </row>
    <row r="823">
      <c r="A823" s="3" t="s">
        <v>7265</v>
      </c>
      <c r="B823" s="4">
        <v>0.0</v>
      </c>
      <c r="C823" s="4">
        <v>1.0</v>
      </c>
      <c r="D823" s="5">
        <v>0.0</v>
      </c>
      <c r="E823" s="6">
        <v>101.0</v>
      </c>
    </row>
    <row r="824">
      <c r="A824" s="3" t="s">
        <v>1345</v>
      </c>
      <c r="B824" s="4">
        <v>0.0</v>
      </c>
      <c r="C824" s="4">
        <v>28.0</v>
      </c>
      <c r="D824" s="5">
        <v>0.0</v>
      </c>
      <c r="E824" s="6">
        <v>30.321428571428573</v>
      </c>
    </row>
    <row r="825">
      <c r="A825" s="3" t="s">
        <v>75</v>
      </c>
      <c r="B825" s="4">
        <v>0.0</v>
      </c>
      <c r="C825" s="4">
        <v>29.0</v>
      </c>
      <c r="D825" s="5">
        <v>0.0</v>
      </c>
      <c r="E825" s="6">
        <v>14.275862068965518</v>
      </c>
    </row>
    <row r="826">
      <c r="A826" s="3" t="s">
        <v>6341</v>
      </c>
      <c r="B826" s="4">
        <v>0.0</v>
      </c>
      <c r="C826" s="4">
        <v>40.0</v>
      </c>
      <c r="D826" s="5">
        <v>0.0</v>
      </c>
      <c r="E826" s="6">
        <v>13.575</v>
      </c>
    </row>
    <row r="827">
      <c r="A827" s="3" t="s">
        <v>1347</v>
      </c>
      <c r="B827" s="4">
        <v>0.0</v>
      </c>
      <c r="C827" s="4">
        <v>78.0</v>
      </c>
      <c r="D827" s="5">
        <v>0.0</v>
      </c>
      <c r="E827" s="6">
        <v>32.38461538461539</v>
      </c>
    </row>
    <row r="828">
      <c r="A828" s="3" t="s">
        <v>1350</v>
      </c>
      <c r="B828" s="4">
        <v>0.0</v>
      </c>
      <c r="C828" s="4">
        <v>40.0</v>
      </c>
      <c r="D828" s="5">
        <v>0.0</v>
      </c>
      <c r="E828" s="6">
        <v>9.825</v>
      </c>
    </row>
    <row r="829">
      <c r="A829" s="3" t="s">
        <v>37</v>
      </c>
      <c r="B829" s="4">
        <v>0.0</v>
      </c>
      <c r="C829" s="4">
        <v>53.0</v>
      </c>
      <c r="D829" s="5">
        <v>0.0</v>
      </c>
      <c r="E829" s="6">
        <v>10.11320754716981</v>
      </c>
    </row>
    <row r="830">
      <c r="A830" s="3" t="s">
        <v>1351</v>
      </c>
      <c r="B830" s="4">
        <v>0.0</v>
      </c>
      <c r="C830" s="4">
        <v>15.0</v>
      </c>
      <c r="D830" s="5">
        <v>0.0</v>
      </c>
      <c r="E830" s="6">
        <v>70.2</v>
      </c>
    </row>
    <row r="831">
      <c r="A831" s="3" t="s">
        <v>129</v>
      </c>
      <c r="B831" s="4">
        <v>0.0</v>
      </c>
      <c r="C831" s="4">
        <v>3.0</v>
      </c>
      <c r="D831" s="5">
        <v>0.0</v>
      </c>
      <c r="E831" s="6">
        <v>16.0</v>
      </c>
    </row>
    <row r="832">
      <c r="A832" s="3" t="s">
        <v>1352</v>
      </c>
      <c r="B832" s="4">
        <v>0.0</v>
      </c>
      <c r="C832" s="4">
        <v>27.0</v>
      </c>
      <c r="D832" s="5">
        <v>0.0</v>
      </c>
      <c r="E832" s="6">
        <v>13.222222222222221</v>
      </c>
    </row>
    <row r="833">
      <c r="A833" s="3" t="s">
        <v>1356</v>
      </c>
      <c r="B833" s="4">
        <v>0.0</v>
      </c>
      <c r="C833" s="4">
        <v>1.0</v>
      </c>
      <c r="D833" s="5">
        <v>0.0</v>
      </c>
      <c r="E833" s="6">
        <v>54.0</v>
      </c>
    </row>
    <row r="834">
      <c r="A834" s="3" t="s">
        <v>4746</v>
      </c>
      <c r="B834" s="4">
        <v>0.0</v>
      </c>
      <c r="C834" s="4">
        <v>46.0</v>
      </c>
      <c r="D834" s="5">
        <v>0.0</v>
      </c>
      <c r="E834" s="6">
        <v>8.5</v>
      </c>
    </row>
    <row r="835">
      <c r="A835" s="3" t="s">
        <v>1374</v>
      </c>
      <c r="B835" s="4">
        <v>0.0</v>
      </c>
      <c r="C835" s="4">
        <v>1.0</v>
      </c>
      <c r="D835" s="5">
        <v>0.0</v>
      </c>
      <c r="E835" s="6">
        <v>62.0</v>
      </c>
    </row>
    <row r="836">
      <c r="A836" s="3" t="s">
        <v>7266</v>
      </c>
      <c r="B836" s="4">
        <v>0.0</v>
      </c>
      <c r="C836" s="4">
        <v>1.0</v>
      </c>
      <c r="D836" s="5">
        <v>0.0</v>
      </c>
      <c r="E836" s="6">
        <v>17.0</v>
      </c>
    </row>
    <row r="837">
      <c r="A837" s="3" t="s">
        <v>6343</v>
      </c>
      <c r="B837" s="4">
        <v>0.0</v>
      </c>
      <c r="C837" s="4">
        <v>4.0</v>
      </c>
      <c r="D837" s="5">
        <v>0.0</v>
      </c>
      <c r="E837" s="6">
        <v>19.5</v>
      </c>
    </row>
    <row r="838">
      <c r="A838" s="3" t="s">
        <v>1409</v>
      </c>
      <c r="B838" s="4">
        <v>0.0</v>
      </c>
      <c r="C838" s="4">
        <v>1.0</v>
      </c>
      <c r="D838" s="5">
        <v>0.0</v>
      </c>
      <c r="E838" s="6">
        <v>3.0</v>
      </c>
    </row>
    <row r="839">
      <c r="A839" s="3" t="s">
        <v>6344</v>
      </c>
      <c r="B839" s="4">
        <v>0.0</v>
      </c>
      <c r="C839" s="4">
        <v>5.0</v>
      </c>
      <c r="D839" s="5">
        <v>0.0</v>
      </c>
      <c r="E839" s="6">
        <v>97.2</v>
      </c>
    </row>
    <row r="840">
      <c r="A840" s="3" t="s">
        <v>1412</v>
      </c>
      <c r="B840" s="4">
        <v>0.0</v>
      </c>
      <c r="C840" s="4">
        <v>1.0</v>
      </c>
      <c r="D840" s="5">
        <v>0.0</v>
      </c>
      <c r="E840" s="6">
        <v>38.0</v>
      </c>
    </row>
    <row r="841">
      <c r="A841" s="3" t="s">
        <v>7267</v>
      </c>
      <c r="B841" s="4">
        <v>0.0</v>
      </c>
      <c r="C841" s="4">
        <v>1.0</v>
      </c>
      <c r="D841" s="5">
        <v>0.0</v>
      </c>
      <c r="E841" s="6">
        <v>66.0</v>
      </c>
    </row>
    <row r="842">
      <c r="A842" s="3" t="s">
        <v>7268</v>
      </c>
      <c r="B842" s="4">
        <v>0.0</v>
      </c>
      <c r="C842" s="4">
        <v>1.0</v>
      </c>
      <c r="D842" s="5">
        <v>0.0</v>
      </c>
      <c r="E842" s="6">
        <v>1.0</v>
      </c>
    </row>
    <row r="843">
      <c r="A843" s="3" t="s">
        <v>7269</v>
      </c>
      <c r="B843" s="4">
        <v>0.0</v>
      </c>
      <c r="C843" s="4">
        <v>1.0</v>
      </c>
      <c r="D843" s="5">
        <v>0.0</v>
      </c>
      <c r="E843" s="6">
        <v>65.0</v>
      </c>
    </row>
    <row r="844">
      <c r="A844" s="3" t="s">
        <v>1465</v>
      </c>
      <c r="B844" s="4">
        <v>0.0</v>
      </c>
      <c r="C844" s="4">
        <v>2.0</v>
      </c>
      <c r="D844" s="5">
        <v>0.0</v>
      </c>
      <c r="E844" s="6">
        <v>1.0</v>
      </c>
    </row>
    <row r="845">
      <c r="A845" s="3" t="s">
        <v>78</v>
      </c>
      <c r="B845" s="4">
        <v>0.0</v>
      </c>
      <c r="C845" s="4">
        <v>20.0</v>
      </c>
      <c r="D845" s="5">
        <v>0.0</v>
      </c>
      <c r="E845" s="6">
        <v>9.8</v>
      </c>
    </row>
    <row r="846">
      <c r="A846" s="3" t="s">
        <v>1468</v>
      </c>
      <c r="B846" s="4">
        <v>0.0</v>
      </c>
      <c r="C846" s="4">
        <v>34.0</v>
      </c>
      <c r="D846" s="5">
        <v>0.0</v>
      </c>
      <c r="E846" s="6">
        <v>9.352941176470589</v>
      </c>
    </row>
    <row r="847">
      <c r="A847" s="3" t="s">
        <v>1473</v>
      </c>
      <c r="B847" s="4">
        <v>0.0</v>
      </c>
      <c r="C847" s="4">
        <v>1.0</v>
      </c>
      <c r="D847" s="5">
        <v>0.0</v>
      </c>
      <c r="E847" s="6">
        <v>3.0</v>
      </c>
    </row>
    <row r="848">
      <c r="A848" s="3" t="s">
        <v>1479</v>
      </c>
      <c r="B848" s="4">
        <v>0.0</v>
      </c>
      <c r="C848" s="4">
        <v>24.0</v>
      </c>
      <c r="D848" s="5">
        <v>0.0</v>
      </c>
      <c r="E848" s="6">
        <v>64.33333333333334</v>
      </c>
    </row>
    <row r="849">
      <c r="A849" s="3" t="s">
        <v>7270</v>
      </c>
      <c r="B849" s="4">
        <v>0.0</v>
      </c>
      <c r="C849" s="4">
        <v>1.0</v>
      </c>
      <c r="D849" s="5">
        <v>0.0</v>
      </c>
      <c r="E849" s="6">
        <v>77.0</v>
      </c>
    </row>
    <row r="850">
      <c r="A850" s="3" t="s">
        <v>7271</v>
      </c>
      <c r="B850" s="4">
        <v>0.0</v>
      </c>
      <c r="C850" s="4">
        <v>1.0</v>
      </c>
      <c r="D850" s="5">
        <v>0.0</v>
      </c>
      <c r="E850" s="6">
        <v>61.0</v>
      </c>
    </row>
    <row r="851">
      <c r="A851" s="3" t="s">
        <v>6347</v>
      </c>
      <c r="B851" s="4">
        <v>0.0</v>
      </c>
      <c r="C851" s="4">
        <v>29.0</v>
      </c>
      <c r="D851" s="5">
        <v>0.0</v>
      </c>
      <c r="E851" s="6">
        <v>32.172413793103445</v>
      </c>
    </row>
    <row r="852">
      <c r="A852" s="3" t="s">
        <v>1483</v>
      </c>
      <c r="B852" s="4">
        <v>0.0</v>
      </c>
      <c r="C852" s="4">
        <v>5.0</v>
      </c>
      <c r="D852" s="5">
        <v>0.0</v>
      </c>
      <c r="E852" s="6">
        <v>34.4</v>
      </c>
    </row>
    <row r="853">
      <c r="A853" s="3" t="s">
        <v>133</v>
      </c>
      <c r="B853" s="4">
        <v>0.0</v>
      </c>
      <c r="C853" s="4">
        <v>2.0</v>
      </c>
      <c r="D853" s="5">
        <v>0.0</v>
      </c>
      <c r="E853" s="6">
        <v>24.5</v>
      </c>
    </row>
    <row r="854">
      <c r="A854" s="3" t="s">
        <v>1485</v>
      </c>
      <c r="B854" s="4">
        <v>0.0</v>
      </c>
      <c r="C854" s="4">
        <v>1.0</v>
      </c>
      <c r="D854" s="5">
        <v>0.0</v>
      </c>
      <c r="E854" s="6">
        <v>24.0</v>
      </c>
    </row>
    <row r="855">
      <c r="A855" s="3" t="s">
        <v>1490</v>
      </c>
      <c r="B855" s="4">
        <v>0.0</v>
      </c>
      <c r="C855" s="4">
        <v>3.0</v>
      </c>
      <c r="D855" s="5">
        <v>0.0</v>
      </c>
      <c r="E855" s="6">
        <v>1.0</v>
      </c>
    </row>
    <row r="856">
      <c r="A856" s="3" t="s">
        <v>7272</v>
      </c>
      <c r="B856" s="4">
        <v>0.0</v>
      </c>
      <c r="C856" s="4">
        <v>1.0</v>
      </c>
      <c r="D856" s="5">
        <v>0.0</v>
      </c>
      <c r="E856" s="6">
        <v>33.0</v>
      </c>
    </row>
    <row r="857">
      <c r="A857" s="3" t="s">
        <v>1522</v>
      </c>
      <c r="B857" s="4">
        <v>0.0</v>
      </c>
      <c r="C857" s="4">
        <v>4.0</v>
      </c>
      <c r="D857" s="5">
        <v>0.0</v>
      </c>
      <c r="E857" s="6">
        <v>9.25</v>
      </c>
    </row>
    <row r="858">
      <c r="A858" s="3" t="s">
        <v>1525</v>
      </c>
      <c r="B858" s="4">
        <v>0.0</v>
      </c>
      <c r="C858" s="4">
        <v>26.0</v>
      </c>
      <c r="D858" s="5">
        <v>0.0</v>
      </c>
      <c r="E858" s="6">
        <v>40.57692307692308</v>
      </c>
    </row>
    <row r="859">
      <c r="A859" s="3" t="s">
        <v>1528</v>
      </c>
      <c r="B859" s="4">
        <v>0.0</v>
      </c>
      <c r="C859" s="4">
        <v>27.0</v>
      </c>
      <c r="D859" s="5">
        <v>0.0</v>
      </c>
      <c r="E859" s="6">
        <v>24.74074074074074</v>
      </c>
    </row>
    <row r="860">
      <c r="A860" s="3" t="s">
        <v>135</v>
      </c>
      <c r="B860" s="4">
        <v>0.0</v>
      </c>
      <c r="C860" s="4">
        <v>25.0</v>
      </c>
      <c r="D860" s="5">
        <v>0.0</v>
      </c>
      <c r="E860" s="6">
        <v>13.16</v>
      </c>
    </row>
    <row r="861">
      <c r="A861" s="3" t="s">
        <v>1538</v>
      </c>
      <c r="B861" s="4">
        <v>0.0</v>
      </c>
      <c r="C861" s="4">
        <v>11.0</v>
      </c>
      <c r="D861" s="5">
        <v>0.0</v>
      </c>
      <c r="E861" s="6">
        <v>1.8181818181818183</v>
      </c>
    </row>
    <row r="862">
      <c r="A862" s="3" t="s">
        <v>7273</v>
      </c>
      <c r="B862" s="4">
        <v>0.0</v>
      </c>
      <c r="C862" s="4">
        <v>2.0</v>
      </c>
      <c r="D862" s="5">
        <v>0.0</v>
      </c>
      <c r="E862" s="6">
        <v>29.5</v>
      </c>
    </row>
    <row r="863">
      <c r="A863" s="3" t="s">
        <v>1558</v>
      </c>
      <c r="B863" s="4">
        <v>0.0</v>
      </c>
      <c r="C863" s="4">
        <v>2.0</v>
      </c>
      <c r="D863" s="5">
        <v>0.0</v>
      </c>
      <c r="E863" s="6">
        <v>10.0</v>
      </c>
    </row>
    <row r="864">
      <c r="A864" s="3" t="s">
        <v>1559</v>
      </c>
      <c r="B864" s="4">
        <v>0.0</v>
      </c>
      <c r="C864" s="4">
        <v>2.0</v>
      </c>
      <c r="D864" s="5">
        <v>0.0</v>
      </c>
      <c r="E864" s="6">
        <v>29.5</v>
      </c>
    </row>
    <row r="865">
      <c r="A865" s="3" t="s">
        <v>1560</v>
      </c>
      <c r="B865" s="4">
        <v>0.0</v>
      </c>
      <c r="C865" s="4">
        <v>1.0</v>
      </c>
      <c r="D865" s="5">
        <v>0.0</v>
      </c>
      <c r="E865" s="6">
        <v>38.0</v>
      </c>
    </row>
    <row r="866">
      <c r="A866" s="3" t="s">
        <v>1562</v>
      </c>
      <c r="B866" s="4">
        <v>0.0</v>
      </c>
      <c r="C866" s="4">
        <v>1.0</v>
      </c>
      <c r="D866" s="5">
        <v>0.0</v>
      </c>
      <c r="E866" s="6">
        <v>50.0</v>
      </c>
    </row>
    <row r="867">
      <c r="A867" s="3" t="s">
        <v>1563</v>
      </c>
      <c r="B867" s="4">
        <v>0.0</v>
      </c>
      <c r="C867" s="4">
        <v>5.0</v>
      </c>
      <c r="D867" s="5">
        <v>0.0</v>
      </c>
      <c r="E867" s="6">
        <v>46.8</v>
      </c>
    </row>
    <row r="868">
      <c r="A868" s="3" t="s">
        <v>4835</v>
      </c>
      <c r="B868" s="4">
        <v>0.0</v>
      </c>
      <c r="C868" s="4">
        <v>1.0</v>
      </c>
      <c r="D868" s="5">
        <v>0.0</v>
      </c>
      <c r="E868" s="6">
        <v>67.0</v>
      </c>
    </row>
    <row r="869">
      <c r="A869" s="3" t="s">
        <v>7274</v>
      </c>
      <c r="B869" s="4">
        <v>0.0</v>
      </c>
      <c r="C869" s="4">
        <v>1.0</v>
      </c>
      <c r="D869" s="5">
        <v>0.0</v>
      </c>
      <c r="E869" s="6">
        <v>38.0</v>
      </c>
    </row>
    <row r="870">
      <c r="A870" s="3" t="s">
        <v>6351</v>
      </c>
      <c r="B870" s="4">
        <v>0.0</v>
      </c>
      <c r="C870" s="4">
        <v>5.0</v>
      </c>
      <c r="D870" s="5">
        <v>0.0</v>
      </c>
      <c r="E870" s="6">
        <v>37.6</v>
      </c>
    </row>
    <row r="871">
      <c r="A871" s="3" t="s">
        <v>6353</v>
      </c>
      <c r="B871" s="4">
        <v>0.0</v>
      </c>
      <c r="C871" s="4">
        <v>3.0</v>
      </c>
      <c r="D871" s="5">
        <v>0.0</v>
      </c>
      <c r="E871" s="6">
        <v>39.666666666666664</v>
      </c>
    </row>
    <row r="872">
      <c r="A872" s="3" t="s">
        <v>6356</v>
      </c>
      <c r="B872" s="4">
        <v>0.0</v>
      </c>
      <c r="C872" s="4">
        <v>17.0</v>
      </c>
      <c r="D872" s="5">
        <v>0.0</v>
      </c>
      <c r="E872" s="6">
        <v>33.35294117647059</v>
      </c>
    </row>
    <row r="873">
      <c r="A873" s="3" t="s">
        <v>6357</v>
      </c>
      <c r="B873" s="4">
        <v>0.0</v>
      </c>
      <c r="C873" s="4">
        <v>1.0</v>
      </c>
      <c r="D873" s="5">
        <v>0.0</v>
      </c>
      <c r="E873" s="6">
        <v>65.0</v>
      </c>
    </row>
    <row r="874">
      <c r="A874" s="3" t="s">
        <v>6358</v>
      </c>
      <c r="B874" s="4">
        <v>0.0</v>
      </c>
      <c r="C874" s="4">
        <v>1.0</v>
      </c>
      <c r="D874" s="5">
        <v>0.0</v>
      </c>
      <c r="E874" s="6">
        <v>31.0</v>
      </c>
    </row>
    <row r="875">
      <c r="A875" s="3" t="s">
        <v>6359</v>
      </c>
      <c r="B875" s="4">
        <v>0.0</v>
      </c>
      <c r="C875" s="4">
        <v>13.0</v>
      </c>
      <c r="D875" s="5">
        <v>0.0</v>
      </c>
      <c r="E875" s="6">
        <v>43.84615384615385</v>
      </c>
    </row>
    <row r="876">
      <c r="A876" s="3" t="s">
        <v>7275</v>
      </c>
      <c r="B876" s="4">
        <v>0.0</v>
      </c>
      <c r="C876" s="4">
        <v>3.0</v>
      </c>
      <c r="D876" s="5">
        <v>0.0</v>
      </c>
      <c r="E876" s="6">
        <v>96.33333333333333</v>
      </c>
    </row>
    <row r="877">
      <c r="A877" s="3" t="s">
        <v>6360</v>
      </c>
      <c r="B877" s="4">
        <v>0.0</v>
      </c>
      <c r="C877" s="4">
        <v>7.0</v>
      </c>
      <c r="D877" s="5">
        <v>0.0</v>
      </c>
      <c r="E877" s="6">
        <v>37.714285714285715</v>
      </c>
    </row>
    <row r="878">
      <c r="A878" s="3" t="s">
        <v>7276</v>
      </c>
      <c r="B878" s="4">
        <v>0.0</v>
      </c>
      <c r="C878" s="4">
        <v>2.0</v>
      </c>
      <c r="D878" s="5">
        <v>0.0</v>
      </c>
      <c r="E878" s="6">
        <v>32.5</v>
      </c>
    </row>
    <row r="879">
      <c r="A879" s="3" t="s">
        <v>6361</v>
      </c>
      <c r="B879" s="4">
        <v>0.0</v>
      </c>
      <c r="C879" s="4">
        <v>6.0</v>
      </c>
      <c r="D879" s="5">
        <v>0.0</v>
      </c>
      <c r="E879" s="6">
        <v>36.333333333333336</v>
      </c>
    </row>
    <row r="880">
      <c r="A880" s="3" t="s">
        <v>6362</v>
      </c>
      <c r="B880" s="4">
        <v>0.0</v>
      </c>
      <c r="C880" s="4">
        <v>1.0</v>
      </c>
      <c r="D880" s="5">
        <v>0.0</v>
      </c>
      <c r="E880" s="6">
        <v>32.0</v>
      </c>
    </row>
    <row r="881">
      <c r="A881" s="3" t="s">
        <v>6364</v>
      </c>
      <c r="B881" s="4">
        <v>0.0</v>
      </c>
      <c r="C881" s="4">
        <v>13.0</v>
      </c>
      <c r="D881" s="5">
        <v>0.0</v>
      </c>
      <c r="E881" s="6">
        <v>50.53846153846154</v>
      </c>
    </row>
    <row r="882">
      <c r="A882" s="3" t="s">
        <v>6365</v>
      </c>
      <c r="B882" s="4">
        <v>0.0</v>
      </c>
      <c r="C882" s="4">
        <v>1.0</v>
      </c>
      <c r="D882" s="5">
        <v>0.0</v>
      </c>
      <c r="E882" s="6">
        <v>63.0</v>
      </c>
    </row>
    <row r="883">
      <c r="A883" s="3" t="s">
        <v>6366</v>
      </c>
      <c r="B883" s="4">
        <v>0.0</v>
      </c>
      <c r="C883" s="4">
        <v>4.0</v>
      </c>
      <c r="D883" s="5">
        <v>0.0</v>
      </c>
      <c r="E883" s="6">
        <v>57.0</v>
      </c>
    </row>
    <row r="884">
      <c r="A884" s="3" t="s">
        <v>6367</v>
      </c>
      <c r="B884" s="4">
        <v>0.0</v>
      </c>
      <c r="C884" s="4">
        <v>13.0</v>
      </c>
      <c r="D884" s="5">
        <v>0.0</v>
      </c>
      <c r="E884" s="6">
        <v>34.15384615384615</v>
      </c>
    </row>
    <row r="885">
      <c r="A885" s="3" t="s">
        <v>7277</v>
      </c>
      <c r="B885" s="4">
        <v>0.0</v>
      </c>
      <c r="C885" s="4">
        <v>1.0</v>
      </c>
      <c r="D885" s="5">
        <v>0.0</v>
      </c>
      <c r="E885" s="6">
        <v>30.0</v>
      </c>
    </row>
    <row r="886">
      <c r="A886" s="3" t="s">
        <v>7278</v>
      </c>
      <c r="B886" s="4">
        <v>0.0</v>
      </c>
      <c r="C886" s="4">
        <v>1.0</v>
      </c>
      <c r="D886" s="5">
        <v>0.0</v>
      </c>
      <c r="E886" s="6">
        <v>73.0</v>
      </c>
    </row>
    <row r="887">
      <c r="A887" s="3" t="s">
        <v>7279</v>
      </c>
      <c r="B887" s="4">
        <v>0.0</v>
      </c>
      <c r="C887" s="4">
        <v>1.0</v>
      </c>
      <c r="D887" s="5">
        <v>0.0</v>
      </c>
      <c r="E887" s="6">
        <v>66.0</v>
      </c>
    </row>
    <row r="888">
      <c r="A888" s="3" t="s">
        <v>6372</v>
      </c>
      <c r="B888" s="4">
        <v>0.0</v>
      </c>
      <c r="C888" s="4">
        <v>2.0</v>
      </c>
      <c r="D888" s="5">
        <v>0.0</v>
      </c>
      <c r="E888" s="6">
        <v>58.5</v>
      </c>
    </row>
    <row r="889">
      <c r="A889" s="3" t="s">
        <v>7280</v>
      </c>
      <c r="B889" s="4">
        <v>0.0</v>
      </c>
      <c r="C889" s="4">
        <v>1.0</v>
      </c>
      <c r="D889" s="5">
        <v>0.0</v>
      </c>
      <c r="E889" s="6">
        <v>67.0</v>
      </c>
    </row>
    <row r="890">
      <c r="A890" s="3" t="s">
        <v>7281</v>
      </c>
      <c r="B890" s="4">
        <v>0.0</v>
      </c>
      <c r="C890" s="4">
        <v>21.0</v>
      </c>
      <c r="D890" s="5">
        <v>0.0</v>
      </c>
      <c r="E890" s="6">
        <v>71.0952380952381</v>
      </c>
    </row>
    <row r="891">
      <c r="A891" s="3" t="s">
        <v>6373</v>
      </c>
      <c r="B891" s="4">
        <v>0.0</v>
      </c>
      <c r="C891" s="4">
        <v>48.0</v>
      </c>
      <c r="D891" s="5">
        <v>0.0</v>
      </c>
      <c r="E891" s="6">
        <v>79.45833333333333</v>
      </c>
    </row>
    <row r="892">
      <c r="A892" s="3" t="s">
        <v>1600</v>
      </c>
      <c r="B892" s="4">
        <v>0.0</v>
      </c>
      <c r="C892" s="4">
        <v>5.0</v>
      </c>
      <c r="D892" s="5">
        <v>0.0</v>
      </c>
      <c r="E892" s="6">
        <v>98.6</v>
      </c>
    </row>
    <row r="893">
      <c r="A893" s="3" t="s">
        <v>1614</v>
      </c>
      <c r="B893" s="4">
        <v>0.0</v>
      </c>
      <c r="C893" s="4">
        <v>1.0</v>
      </c>
      <c r="D893" s="5">
        <v>0.0</v>
      </c>
      <c r="E893" s="6">
        <v>20.0</v>
      </c>
    </row>
    <row r="894">
      <c r="A894" s="3" t="s">
        <v>7282</v>
      </c>
      <c r="B894" s="4">
        <v>0.0</v>
      </c>
      <c r="C894" s="4">
        <v>1.0</v>
      </c>
      <c r="D894" s="5">
        <v>0.0</v>
      </c>
      <c r="E894" s="6">
        <v>2.0</v>
      </c>
    </row>
    <row r="895">
      <c r="A895" s="3" t="s">
        <v>1621</v>
      </c>
      <c r="B895" s="4">
        <v>0.0</v>
      </c>
      <c r="C895" s="4">
        <v>3.0</v>
      </c>
      <c r="D895" s="5">
        <v>0.0</v>
      </c>
      <c r="E895" s="6">
        <v>3.0</v>
      </c>
    </row>
    <row r="896">
      <c r="A896" s="3" t="s">
        <v>1623</v>
      </c>
      <c r="B896" s="4">
        <v>0.0</v>
      </c>
      <c r="C896" s="4">
        <v>1.0</v>
      </c>
      <c r="D896" s="5">
        <v>0.0</v>
      </c>
      <c r="E896" s="6">
        <v>2.0</v>
      </c>
    </row>
    <row r="897">
      <c r="A897" s="3" t="s">
        <v>1625</v>
      </c>
      <c r="B897" s="4">
        <v>0.0</v>
      </c>
      <c r="C897" s="4">
        <v>3.0</v>
      </c>
      <c r="D897" s="5">
        <v>0.0</v>
      </c>
      <c r="E897" s="6">
        <v>2.0</v>
      </c>
    </row>
    <row r="898">
      <c r="A898" s="3" t="s">
        <v>1628</v>
      </c>
      <c r="B898" s="4">
        <v>0.0</v>
      </c>
      <c r="C898" s="4">
        <v>15.0</v>
      </c>
      <c r="D898" s="5">
        <v>0.0</v>
      </c>
      <c r="E898" s="6">
        <v>2.1333333333333333</v>
      </c>
    </row>
    <row r="899">
      <c r="A899" s="3" t="s">
        <v>80</v>
      </c>
      <c r="B899" s="4">
        <v>0.0</v>
      </c>
      <c r="C899" s="4">
        <v>4.0</v>
      </c>
      <c r="D899" s="5">
        <v>0.0</v>
      </c>
      <c r="E899" s="6">
        <v>8.0</v>
      </c>
    </row>
    <row r="900">
      <c r="A900" s="3" t="s">
        <v>1631</v>
      </c>
      <c r="B900" s="4">
        <v>0.0</v>
      </c>
      <c r="C900" s="4">
        <v>2.0</v>
      </c>
      <c r="D900" s="5">
        <v>0.0</v>
      </c>
      <c r="E900" s="6">
        <v>13.0</v>
      </c>
    </row>
    <row r="901">
      <c r="A901" s="3" t="s">
        <v>7283</v>
      </c>
      <c r="B901" s="4">
        <v>0.0</v>
      </c>
      <c r="C901" s="4">
        <v>1.0</v>
      </c>
      <c r="D901" s="5">
        <v>0.0</v>
      </c>
      <c r="E901" s="6">
        <v>70.0</v>
      </c>
    </row>
    <row r="902">
      <c r="A902" s="3" t="s">
        <v>6379</v>
      </c>
      <c r="B902" s="4">
        <v>0.0</v>
      </c>
      <c r="C902" s="4">
        <v>1.0</v>
      </c>
      <c r="D902" s="5">
        <v>0.0</v>
      </c>
      <c r="E902" s="6">
        <v>10.0</v>
      </c>
    </row>
    <row r="903">
      <c r="A903" s="3" t="s">
        <v>7284</v>
      </c>
      <c r="B903" s="4">
        <v>0.0</v>
      </c>
      <c r="C903" s="4">
        <v>1.0</v>
      </c>
      <c r="D903" s="5">
        <v>0.0</v>
      </c>
      <c r="E903" s="6">
        <v>12.0</v>
      </c>
    </row>
    <row r="904">
      <c r="A904" s="3" t="s">
        <v>1633</v>
      </c>
      <c r="B904" s="4">
        <v>0.0</v>
      </c>
      <c r="C904" s="4">
        <v>1.0</v>
      </c>
      <c r="D904" s="5">
        <v>0.0</v>
      </c>
      <c r="E904" s="6">
        <v>77.0</v>
      </c>
    </row>
    <row r="905">
      <c r="A905" s="3" t="s">
        <v>6387</v>
      </c>
      <c r="B905" s="4">
        <v>0.0</v>
      </c>
      <c r="C905" s="4">
        <v>10.0</v>
      </c>
      <c r="D905" s="5">
        <v>0.0</v>
      </c>
      <c r="E905" s="6">
        <v>60.8</v>
      </c>
    </row>
    <row r="906">
      <c r="A906" s="3" t="s">
        <v>1634</v>
      </c>
      <c r="B906" s="4">
        <v>0.0</v>
      </c>
      <c r="C906" s="4">
        <v>7.0</v>
      </c>
      <c r="D906" s="5">
        <v>0.0</v>
      </c>
      <c r="E906" s="6">
        <v>76.85714285714286</v>
      </c>
    </row>
    <row r="907">
      <c r="A907" s="3" t="s">
        <v>1635</v>
      </c>
      <c r="B907" s="4">
        <v>0.0</v>
      </c>
      <c r="C907" s="4">
        <v>2.0</v>
      </c>
      <c r="D907" s="5">
        <v>0.0</v>
      </c>
      <c r="E907" s="6">
        <v>59.5</v>
      </c>
    </row>
    <row r="908">
      <c r="A908" s="3" t="s">
        <v>1636</v>
      </c>
      <c r="B908" s="4">
        <v>0.0</v>
      </c>
      <c r="C908" s="4">
        <v>2.0</v>
      </c>
      <c r="D908" s="5">
        <v>0.0</v>
      </c>
      <c r="E908" s="6">
        <v>63.0</v>
      </c>
    </row>
    <row r="909">
      <c r="A909" s="3" t="s">
        <v>6388</v>
      </c>
      <c r="B909" s="4">
        <v>0.0</v>
      </c>
      <c r="C909" s="4">
        <v>9.0</v>
      </c>
      <c r="D909" s="5">
        <v>0.0</v>
      </c>
      <c r="E909" s="6">
        <v>48.77777777777778</v>
      </c>
    </row>
    <row r="910">
      <c r="A910" s="3" t="s">
        <v>1637</v>
      </c>
      <c r="B910" s="4">
        <v>0.0</v>
      </c>
      <c r="C910" s="4">
        <v>58.0</v>
      </c>
      <c r="D910" s="5">
        <v>0.0</v>
      </c>
      <c r="E910" s="6">
        <v>85.86206896551724</v>
      </c>
    </row>
    <row r="911">
      <c r="A911" s="3" t="s">
        <v>7285</v>
      </c>
      <c r="B911" s="4">
        <v>0.0</v>
      </c>
      <c r="C911" s="4">
        <v>8.0</v>
      </c>
      <c r="D911" s="5">
        <v>0.0</v>
      </c>
      <c r="E911" s="6">
        <v>68.375</v>
      </c>
    </row>
    <row r="912">
      <c r="A912" s="3" t="s">
        <v>1640</v>
      </c>
      <c r="B912" s="4">
        <v>0.0</v>
      </c>
      <c r="C912" s="4">
        <v>27.0</v>
      </c>
      <c r="D912" s="5">
        <v>0.0</v>
      </c>
      <c r="E912" s="6">
        <v>72.96296296296296</v>
      </c>
    </row>
    <row r="913">
      <c r="A913" s="3" t="s">
        <v>1641</v>
      </c>
      <c r="B913" s="4">
        <v>0.0</v>
      </c>
      <c r="C913" s="4">
        <v>10.0</v>
      </c>
      <c r="D913" s="5">
        <v>0.0</v>
      </c>
      <c r="E913" s="6">
        <v>85.4</v>
      </c>
    </row>
    <row r="914">
      <c r="A914" s="3" t="s">
        <v>1644</v>
      </c>
      <c r="B914" s="4">
        <v>0.0</v>
      </c>
      <c r="C914" s="4">
        <v>10.0</v>
      </c>
      <c r="D914" s="5">
        <v>0.0</v>
      </c>
      <c r="E914" s="6">
        <v>45.5</v>
      </c>
    </row>
    <row r="915">
      <c r="A915" s="3" t="s">
        <v>1645</v>
      </c>
      <c r="B915" s="4">
        <v>0.0</v>
      </c>
      <c r="C915" s="4">
        <v>4.0</v>
      </c>
      <c r="D915" s="5">
        <v>0.0</v>
      </c>
      <c r="E915" s="6">
        <v>11.0</v>
      </c>
    </row>
    <row r="916">
      <c r="A916" s="3" t="s">
        <v>1651</v>
      </c>
      <c r="B916" s="4">
        <v>0.0</v>
      </c>
      <c r="C916" s="4">
        <v>1.0</v>
      </c>
      <c r="D916" s="5">
        <v>0.0</v>
      </c>
      <c r="E916" s="6">
        <v>50.0</v>
      </c>
    </row>
    <row r="917">
      <c r="A917" s="3" t="s">
        <v>6391</v>
      </c>
      <c r="B917" s="4">
        <v>0.0</v>
      </c>
      <c r="C917" s="4">
        <v>1.0</v>
      </c>
      <c r="D917" s="5">
        <v>0.0</v>
      </c>
      <c r="E917" s="6">
        <v>65.0</v>
      </c>
    </row>
    <row r="918">
      <c r="A918" s="3" t="s">
        <v>7286</v>
      </c>
      <c r="B918" s="4">
        <v>0.0</v>
      </c>
      <c r="C918" s="4">
        <v>1.0</v>
      </c>
      <c r="D918" s="5">
        <v>0.0</v>
      </c>
      <c r="E918" s="6">
        <v>1.0</v>
      </c>
    </row>
    <row r="919">
      <c r="A919" s="3" t="s">
        <v>81</v>
      </c>
      <c r="B919" s="4">
        <v>0.0</v>
      </c>
      <c r="C919" s="4">
        <v>6.0</v>
      </c>
      <c r="D919" s="5">
        <v>0.0</v>
      </c>
      <c r="E919" s="6">
        <v>30.166666666666668</v>
      </c>
    </row>
    <row r="920">
      <c r="A920" s="3" t="s">
        <v>1659</v>
      </c>
      <c r="B920" s="4">
        <v>0.0</v>
      </c>
      <c r="C920" s="4">
        <v>42.0</v>
      </c>
      <c r="D920" s="5">
        <v>0.0</v>
      </c>
      <c r="E920" s="6">
        <v>56.19047619047619</v>
      </c>
    </row>
    <row r="921">
      <c r="A921" s="3" t="s">
        <v>7287</v>
      </c>
      <c r="B921" s="4">
        <v>0.0</v>
      </c>
      <c r="C921" s="4">
        <v>1.0</v>
      </c>
      <c r="D921" s="5">
        <v>0.0</v>
      </c>
      <c r="E921" s="6">
        <v>62.0</v>
      </c>
    </row>
    <row r="922">
      <c r="A922" s="3" t="s">
        <v>7288</v>
      </c>
      <c r="B922" s="4">
        <v>0.0</v>
      </c>
      <c r="C922" s="4">
        <v>1.0</v>
      </c>
      <c r="D922" s="5">
        <v>0.0</v>
      </c>
      <c r="E922" s="6">
        <v>73.0</v>
      </c>
    </row>
    <row r="923">
      <c r="A923" s="3" t="s">
        <v>1667</v>
      </c>
      <c r="B923" s="4">
        <v>0.0</v>
      </c>
      <c r="C923" s="4">
        <v>6.0</v>
      </c>
      <c r="D923" s="5">
        <v>0.0</v>
      </c>
      <c r="E923" s="6">
        <v>64.0</v>
      </c>
    </row>
    <row r="924">
      <c r="A924" s="3" t="s">
        <v>7289</v>
      </c>
      <c r="B924" s="4">
        <v>0.0</v>
      </c>
      <c r="C924" s="4">
        <v>2.0</v>
      </c>
      <c r="D924" s="5">
        <v>0.0</v>
      </c>
      <c r="E924" s="6">
        <v>52.5</v>
      </c>
    </row>
    <row r="925">
      <c r="A925" s="3" t="s">
        <v>1670</v>
      </c>
      <c r="B925" s="4">
        <v>0.0</v>
      </c>
      <c r="C925" s="4">
        <v>9.0</v>
      </c>
      <c r="D925" s="5">
        <v>0.0</v>
      </c>
      <c r="E925" s="6">
        <v>83.88888888888889</v>
      </c>
    </row>
    <row r="926">
      <c r="A926" s="3" t="s">
        <v>137</v>
      </c>
      <c r="B926" s="4">
        <v>0.0</v>
      </c>
      <c r="C926" s="4">
        <v>1.0</v>
      </c>
      <c r="D926" s="5">
        <v>0.0</v>
      </c>
      <c r="E926" s="6">
        <v>3.0</v>
      </c>
    </row>
    <row r="927">
      <c r="A927" s="3" t="s">
        <v>1671</v>
      </c>
      <c r="B927" s="4">
        <v>0.0</v>
      </c>
      <c r="C927" s="4">
        <v>263.0</v>
      </c>
      <c r="D927" s="5">
        <v>0.0</v>
      </c>
      <c r="E927" s="6">
        <v>46.78707224334601</v>
      </c>
    </row>
    <row r="928">
      <c r="A928" s="3" t="s">
        <v>138</v>
      </c>
      <c r="B928" s="4">
        <v>0.0</v>
      </c>
      <c r="C928" s="4">
        <v>33.0</v>
      </c>
      <c r="D928" s="5">
        <v>0.0</v>
      </c>
      <c r="E928" s="6">
        <v>36.484848484848484</v>
      </c>
    </row>
    <row r="929">
      <c r="A929" s="3" t="s">
        <v>6393</v>
      </c>
      <c r="B929" s="4">
        <v>0.0</v>
      </c>
      <c r="C929" s="4">
        <v>2.0</v>
      </c>
      <c r="D929" s="5">
        <v>0.0</v>
      </c>
      <c r="E929" s="6">
        <v>7.0</v>
      </c>
    </row>
    <row r="930">
      <c r="A930" s="3" t="s">
        <v>6394</v>
      </c>
      <c r="B930" s="4">
        <v>0.0</v>
      </c>
      <c r="C930" s="4">
        <v>3.0</v>
      </c>
      <c r="D930" s="5">
        <v>0.0</v>
      </c>
      <c r="E930" s="6">
        <v>37.0</v>
      </c>
    </row>
    <row r="931">
      <c r="A931" s="3" t="s">
        <v>7290</v>
      </c>
      <c r="B931" s="4">
        <v>0.0</v>
      </c>
      <c r="C931" s="4">
        <v>1.0</v>
      </c>
      <c r="D931" s="5">
        <v>0.0</v>
      </c>
      <c r="E931" s="6">
        <v>2.0</v>
      </c>
    </row>
    <row r="932">
      <c r="A932" s="3" t="s">
        <v>1673</v>
      </c>
      <c r="B932" s="4">
        <v>0.0</v>
      </c>
      <c r="C932" s="4">
        <v>50.0</v>
      </c>
      <c r="D932" s="5">
        <v>0.0</v>
      </c>
      <c r="E932" s="6">
        <v>33.58</v>
      </c>
    </row>
    <row r="933">
      <c r="A933" s="3" t="s">
        <v>6396</v>
      </c>
      <c r="B933" s="4">
        <v>0.0</v>
      </c>
      <c r="C933" s="4">
        <v>2.0</v>
      </c>
      <c r="D933" s="5">
        <v>0.0</v>
      </c>
      <c r="E933" s="6">
        <v>45.0</v>
      </c>
    </row>
    <row r="934">
      <c r="A934" s="3" t="s">
        <v>6397</v>
      </c>
      <c r="B934" s="4">
        <v>0.0</v>
      </c>
      <c r="C934" s="4">
        <v>104.0</v>
      </c>
      <c r="D934" s="5">
        <v>0.0</v>
      </c>
      <c r="E934" s="6">
        <v>64.4423076923077</v>
      </c>
    </row>
    <row r="935">
      <c r="A935" s="3" t="s">
        <v>6399</v>
      </c>
      <c r="B935" s="4">
        <v>0.0</v>
      </c>
      <c r="C935" s="4">
        <v>2.0</v>
      </c>
      <c r="D935" s="5">
        <v>0.0</v>
      </c>
      <c r="E935" s="6">
        <v>60.5</v>
      </c>
    </row>
    <row r="936">
      <c r="A936" s="3" t="s">
        <v>1674</v>
      </c>
      <c r="B936" s="4">
        <v>0.0</v>
      </c>
      <c r="C936" s="4">
        <v>2.0</v>
      </c>
      <c r="D936" s="5">
        <v>0.0</v>
      </c>
      <c r="E936" s="6">
        <v>56.5</v>
      </c>
    </row>
    <row r="937">
      <c r="A937" s="3" t="s">
        <v>1675</v>
      </c>
      <c r="B937" s="4">
        <v>0.0</v>
      </c>
      <c r="C937" s="4">
        <v>29.0</v>
      </c>
      <c r="D937" s="5">
        <v>0.0</v>
      </c>
      <c r="E937" s="6">
        <v>48.0</v>
      </c>
    </row>
    <row r="938">
      <c r="A938" s="3" t="s">
        <v>1676</v>
      </c>
      <c r="B938" s="4">
        <v>0.0</v>
      </c>
      <c r="C938" s="4">
        <v>17.0</v>
      </c>
      <c r="D938" s="5">
        <v>0.0</v>
      </c>
      <c r="E938" s="6">
        <v>85.76470588235294</v>
      </c>
    </row>
    <row r="939">
      <c r="A939" s="3" t="s">
        <v>6400</v>
      </c>
      <c r="B939" s="4">
        <v>0.0</v>
      </c>
      <c r="C939" s="4">
        <v>1.0</v>
      </c>
      <c r="D939" s="5">
        <v>0.0</v>
      </c>
      <c r="E939" s="6">
        <v>11.0</v>
      </c>
    </row>
    <row r="940">
      <c r="A940" s="3" t="s">
        <v>139</v>
      </c>
      <c r="B940" s="4">
        <v>0.0</v>
      </c>
      <c r="C940" s="4">
        <v>93.0</v>
      </c>
      <c r="D940" s="5">
        <v>0.0</v>
      </c>
      <c r="E940" s="6">
        <v>6.0</v>
      </c>
    </row>
    <row r="941">
      <c r="A941" s="3" t="s">
        <v>6401</v>
      </c>
      <c r="B941" s="4">
        <v>0.0</v>
      </c>
      <c r="C941" s="4">
        <v>4.0</v>
      </c>
      <c r="D941" s="5">
        <v>0.0</v>
      </c>
      <c r="E941" s="6">
        <v>71.25</v>
      </c>
    </row>
    <row r="942">
      <c r="A942" s="3" t="s">
        <v>4860</v>
      </c>
      <c r="B942" s="4">
        <v>0.0</v>
      </c>
      <c r="C942" s="4">
        <v>3.0</v>
      </c>
      <c r="D942" s="5">
        <v>0.0</v>
      </c>
      <c r="E942" s="6">
        <v>92.66666666666667</v>
      </c>
    </row>
    <row r="943">
      <c r="A943" s="3" t="s">
        <v>7291</v>
      </c>
      <c r="B943" s="4">
        <v>0.0</v>
      </c>
      <c r="C943" s="4">
        <v>1.0</v>
      </c>
      <c r="D943" s="5">
        <v>0.0</v>
      </c>
      <c r="E943" s="6">
        <v>71.0</v>
      </c>
    </row>
    <row r="944">
      <c r="A944" s="3" t="s">
        <v>6403</v>
      </c>
      <c r="B944" s="4">
        <v>0.0</v>
      </c>
      <c r="C944" s="4">
        <v>31.0</v>
      </c>
      <c r="D944" s="5">
        <v>0.0</v>
      </c>
      <c r="E944" s="6">
        <v>74.58064516129032</v>
      </c>
    </row>
    <row r="945">
      <c r="A945" s="3" t="s">
        <v>7292</v>
      </c>
      <c r="B945" s="4">
        <v>0.0</v>
      </c>
      <c r="C945" s="4">
        <v>1.0</v>
      </c>
      <c r="D945" s="5">
        <v>0.0</v>
      </c>
      <c r="E945" s="6">
        <v>12.0</v>
      </c>
    </row>
    <row r="946">
      <c r="A946" s="3" t="s">
        <v>7293</v>
      </c>
      <c r="B946" s="4">
        <v>0.0</v>
      </c>
      <c r="C946" s="4">
        <v>1.0</v>
      </c>
      <c r="D946" s="5">
        <v>0.0</v>
      </c>
      <c r="E946" s="6">
        <v>17.0</v>
      </c>
    </row>
    <row r="947">
      <c r="A947" s="3" t="s">
        <v>7294</v>
      </c>
      <c r="B947" s="4">
        <v>0.0</v>
      </c>
      <c r="C947" s="4">
        <v>1.0</v>
      </c>
      <c r="D947" s="5">
        <v>0.0</v>
      </c>
      <c r="E947" s="6">
        <v>6.0</v>
      </c>
    </row>
    <row r="948">
      <c r="A948" s="3" t="s">
        <v>6406</v>
      </c>
      <c r="B948" s="4">
        <v>0.0</v>
      </c>
      <c r="C948" s="4">
        <v>2.0</v>
      </c>
      <c r="D948" s="5">
        <v>0.0</v>
      </c>
      <c r="E948" s="6">
        <v>60.0</v>
      </c>
    </row>
    <row r="949">
      <c r="A949" s="3" t="s">
        <v>7295</v>
      </c>
      <c r="B949" s="4">
        <v>0.0</v>
      </c>
      <c r="C949" s="4">
        <v>1.0</v>
      </c>
      <c r="D949" s="5">
        <v>0.0</v>
      </c>
      <c r="E949" s="6">
        <v>30.0</v>
      </c>
    </row>
    <row r="950">
      <c r="A950" s="3" t="s">
        <v>6411</v>
      </c>
      <c r="B950" s="4">
        <v>0.0</v>
      </c>
      <c r="C950" s="4">
        <v>13.0</v>
      </c>
      <c r="D950" s="5">
        <v>0.0</v>
      </c>
      <c r="E950" s="6">
        <v>7.6923076923076925</v>
      </c>
    </row>
    <row r="951">
      <c r="A951" s="3" t="s">
        <v>7296</v>
      </c>
      <c r="B951" s="4">
        <v>0.0</v>
      </c>
      <c r="C951" s="4">
        <v>4.0</v>
      </c>
      <c r="D951" s="5">
        <v>0.0</v>
      </c>
      <c r="E951" s="6">
        <v>97.25</v>
      </c>
    </row>
    <row r="952">
      <c r="A952" s="3" t="s">
        <v>1727</v>
      </c>
      <c r="B952" s="4">
        <v>0.0</v>
      </c>
      <c r="C952" s="4">
        <v>2.0</v>
      </c>
      <c r="D952" s="5">
        <v>0.0</v>
      </c>
      <c r="E952" s="6">
        <v>93.0</v>
      </c>
    </row>
    <row r="953">
      <c r="A953" s="3" t="s">
        <v>1733</v>
      </c>
      <c r="B953" s="4">
        <v>0.0</v>
      </c>
      <c r="C953" s="4">
        <v>19.0</v>
      </c>
      <c r="D953" s="5">
        <v>0.0</v>
      </c>
      <c r="E953" s="6">
        <v>85.15789473684211</v>
      </c>
    </row>
    <row r="954">
      <c r="A954" s="3" t="s">
        <v>1734</v>
      </c>
      <c r="B954" s="4">
        <v>0.0</v>
      </c>
      <c r="C954" s="4">
        <v>2.0</v>
      </c>
      <c r="D954" s="5">
        <v>0.0</v>
      </c>
      <c r="E954" s="6">
        <v>84.5</v>
      </c>
    </row>
    <row r="955">
      <c r="A955" s="3" t="s">
        <v>1744</v>
      </c>
      <c r="B955" s="4">
        <v>0.0</v>
      </c>
      <c r="C955" s="4">
        <v>12.0</v>
      </c>
      <c r="D955" s="5">
        <v>0.0</v>
      </c>
      <c r="E955" s="6">
        <v>96.83333333333333</v>
      </c>
    </row>
    <row r="956">
      <c r="A956" s="3" t="s">
        <v>1745</v>
      </c>
      <c r="B956" s="4">
        <v>0.0</v>
      </c>
      <c r="C956" s="4">
        <v>5.0</v>
      </c>
      <c r="D956" s="5">
        <v>0.0</v>
      </c>
      <c r="E956" s="6">
        <v>84.4</v>
      </c>
    </row>
    <row r="957">
      <c r="A957" s="3" t="s">
        <v>1754</v>
      </c>
      <c r="B957" s="4">
        <v>0.0</v>
      </c>
      <c r="C957" s="4">
        <v>15.0</v>
      </c>
      <c r="D957" s="5">
        <v>0.0</v>
      </c>
      <c r="E957" s="6">
        <v>95.33333333333333</v>
      </c>
    </row>
    <row r="958">
      <c r="A958" s="3" t="s">
        <v>1760</v>
      </c>
      <c r="B958" s="4">
        <v>0.0</v>
      </c>
      <c r="C958" s="4">
        <v>2.0</v>
      </c>
      <c r="D958" s="5">
        <v>0.0</v>
      </c>
      <c r="E958" s="6">
        <v>97.0</v>
      </c>
    </row>
    <row r="959">
      <c r="A959" s="3" t="s">
        <v>1762</v>
      </c>
      <c r="B959" s="4">
        <v>0.0</v>
      </c>
      <c r="C959" s="4">
        <v>1.0</v>
      </c>
      <c r="D959" s="5">
        <v>0.0</v>
      </c>
      <c r="E959" s="6">
        <v>94.0</v>
      </c>
    </row>
    <row r="960">
      <c r="A960" s="3" t="s">
        <v>1764</v>
      </c>
      <c r="B960" s="4">
        <v>0.0</v>
      </c>
      <c r="C960" s="4">
        <v>21.0</v>
      </c>
      <c r="D960" s="5">
        <v>0.0</v>
      </c>
      <c r="E960" s="6">
        <v>53.42857142857143</v>
      </c>
    </row>
    <row r="961">
      <c r="A961" s="3" t="s">
        <v>6413</v>
      </c>
      <c r="B961" s="4">
        <v>0.0</v>
      </c>
      <c r="C961" s="4">
        <v>23.0</v>
      </c>
      <c r="D961" s="5">
        <v>0.0</v>
      </c>
      <c r="E961" s="6">
        <v>43.95652173913044</v>
      </c>
    </row>
    <row r="962">
      <c r="A962" s="3" t="s">
        <v>7297</v>
      </c>
      <c r="B962" s="4">
        <v>0.0</v>
      </c>
      <c r="C962" s="4">
        <v>3.0</v>
      </c>
      <c r="D962" s="5">
        <v>0.0</v>
      </c>
      <c r="E962" s="6">
        <v>35.666666666666664</v>
      </c>
    </row>
    <row r="963">
      <c r="A963" s="3" t="s">
        <v>7298</v>
      </c>
      <c r="B963" s="4">
        <v>0.0</v>
      </c>
      <c r="C963" s="4">
        <v>1.0</v>
      </c>
      <c r="D963" s="5">
        <v>0.0</v>
      </c>
      <c r="E963" s="6">
        <v>51.0</v>
      </c>
    </row>
    <row r="964">
      <c r="A964" s="3" t="s">
        <v>6415</v>
      </c>
      <c r="B964" s="4">
        <v>0.0</v>
      </c>
      <c r="C964" s="4">
        <v>9.0</v>
      </c>
      <c r="D964" s="5">
        <v>0.0</v>
      </c>
      <c r="E964" s="6">
        <v>41.0</v>
      </c>
    </row>
    <row r="965">
      <c r="A965" s="3" t="s">
        <v>6416</v>
      </c>
      <c r="B965" s="4">
        <v>0.0</v>
      </c>
      <c r="C965" s="4">
        <v>1.0</v>
      </c>
      <c r="D965" s="5">
        <v>0.0</v>
      </c>
      <c r="E965" s="6">
        <v>38.0</v>
      </c>
    </row>
    <row r="966">
      <c r="A966" s="3" t="s">
        <v>6417</v>
      </c>
      <c r="B966" s="4">
        <v>0.0</v>
      </c>
      <c r="C966" s="4">
        <v>1.0</v>
      </c>
      <c r="D966" s="5">
        <v>0.0</v>
      </c>
      <c r="E966" s="6">
        <v>30.0</v>
      </c>
    </row>
    <row r="967">
      <c r="A967" s="3" t="s">
        <v>7299</v>
      </c>
      <c r="B967" s="4">
        <v>0.0</v>
      </c>
      <c r="C967" s="4">
        <v>2.0</v>
      </c>
      <c r="D967" s="5">
        <v>0.0</v>
      </c>
      <c r="E967" s="6">
        <v>30.5</v>
      </c>
    </row>
    <row r="968">
      <c r="A968" s="3" t="s">
        <v>7300</v>
      </c>
      <c r="B968" s="4">
        <v>0.0</v>
      </c>
      <c r="C968" s="4">
        <v>1.0</v>
      </c>
      <c r="D968" s="5">
        <v>0.0</v>
      </c>
      <c r="E968" s="6">
        <v>78.0</v>
      </c>
    </row>
    <row r="969">
      <c r="A969" s="3" t="s">
        <v>7301</v>
      </c>
      <c r="B969" s="4">
        <v>0.0</v>
      </c>
      <c r="C969" s="4">
        <v>3.0</v>
      </c>
      <c r="D969" s="5">
        <v>0.0</v>
      </c>
      <c r="E969" s="6">
        <v>30.333333333333332</v>
      </c>
    </row>
    <row r="970">
      <c r="A970" s="3" t="s">
        <v>7302</v>
      </c>
      <c r="B970" s="4">
        <v>0.0</v>
      </c>
      <c r="C970" s="4">
        <v>1.0</v>
      </c>
      <c r="D970" s="5">
        <v>0.0</v>
      </c>
      <c r="E970" s="6">
        <v>57.0</v>
      </c>
    </row>
    <row r="971">
      <c r="A971" s="3" t="s">
        <v>7303</v>
      </c>
      <c r="B971" s="4">
        <v>0.0</v>
      </c>
      <c r="C971" s="4">
        <v>2.0</v>
      </c>
      <c r="D971" s="5">
        <v>0.0</v>
      </c>
      <c r="E971" s="6">
        <v>40.5</v>
      </c>
    </row>
    <row r="972">
      <c r="A972" s="3" t="s">
        <v>7304</v>
      </c>
      <c r="B972" s="4">
        <v>0.0</v>
      </c>
      <c r="C972" s="4">
        <v>1.0</v>
      </c>
      <c r="D972" s="5">
        <v>0.0</v>
      </c>
      <c r="E972" s="6">
        <v>38.0</v>
      </c>
    </row>
    <row r="973">
      <c r="A973" s="3" t="s">
        <v>7305</v>
      </c>
      <c r="B973" s="4">
        <v>0.0</v>
      </c>
      <c r="C973" s="4">
        <v>1.0</v>
      </c>
      <c r="D973" s="5">
        <v>0.0</v>
      </c>
      <c r="E973" s="6">
        <v>32.0</v>
      </c>
    </row>
    <row r="974">
      <c r="A974" s="3" t="s">
        <v>7306</v>
      </c>
      <c r="B974" s="4">
        <v>0.0</v>
      </c>
      <c r="C974" s="4">
        <v>2.0</v>
      </c>
      <c r="D974" s="5">
        <v>0.0</v>
      </c>
      <c r="E974" s="6">
        <v>95.0</v>
      </c>
    </row>
    <row r="975">
      <c r="A975" s="3" t="s">
        <v>7307</v>
      </c>
      <c r="B975" s="4">
        <v>0.0</v>
      </c>
      <c r="C975" s="4">
        <v>2.0</v>
      </c>
      <c r="D975" s="5">
        <v>0.0</v>
      </c>
      <c r="E975" s="6">
        <v>84.0</v>
      </c>
    </row>
    <row r="976">
      <c r="A976" s="3" t="s">
        <v>7308</v>
      </c>
      <c r="B976" s="4">
        <v>0.0</v>
      </c>
      <c r="C976" s="4">
        <v>3.0</v>
      </c>
      <c r="D976" s="5">
        <v>0.0</v>
      </c>
      <c r="E976" s="6">
        <v>70.33333333333333</v>
      </c>
    </row>
    <row r="977">
      <c r="A977" s="3" t="s">
        <v>6421</v>
      </c>
      <c r="B977" s="4">
        <v>0.0</v>
      </c>
      <c r="C977" s="4">
        <v>28.0</v>
      </c>
      <c r="D977" s="5">
        <v>0.0</v>
      </c>
      <c r="E977" s="6">
        <v>47.82142857142857</v>
      </c>
    </row>
    <row r="978">
      <c r="A978" s="3" t="s">
        <v>6422</v>
      </c>
      <c r="B978" s="4">
        <v>0.0</v>
      </c>
      <c r="C978" s="4">
        <v>5.0</v>
      </c>
      <c r="D978" s="5">
        <v>0.0</v>
      </c>
      <c r="E978" s="6">
        <v>74.2</v>
      </c>
    </row>
    <row r="979">
      <c r="A979" s="3" t="s">
        <v>7309</v>
      </c>
      <c r="B979" s="4">
        <v>0.0</v>
      </c>
      <c r="C979" s="4">
        <v>1.0</v>
      </c>
      <c r="D979" s="5">
        <v>0.0</v>
      </c>
      <c r="E979" s="6">
        <v>43.0</v>
      </c>
    </row>
    <row r="980">
      <c r="A980" s="3" t="s">
        <v>7310</v>
      </c>
      <c r="B980" s="4">
        <v>0.0</v>
      </c>
      <c r="C980" s="4">
        <v>1.0</v>
      </c>
      <c r="D980" s="5">
        <v>0.0</v>
      </c>
      <c r="E980" s="6">
        <v>35.0</v>
      </c>
    </row>
    <row r="981">
      <c r="A981" s="3" t="s">
        <v>7311</v>
      </c>
      <c r="B981" s="4">
        <v>0.0</v>
      </c>
      <c r="C981" s="4">
        <v>1.0</v>
      </c>
      <c r="D981" s="5">
        <v>0.0</v>
      </c>
      <c r="E981" s="6">
        <v>91.0</v>
      </c>
    </row>
    <row r="982">
      <c r="A982" s="3" t="s">
        <v>6424</v>
      </c>
      <c r="B982" s="4">
        <v>0.0</v>
      </c>
      <c r="C982" s="4">
        <v>27.0</v>
      </c>
      <c r="D982" s="5">
        <v>0.0</v>
      </c>
      <c r="E982" s="6">
        <v>38.03703703703704</v>
      </c>
    </row>
    <row r="983">
      <c r="A983" s="3" t="s">
        <v>7312</v>
      </c>
      <c r="B983" s="4">
        <v>0.0</v>
      </c>
      <c r="C983" s="4">
        <v>1.0</v>
      </c>
      <c r="D983" s="5">
        <v>0.0</v>
      </c>
      <c r="E983" s="6">
        <v>46.0</v>
      </c>
    </row>
    <row r="984">
      <c r="A984" s="3" t="s">
        <v>6425</v>
      </c>
      <c r="B984" s="4">
        <v>0.0</v>
      </c>
      <c r="C984" s="4">
        <v>12.0</v>
      </c>
      <c r="D984" s="5">
        <v>0.0</v>
      </c>
      <c r="E984" s="6">
        <v>28.666666666666668</v>
      </c>
    </row>
    <row r="985">
      <c r="A985" s="3" t="s">
        <v>5852</v>
      </c>
      <c r="B985" s="4">
        <v>0.0</v>
      </c>
      <c r="C985" s="4">
        <v>28.0</v>
      </c>
      <c r="D985" s="5">
        <v>0.0</v>
      </c>
      <c r="E985" s="6">
        <v>37.357142857142854</v>
      </c>
    </row>
    <row r="986">
      <c r="A986" s="3" t="s">
        <v>7313</v>
      </c>
      <c r="B986" s="4">
        <v>0.0</v>
      </c>
      <c r="C986" s="4">
        <v>2.0</v>
      </c>
      <c r="D986" s="5">
        <v>0.0</v>
      </c>
      <c r="E986" s="6">
        <v>51.5</v>
      </c>
    </row>
    <row r="987">
      <c r="A987" s="3" t="s">
        <v>6426</v>
      </c>
      <c r="B987" s="4">
        <v>0.0</v>
      </c>
      <c r="C987" s="4">
        <v>10.0</v>
      </c>
      <c r="D987" s="5">
        <v>0.0</v>
      </c>
      <c r="E987" s="6">
        <v>31.0</v>
      </c>
    </row>
    <row r="988">
      <c r="A988" s="3" t="s">
        <v>7314</v>
      </c>
      <c r="B988" s="4">
        <v>0.0</v>
      </c>
      <c r="C988" s="4">
        <v>3.0</v>
      </c>
      <c r="D988" s="5">
        <v>0.0</v>
      </c>
      <c r="E988" s="6">
        <v>44.0</v>
      </c>
    </row>
    <row r="989">
      <c r="A989" s="3" t="s">
        <v>6427</v>
      </c>
      <c r="B989" s="4">
        <v>0.0</v>
      </c>
      <c r="C989" s="4">
        <v>11.0</v>
      </c>
      <c r="D989" s="5">
        <v>0.0</v>
      </c>
      <c r="E989" s="6">
        <v>34.36363636363637</v>
      </c>
    </row>
    <row r="990">
      <c r="A990" s="3" t="s">
        <v>1766</v>
      </c>
      <c r="B990" s="4">
        <v>0.0</v>
      </c>
      <c r="C990" s="4">
        <v>4.0</v>
      </c>
      <c r="D990" s="5">
        <v>0.0</v>
      </c>
      <c r="E990" s="6">
        <v>35.5</v>
      </c>
    </row>
    <row r="991">
      <c r="A991" s="3" t="s">
        <v>6428</v>
      </c>
      <c r="B991" s="4">
        <v>0.0</v>
      </c>
      <c r="C991" s="4">
        <v>1.0</v>
      </c>
      <c r="D991" s="5">
        <v>0.0</v>
      </c>
      <c r="E991" s="6">
        <v>37.0</v>
      </c>
    </row>
    <row r="992">
      <c r="A992" s="3" t="s">
        <v>6429</v>
      </c>
      <c r="B992" s="4">
        <v>0.0</v>
      </c>
      <c r="C992" s="4">
        <v>1.0</v>
      </c>
      <c r="D992" s="5">
        <v>0.0</v>
      </c>
      <c r="E992" s="6">
        <v>30.0</v>
      </c>
    </row>
    <row r="993">
      <c r="A993" s="3" t="s">
        <v>7315</v>
      </c>
      <c r="B993" s="4">
        <v>0.0</v>
      </c>
      <c r="C993" s="4">
        <v>1.0</v>
      </c>
      <c r="D993" s="5">
        <v>0.0</v>
      </c>
      <c r="E993" s="6">
        <v>46.0</v>
      </c>
    </row>
    <row r="994">
      <c r="A994" s="3" t="s">
        <v>6431</v>
      </c>
      <c r="B994" s="4">
        <v>0.0</v>
      </c>
      <c r="C994" s="4">
        <v>1.0</v>
      </c>
      <c r="D994" s="5">
        <v>0.0</v>
      </c>
      <c r="E994" s="6">
        <v>34.0</v>
      </c>
    </row>
    <row r="995">
      <c r="A995" s="3" t="s">
        <v>6433</v>
      </c>
      <c r="B995" s="4">
        <v>0.0</v>
      </c>
      <c r="C995" s="4">
        <v>63.0</v>
      </c>
      <c r="D995" s="5">
        <v>0.0</v>
      </c>
      <c r="E995" s="6">
        <v>90.12698412698413</v>
      </c>
    </row>
    <row r="996">
      <c r="A996" s="3" t="s">
        <v>6434</v>
      </c>
      <c r="B996" s="4">
        <v>0.0</v>
      </c>
      <c r="C996" s="4">
        <v>25.0</v>
      </c>
      <c r="D996" s="5">
        <v>0.0</v>
      </c>
      <c r="E996" s="6">
        <v>77.64</v>
      </c>
    </row>
    <row r="997">
      <c r="A997" s="3" t="s">
        <v>6435</v>
      </c>
      <c r="B997" s="4">
        <v>0.0</v>
      </c>
      <c r="C997" s="4">
        <v>32.0</v>
      </c>
      <c r="D997" s="5">
        <v>0.0</v>
      </c>
      <c r="E997" s="6">
        <v>35.75</v>
      </c>
    </row>
    <row r="998">
      <c r="A998" s="3" t="s">
        <v>6436</v>
      </c>
      <c r="B998" s="4">
        <v>0.0</v>
      </c>
      <c r="C998" s="4">
        <v>6.0</v>
      </c>
      <c r="D998" s="5">
        <v>0.0</v>
      </c>
      <c r="E998" s="6">
        <v>78.83333333333333</v>
      </c>
    </row>
    <row r="999">
      <c r="A999" s="3" t="s">
        <v>6437</v>
      </c>
      <c r="B999" s="4">
        <v>0.0</v>
      </c>
      <c r="C999" s="4">
        <v>3.0</v>
      </c>
      <c r="D999" s="5">
        <v>0.0</v>
      </c>
      <c r="E999" s="6">
        <v>93.33333333333333</v>
      </c>
    </row>
    <row r="1000">
      <c r="A1000" s="3" t="s">
        <v>6440</v>
      </c>
      <c r="B1000" s="4">
        <v>0.0</v>
      </c>
      <c r="C1000" s="4">
        <v>47.0</v>
      </c>
      <c r="D1000" s="5">
        <v>0.0</v>
      </c>
      <c r="E1000" s="6">
        <v>22.72340425531915</v>
      </c>
    </row>
    <row r="1001">
      <c r="A1001" s="3" t="s">
        <v>7316</v>
      </c>
      <c r="B1001" s="4">
        <v>0.0</v>
      </c>
      <c r="C1001" s="4">
        <v>1.0</v>
      </c>
      <c r="D1001" s="5">
        <v>0.0</v>
      </c>
      <c r="E1001" s="6">
        <v>25.0</v>
      </c>
    </row>
    <row r="1002">
      <c r="A1002" s="3" t="s">
        <v>7317</v>
      </c>
      <c r="B1002" s="4">
        <v>0.0</v>
      </c>
      <c r="C1002" s="4">
        <v>1.0</v>
      </c>
      <c r="D1002" s="5">
        <v>0.0</v>
      </c>
      <c r="E1002" s="6">
        <v>55.0</v>
      </c>
    </row>
    <row r="1003">
      <c r="A1003" s="3" t="s">
        <v>7318</v>
      </c>
      <c r="B1003" s="4">
        <v>0.0</v>
      </c>
      <c r="C1003" s="4">
        <v>1.0</v>
      </c>
      <c r="D1003" s="5">
        <v>0.0</v>
      </c>
      <c r="E1003" s="6">
        <v>21.0</v>
      </c>
    </row>
    <row r="1004">
      <c r="A1004" s="3" t="s">
        <v>7319</v>
      </c>
      <c r="B1004" s="4">
        <v>0.0</v>
      </c>
      <c r="C1004" s="4">
        <v>1.0</v>
      </c>
      <c r="D1004" s="5">
        <v>0.0</v>
      </c>
      <c r="E1004" s="6">
        <v>78.0</v>
      </c>
    </row>
    <row r="1005">
      <c r="A1005" s="7" t="s">
        <v>7320</v>
      </c>
      <c r="B1005" s="4">
        <v>0.0</v>
      </c>
      <c r="C1005" s="4">
        <v>2.0</v>
      </c>
      <c r="D1005" s="5">
        <v>0.0</v>
      </c>
      <c r="E1005" s="6">
        <v>29.5</v>
      </c>
    </row>
    <row r="1006">
      <c r="A1006" s="3" t="s">
        <v>7321</v>
      </c>
      <c r="B1006" s="4">
        <v>0.0</v>
      </c>
      <c r="C1006" s="4">
        <v>2.0</v>
      </c>
      <c r="D1006" s="5">
        <v>0.0</v>
      </c>
      <c r="E1006" s="6">
        <v>11.0</v>
      </c>
    </row>
    <row r="1007">
      <c r="A1007" s="3" t="s">
        <v>1777</v>
      </c>
      <c r="B1007" s="4">
        <v>0.0</v>
      </c>
      <c r="C1007" s="4">
        <v>4.0</v>
      </c>
      <c r="D1007" s="5">
        <v>0.0</v>
      </c>
      <c r="E1007" s="6">
        <v>97.75</v>
      </c>
    </row>
    <row r="1008">
      <c r="A1008" s="3" t="s">
        <v>1778</v>
      </c>
      <c r="B1008" s="4">
        <v>0.0</v>
      </c>
      <c r="C1008" s="4">
        <v>1.0</v>
      </c>
      <c r="D1008" s="5">
        <v>0.0</v>
      </c>
      <c r="E1008" s="6">
        <v>100.0</v>
      </c>
    </row>
    <row r="1009">
      <c r="A1009" s="3" t="s">
        <v>4887</v>
      </c>
      <c r="B1009" s="4">
        <v>0.0</v>
      </c>
      <c r="C1009" s="4">
        <v>1.0</v>
      </c>
      <c r="D1009" s="5">
        <v>0.0</v>
      </c>
      <c r="E1009" s="6">
        <v>88.0</v>
      </c>
    </row>
    <row r="1010">
      <c r="A1010" s="3" t="s">
        <v>4888</v>
      </c>
      <c r="B1010" s="4">
        <v>0.0</v>
      </c>
      <c r="C1010" s="4">
        <v>1.0</v>
      </c>
      <c r="D1010" s="5">
        <v>0.0</v>
      </c>
      <c r="E1010" s="6">
        <v>96.0</v>
      </c>
    </row>
    <row r="1011">
      <c r="A1011" s="3" t="s">
        <v>1790</v>
      </c>
      <c r="B1011" s="4">
        <v>0.0</v>
      </c>
      <c r="C1011" s="4">
        <v>1.0</v>
      </c>
      <c r="D1011" s="5">
        <v>0.0</v>
      </c>
      <c r="E1011" s="6">
        <v>84.0</v>
      </c>
    </row>
    <row r="1012">
      <c r="A1012" s="3" t="s">
        <v>1793</v>
      </c>
      <c r="B1012" s="4">
        <v>0.0</v>
      </c>
      <c r="C1012" s="4">
        <v>5.0</v>
      </c>
      <c r="D1012" s="5">
        <v>0.0</v>
      </c>
      <c r="E1012" s="6">
        <v>96.2</v>
      </c>
    </row>
    <row r="1013">
      <c r="A1013" s="3" t="s">
        <v>4891</v>
      </c>
      <c r="B1013" s="4">
        <v>0.0</v>
      </c>
      <c r="C1013" s="4">
        <v>2.0</v>
      </c>
      <c r="D1013" s="5">
        <v>0.0</v>
      </c>
      <c r="E1013" s="6">
        <v>98.0</v>
      </c>
    </row>
    <row r="1014">
      <c r="A1014" s="3" t="s">
        <v>6445</v>
      </c>
      <c r="B1014" s="4">
        <v>0.0</v>
      </c>
      <c r="C1014" s="4">
        <v>12.0</v>
      </c>
      <c r="D1014" s="5">
        <v>0.0</v>
      </c>
      <c r="E1014" s="6">
        <v>93.5</v>
      </c>
    </row>
    <row r="1015">
      <c r="A1015" s="3" t="s">
        <v>7322</v>
      </c>
      <c r="B1015" s="4">
        <v>0.0</v>
      </c>
      <c r="C1015" s="4">
        <v>5.0</v>
      </c>
      <c r="D1015" s="5">
        <v>0.0</v>
      </c>
      <c r="E1015" s="6">
        <v>81.6</v>
      </c>
    </row>
    <row r="1016">
      <c r="A1016" s="3" t="s">
        <v>6447</v>
      </c>
      <c r="B1016" s="4">
        <v>0.0</v>
      </c>
      <c r="C1016" s="4">
        <v>1.0</v>
      </c>
      <c r="D1016" s="5">
        <v>0.0</v>
      </c>
      <c r="E1016" s="6">
        <v>99.0</v>
      </c>
    </row>
    <row r="1017">
      <c r="A1017" s="3" t="s">
        <v>6448</v>
      </c>
      <c r="B1017" s="4">
        <v>0.0</v>
      </c>
      <c r="C1017" s="4">
        <v>1.0</v>
      </c>
      <c r="D1017" s="5">
        <v>0.0</v>
      </c>
      <c r="E1017" s="6">
        <v>98.0</v>
      </c>
    </row>
    <row r="1018">
      <c r="A1018" s="3" t="s">
        <v>1798</v>
      </c>
      <c r="B1018" s="4">
        <v>0.0</v>
      </c>
      <c r="C1018" s="4">
        <v>49.0</v>
      </c>
      <c r="D1018" s="5">
        <v>0.0</v>
      </c>
      <c r="E1018" s="6">
        <v>31.20408163265306</v>
      </c>
    </row>
    <row r="1019">
      <c r="A1019" s="3" t="s">
        <v>1799</v>
      </c>
      <c r="B1019" s="4">
        <v>0.0</v>
      </c>
      <c r="C1019" s="4">
        <v>7.0</v>
      </c>
      <c r="D1019" s="5">
        <v>0.0</v>
      </c>
      <c r="E1019" s="6">
        <v>6.714285714285714</v>
      </c>
    </row>
    <row r="1020">
      <c r="A1020" s="3" t="s">
        <v>7323</v>
      </c>
      <c r="B1020" s="4">
        <v>0.0</v>
      </c>
      <c r="C1020" s="4">
        <v>2.0</v>
      </c>
      <c r="D1020" s="5">
        <v>0.0</v>
      </c>
      <c r="E1020" s="6">
        <v>89.5</v>
      </c>
    </row>
    <row r="1021">
      <c r="A1021" s="3" t="s">
        <v>7324</v>
      </c>
      <c r="B1021" s="4">
        <v>0.0</v>
      </c>
      <c r="C1021" s="4">
        <v>1.0</v>
      </c>
      <c r="D1021" s="5">
        <v>0.0</v>
      </c>
      <c r="E1021" s="6">
        <v>94.0</v>
      </c>
    </row>
    <row r="1022">
      <c r="A1022" s="3" t="s">
        <v>1800</v>
      </c>
      <c r="B1022" s="4">
        <v>0.0</v>
      </c>
      <c r="C1022" s="4">
        <v>184.0</v>
      </c>
      <c r="D1022" s="5">
        <v>0.0</v>
      </c>
      <c r="E1022" s="6">
        <v>92.93478260869566</v>
      </c>
    </row>
    <row r="1023">
      <c r="A1023" s="3" t="s">
        <v>6451</v>
      </c>
      <c r="B1023" s="4">
        <v>0.0</v>
      </c>
      <c r="C1023" s="4">
        <v>10.0</v>
      </c>
      <c r="D1023" s="5">
        <v>0.0</v>
      </c>
      <c r="E1023" s="6">
        <v>19.5</v>
      </c>
    </row>
    <row r="1024">
      <c r="A1024" s="3" t="s">
        <v>6452</v>
      </c>
      <c r="B1024" s="4">
        <v>0.0</v>
      </c>
      <c r="C1024" s="4">
        <v>5.0</v>
      </c>
      <c r="D1024" s="5">
        <v>0.0</v>
      </c>
      <c r="E1024" s="6">
        <v>41.6</v>
      </c>
    </row>
    <row r="1025">
      <c r="A1025" s="3" t="s">
        <v>5853</v>
      </c>
      <c r="B1025" s="4">
        <v>0.0</v>
      </c>
      <c r="C1025" s="4">
        <v>1.0</v>
      </c>
      <c r="D1025" s="5">
        <v>0.0</v>
      </c>
      <c r="E1025" s="6">
        <v>14.0</v>
      </c>
    </row>
    <row r="1026">
      <c r="A1026" s="3" t="s">
        <v>6453</v>
      </c>
      <c r="B1026" s="4">
        <v>0.0</v>
      </c>
      <c r="C1026" s="4">
        <v>1.0</v>
      </c>
      <c r="D1026" s="5">
        <v>0.0</v>
      </c>
      <c r="E1026" s="6">
        <v>86.0</v>
      </c>
    </row>
    <row r="1027">
      <c r="A1027" s="3" t="s">
        <v>6454</v>
      </c>
      <c r="B1027" s="4">
        <v>0.0</v>
      </c>
      <c r="C1027" s="4">
        <v>9.0</v>
      </c>
      <c r="D1027" s="5">
        <v>0.0</v>
      </c>
      <c r="E1027" s="6">
        <v>100.55555555555556</v>
      </c>
    </row>
    <row r="1028">
      <c r="A1028" s="3" t="s">
        <v>1801</v>
      </c>
      <c r="B1028" s="4">
        <v>0.0</v>
      </c>
      <c r="C1028" s="4">
        <v>13.0</v>
      </c>
      <c r="D1028" s="5">
        <v>0.0</v>
      </c>
      <c r="E1028" s="6">
        <v>19.615384615384617</v>
      </c>
    </row>
    <row r="1029">
      <c r="A1029" s="3" t="s">
        <v>6455</v>
      </c>
      <c r="B1029" s="4">
        <v>0.0</v>
      </c>
      <c r="C1029" s="4">
        <v>5.0</v>
      </c>
      <c r="D1029" s="5">
        <v>0.0</v>
      </c>
      <c r="E1029" s="6">
        <v>1.2</v>
      </c>
    </row>
    <row r="1030">
      <c r="A1030" s="3" t="s">
        <v>7325</v>
      </c>
      <c r="B1030" s="4">
        <v>0.0</v>
      </c>
      <c r="C1030" s="4">
        <v>1.0</v>
      </c>
      <c r="D1030" s="5">
        <v>0.0</v>
      </c>
      <c r="E1030" s="6">
        <v>98.0</v>
      </c>
    </row>
    <row r="1031">
      <c r="A1031" s="3" t="s">
        <v>7326</v>
      </c>
      <c r="B1031" s="4">
        <v>0.0</v>
      </c>
      <c r="C1031" s="4">
        <v>1.0</v>
      </c>
      <c r="D1031" s="5">
        <v>0.0</v>
      </c>
      <c r="E1031" s="6">
        <v>96.0</v>
      </c>
    </row>
    <row r="1032">
      <c r="A1032" s="3" t="s">
        <v>1802</v>
      </c>
      <c r="B1032" s="4">
        <v>0.0</v>
      </c>
      <c r="C1032" s="4">
        <v>34.0</v>
      </c>
      <c r="D1032" s="5">
        <v>0.0</v>
      </c>
      <c r="E1032" s="6">
        <v>42.411764705882355</v>
      </c>
    </row>
    <row r="1033">
      <c r="A1033" s="3" t="s">
        <v>6456</v>
      </c>
      <c r="B1033" s="4">
        <v>0.0</v>
      </c>
      <c r="C1033" s="4">
        <v>7.0</v>
      </c>
      <c r="D1033" s="5">
        <v>0.0</v>
      </c>
      <c r="E1033" s="6">
        <v>71.14285714285714</v>
      </c>
    </row>
    <row r="1034">
      <c r="A1034" s="3" t="s">
        <v>6457</v>
      </c>
      <c r="B1034" s="4">
        <v>0.0</v>
      </c>
      <c r="C1034" s="4">
        <v>23.0</v>
      </c>
      <c r="D1034" s="5">
        <v>0.0</v>
      </c>
      <c r="E1034" s="6">
        <v>91.1304347826087</v>
      </c>
    </row>
    <row r="1035">
      <c r="A1035" s="3" t="s">
        <v>1804</v>
      </c>
      <c r="B1035" s="4">
        <v>0.0</v>
      </c>
      <c r="C1035" s="4">
        <v>44.0</v>
      </c>
      <c r="D1035" s="5">
        <v>0.0</v>
      </c>
      <c r="E1035" s="6">
        <v>40.11363636363637</v>
      </c>
    </row>
    <row r="1036">
      <c r="A1036" s="3" t="s">
        <v>7327</v>
      </c>
      <c r="B1036" s="4">
        <v>0.0</v>
      </c>
      <c r="C1036" s="4">
        <v>1.0</v>
      </c>
      <c r="D1036" s="5">
        <v>0.0</v>
      </c>
      <c r="E1036" s="6">
        <v>101.0</v>
      </c>
    </row>
    <row r="1037">
      <c r="A1037" s="3" t="s">
        <v>6458</v>
      </c>
      <c r="B1037" s="4">
        <v>0.0</v>
      </c>
      <c r="C1037" s="4">
        <v>9.0</v>
      </c>
      <c r="D1037" s="5">
        <v>0.0</v>
      </c>
      <c r="E1037" s="6">
        <v>57.111111111111114</v>
      </c>
    </row>
    <row r="1038">
      <c r="A1038" s="3" t="s">
        <v>6459</v>
      </c>
      <c r="B1038" s="4">
        <v>0.0</v>
      </c>
      <c r="C1038" s="4">
        <v>5.0</v>
      </c>
      <c r="D1038" s="5">
        <v>0.0</v>
      </c>
      <c r="E1038" s="6">
        <v>95.4</v>
      </c>
    </row>
    <row r="1039">
      <c r="A1039" s="3" t="s">
        <v>6460</v>
      </c>
      <c r="B1039" s="4">
        <v>0.0</v>
      </c>
      <c r="C1039" s="4">
        <v>2.0</v>
      </c>
      <c r="D1039" s="5">
        <v>0.0</v>
      </c>
      <c r="E1039" s="6">
        <v>79.5</v>
      </c>
    </row>
    <row r="1040">
      <c r="A1040" s="3" t="s">
        <v>7328</v>
      </c>
      <c r="B1040" s="4">
        <v>0.0</v>
      </c>
      <c r="C1040" s="4">
        <v>2.0</v>
      </c>
      <c r="D1040" s="5">
        <v>0.0</v>
      </c>
      <c r="E1040" s="6">
        <v>96.5</v>
      </c>
    </row>
    <row r="1041">
      <c r="A1041" s="3" t="s">
        <v>6461</v>
      </c>
      <c r="B1041" s="4">
        <v>0.0</v>
      </c>
      <c r="C1041" s="4">
        <v>2.0</v>
      </c>
      <c r="D1041" s="5">
        <v>0.0</v>
      </c>
      <c r="E1041" s="6">
        <v>96.0</v>
      </c>
    </row>
    <row r="1042">
      <c r="A1042" s="3" t="s">
        <v>6462</v>
      </c>
      <c r="B1042" s="4">
        <v>0.0</v>
      </c>
      <c r="C1042" s="4">
        <v>1.0</v>
      </c>
      <c r="D1042" s="5">
        <v>0.0</v>
      </c>
      <c r="E1042" s="6">
        <v>95.0</v>
      </c>
    </row>
    <row r="1043">
      <c r="A1043" s="3" t="s">
        <v>7329</v>
      </c>
      <c r="B1043" s="4">
        <v>0.0</v>
      </c>
      <c r="C1043" s="4">
        <v>1.0</v>
      </c>
      <c r="D1043" s="5">
        <v>0.0</v>
      </c>
      <c r="E1043" s="6">
        <v>90.0</v>
      </c>
    </row>
    <row r="1044">
      <c r="A1044" s="3" t="s">
        <v>7330</v>
      </c>
      <c r="B1044" s="4">
        <v>0.0</v>
      </c>
      <c r="C1044" s="4">
        <v>1.0</v>
      </c>
      <c r="D1044" s="5">
        <v>0.0</v>
      </c>
      <c r="E1044" s="6">
        <v>33.0</v>
      </c>
    </row>
    <row r="1045">
      <c r="A1045" s="3" t="s">
        <v>6464</v>
      </c>
      <c r="B1045" s="4">
        <v>0.0</v>
      </c>
      <c r="C1045" s="4">
        <v>2.0</v>
      </c>
      <c r="D1045" s="5">
        <v>0.0</v>
      </c>
      <c r="E1045" s="6">
        <v>91.5</v>
      </c>
    </row>
    <row r="1046">
      <c r="A1046" s="3" t="s">
        <v>6465</v>
      </c>
      <c r="B1046" s="4">
        <v>0.0</v>
      </c>
      <c r="C1046" s="4">
        <v>4.0</v>
      </c>
      <c r="D1046" s="5">
        <v>0.0</v>
      </c>
      <c r="E1046" s="6">
        <v>95.75</v>
      </c>
    </row>
    <row r="1047">
      <c r="A1047" s="3" t="s">
        <v>7331</v>
      </c>
      <c r="B1047" s="4">
        <v>0.0</v>
      </c>
      <c r="C1047" s="4">
        <v>1.0</v>
      </c>
      <c r="D1047" s="5">
        <v>0.0</v>
      </c>
      <c r="E1047" s="6">
        <v>96.0</v>
      </c>
    </row>
    <row r="1048">
      <c r="A1048" s="3" t="s">
        <v>1809</v>
      </c>
      <c r="B1048" s="4">
        <v>0.0</v>
      </c>
      <c r="C1048" s="4">
        <v>1.0</v>
      </c>
      <c r="D1048" s="5">
        <v>0.0</v>
      </c>
      <c r="E1048" s="6">
        <v>10.0</v>
      </c>
    </row>
    <row r="1049">
      <c r="A1049" s="3" t="s">
        <v>1811</v>
      </c>
      <c r="B1049" s="4">
        <v>0.0</v>
      </c>
      <c r="C1049" s="4">
        <v>1.0</v>
      </c>
      <c r="D1049" s="5">
        <v>0.0</v>
      </c>
      <c r="E1049" s="6">
        <v>53.0</v>
      </c>
    </row>
    <row r="1050">
      <c r="A1050" s="3" t="s">
        <v>1812</v>
      </c>
      <c r="B1050" s="4">
        <v>0.0</v>
      </c>
      <c r="C1050" s="4">
        <v>1.0</v>
      </c>
      <c r="D1050" s="5">
        <v>0.0</v>
      </c>
      <c r="E1050" s="6">
        <v>69.0</v>
      </c>
    </row>
    <row r="1051">
      <c r="A1051" s="3" t="s">
        <v>1817</v>
      </c>
      <c r="B1051" s="4">
        <v>0.0</v>
      </c>
      <c r="C1051" s="4">
        <v>2.0</v>
      </c>
      <c r="D1051" s="5">
        <v>0.0</v>
      </c>
      <c r="E1051" s="6">
        <v>88.5</v>
      </c>
    </row>
    <row r="1052">
      <c r="A1052" s="3" t="s">
        <v>4894</v>
      </c>
      <c r="B1052" s="4">
        <v>0.0</v>
      </c>
      <c r="C1052" s="4">
        <v>2.0</v>
      </c>
      <c r="D1052" s="5">
        <v>0.0</v>
      </c>
      <c r="E1052" s="6">
        <v>50.0</v>
      </c>
    </row>
    <row r="1053">
      <c r="A1053" s="3" t="s">
        <v>7332</v>
      </c>
      <c r="B1053" s="4">
        <v>0.0</v>
      </c>
      <c r="C1053" s="4">
        <v>1.0</v>
      </c>
      <c r="D1053" s="5">
        <v>0.0</v>
      </c>
      <c r="E1053" s="6">
        <v>1.0</v>
      </c>
    </row>
    <row r="1054">
      <c r="A1054" s="3" t="s">
        <v>1824</v>
      </c>
      <c r="B1054" s="4">
        <v>0.0</v>
      </c>
      <c r="C1054" s="4">
        <v>1.0</v>
      </c>
      <c r="D1054" s="5">
        <v>0.0</v>
      </c>
      <c r="E1054" s="6">
        <v>74.0</v>
      </c>
    </row>
    <row r="1055">
      <c r="A1055" s="3" t="s">
        <v>1827</v>
      </c>
      <c r="B1055" s="4">
        <v>0.0</v>
      </c>
      <c r="C1055" s="4">
        <v>2.0</v>
      </c>
      <c r="D1055" s="5">
        <v>0.0</v>
      </c>
      <c r="E1055" s="6">
        <v>1.0</v>
      </c>
    </row>
    <row r="1056">
      <c r="A1056" s="3" t="s">
        <v>6468</v>
      </c>
      <c r="B1056" s="4">
        <v>0.0</v>
      </c>
      <c r="C1056" s="4">
        <v>1.0</v>
      </c>
      <c r="D1056" s="5">
        <v>0.0</v>
      </c>
      <c r="E1056" s="6">
        <v>73.0</v>
      </c>
    </row>
    <row r="1057">
      <c r="A1057" s="3" t="s">
        <v>1831</v>
      </c>
      <c r="B1057" s="4">
        <v>0.0</v>
      </c>
      <c r="C1057" s="4">
        <v>23.0</v>
      </c>
      <c r="D1057" s="5">
        <v>0.0</v>
      </c>
      <c r="E1057" s="6">
        <v>73.43478260869566</v>
      </c>
    </row>
    <row r="1058">
      <c r="A1058" s="3" t="s">
        <v>1833</v>
      </c>
      <c r="B1058" s="4">
        <v>0.0</v>
      </c>
      <c r="C1058" s="4">
        <v>37.0</v>
      </c>
      <c r="D1058" s="5">
        <v>0.0</v>
      </c>
      <c r="E1058" s="6">
        <v>54.45945945945946</v>
      </c>
    </row>
    <row r="1059">
      <c r="A1059" s="3" t="s">
        <v>1837</v>
      </c>
      <c r="B1059" s="4">
        <v>0.0</v>
      </c>
      <c r="C1059" s="4">
        <v>2.0</v>
      </c>
      <c r="D1059" s="5">
        <v>0.0</v>
      </c>
      <c r="E1059" s="6">
        <v>50.0</v>
      </c>
    </row>
    <row r="1060">
      <c r="A1060" s="3" t="s">
        <v>1838</v>
      </c>
      <c r="B1060" s="4">
        <v>0.0</v>
      </c>
      <c r="C1060" s="4">
        <v>2.0</v>
      </c>
      <c r="D1060" s="5">
        <v>0.0</v>
      </c>
      <c r="E1060" s="6">
        <v>90.0</v>
      </c>
    </row>
    <row r="1061">
      <c r="A1061" s="3" t="s">
        <v>1840</v>
      </c>
      <c r="B1061" s="4">
        <v>0.0</v>
      </c>
      <c r="C1061" s="4">
        <v>1.0</v>
      </c>
      <c r="D1061" s="5">
        <v>0.0</v>
      </c>
      <c r="E1061" s="6">
        <v>76.0</v>
      </c>
    </row>
    <row r="1062">
      <c r="A1062" s="3" t="s">
        <v>1844</v>
      </c>
      <c r="B1062" s="4">
        <v>0.0</v>
      </c>
      <c r="C1062" s="4">
        <v>26.0</v>
      </c>
      <c r="D1062" s="5">
        <v>0.0</v>
      </c>
      <c r="E1062" s="6">
        <v>42.26923076923077</v>
      </c>
    </row>
    <row r="1063">
      <c r="A1063" s="3" t="s">
        <v>1845</v>
      </c>
      <c r="B1063" s="4">
        <v>0.0</v>
      </c>
      <c r="C1063" s="4">
        <v>534.0</v>
      </c>
      <c r="D1063" s="5">
        <v>0.0</v>
      </c>
      <c r="E1063" s="6">
        <v>40.9625468164794</v>
      </c>
    </row>
    <row r="1064">
      <c r="A1064" s="3" t="s">
        <v>6470</v>
      </c>
      <c r="B1064" s="4">
        <v>0.0</v>
      </c>
      <c r="C1064" s="4">
        <v>46.0</v>
      </c>
      <c r="D1064" s="5">
        <v>0.0</v>
      </c>
      <c r="E1064" s="6">
        <v>10.021739130434783</v>
      </c>
    </row>
    <row r="1065">
      <c r="A1065" s="3" t="s">
        <v>1846</v>
      </c>
      <c r="B1065" s="4">
        <v>0.0</v>
      </c>
      <c r="C1065" s="4">
        <v>62.0</v>
      </c>
      <c r="D1065" s="5">
        <v>0.0</v>
      </c>
      <c r="E1065" s="6">
        <v>27.306451612903224</v>
      </c>
    </row>
    <row r="1066">
      <c r="A1066" s="3" t="s">
        <v>6471</v>
      </c>
      <c r="B1066" s="4">
        <v>0.0</v>
      </c>
      <c r="C1066" s="4">
        <v>2.0</v>
      </c>
      <c r="D1066" s="5">
        <v>0.0</v>
      </c>
      <c r="E1066" s="6">
        <v>68.5</v>
      </c>
    </row>
    <row r="1067">
      <c r="A1067" s="3" t="s">
        <v>6472</v>
      </c>
      <c r="B1067" s="4">
        <v>0.0</v>
      </c>
      <c r="C1067" s="4">
        <v>7.0</v>
      </c>
      <c r="D1067" s="5">
        <v>0.0</v>
      </c>
      <c r="E1067" s="6">
        <v>54.285714285714285</v>
      </c>
    </row>
    <row r="1068">
      <c r="A1068" s="3" t="s">
        <v>1847</v>
      </c>
      <c r="B1068" s="4">
        <v>0.0</v>
      </c>
      <c r="C1068" s="4">
        <v>1.0</v>
      </c>
      <c r="D1068" s="5">
        <v>0.0</v>
      </c>
      <c r="E1068" s="6">
        <v>56.0</v>
      </c>
    </row>
    <row r="1069">
      <c r="A1069" s="3" t="s">
        <v>7333</v>
      </c>
      <c r="B1069" s="4">
        <v>0.0</v>
      </c>
      <c r="C1069" s="4">
        <v>5.0</v>
      </c>
      <c r="D1069" s="5">
        <v>0.0</v>
      </c>
      <c r="E1069" s="6">
        <v>79.6</v>
      </c>
    </row>
    <row r="1070">
      <c r="A1070" s="3" t="s">
        <v>7334</v>
      </c>
      <c r="B1070" s="4">
        <v>0.0</v>
      </c>
      <c r="C1070" s="4">
        <v>1.0</v>
      </c>
      <c r="D1070" s="5">
        <v>0.0</v>
      </c>
      <c r="E1070" s="6">
        <v>64.0</v>
      </c>
    </row>
    <row r="1071">
      <c r="A1071" s="3" t="s">
        <v>6473</v>
      </c>
      <c r="B1071" s="4">
        <v>0.0</v>
      </c>
      <c r="C1071" s="4">
        <v>28.0</v>
      </c>
      <c r="D1071" s="5">
        <v>0.0</v>
      </c>
      <c r="E1071" s="6">
        <v>93.39285714285714</v>
      </c>
    </row>
    <row r="1072">
      <c r="A1072" s="3" t="s">
        <v>1850</v>
      </c>
      <c r="B1072" s="4">
        <v>0.0</v>
      </c>
      <c r="C1072" s="4">
        <v>4.0</v>
      </c>
      <c r="D1072" s="5">
        <v>0.0</v>
      </c>
      <c r="E1072" s="6">
        <v>2.75</v>
      </c>
    </row>
    <row r="1073">
      <c r="A1073" s="3" t="s">
        <v>7335</v>
      </c>
      <c r="B1073" s="4">
        <v>0.0</v>
      </c>
      <c r="C1073" s="4">
        <v>1.0</v>
      </c>
      <c r="D1073" s="5">
        <v>0.0</v>
      </c>
      <c r="E1073" s="6">
        <v>73.0</v>
      </c>
    </row>
    <row r="1074">
      <c r="A1074" s="3" t="s">
        <v>7336</v>
      </c>
      <c r="B1074" s="4">
        <v>0.0</v>
      </c>
      <c r="C1074" s="4">
        <v>1.0</v>
      </c>
      <c r="D1074" s="5">
        <v>0.0</v>
      </c>
      <c r="E1074" s="6">
        <v>80.0</v>
      </c>
    </row>
    <row r="1075">
      <c r="A1075" s="3" t="s">
        <v>7337</v>
      </c>
      <c r="B1075" s="4">
        <v>0.0</v>
      </c>
      <c r="C1075" s="4">
        <v>1.0</v>
      </c>
      <c r="D1075" s="5">
        <v>0.0</v>
      </c>
      <c r="E1075" s="6">
        <v>3.0</v>
      </c>
    </row>
    <row r="1076">
      <c r="A1076" s="3" t="s">
        <v>141</v>
      </c>
      <c r="B1076" s="4">
        <v>0.0</v>
      </c>
      <c r="C1076" s="4">
        <v>1.0</v>
      </c>
      <c r="D1076" s="5">
        <v>0.0</v>
      </c>
      <c r="E1076" s="6">
        <v>12.0</v>
      </c>
    </row>
    <row r="1077">
      <c r="A1077" s="3" t="s">
        <v>1855</v>
      </c>
      <c r="B1077" s="4">
        <v>0.0</v>
      </c>
      <c r="C1077" s="4">
        <v>127.0</v>
      </c>
      <c r="D1077" s="5">
        <v>0.0</v>
      </c>
      <c r="E1077" s="6">
        <v>38.54330708661417</v>
      </c>
    </row>
    <row r="1078">
      <c r="A1078" s="3" t="s">
        <v>6476</v>
      </c>
      <c r="B1078" s="4">
        <v>0.0</v>
      </c>
      <c r="C1078" s="4">
        <v>24.0</v>
      </c>
      <c r="D1078" s="5">
        <v>0.0</v>
      </c>
      <c r="E1078" s="6">
        <v>39.625</v>
      </c>
    </row>
    <row r="1079">
      <c r="A1079" s="3" t="s">
        <v>1856</v>
      </c>
      <c r="B1079" s="4">
        <v>0.0</v>
      </c>
      <c r="C1079" s="4">
        <v>157.0</v>
      </c>
      <c r="D1079" s="5">
        <v>0.0</v>
      </c>
      <c r="E1079" s="6">
        <v>75.62420382165605</v>
      </c>
    </row>
    <row r="1080">
      <c r="A1080" s="3" t="s">
        <v>6477</v>
      </c>
      <c r="B1080" s="4">
        <v>0.0</v>
      </c>
      <c r="C1080" s="4">
        <v>23.0</v>
      </c>
      <c r="D1080" s="5">
        <v>0.0</v>
      </c>
      <c r="E1080" s="6">
        <v>64.47826086956522</v>
      </c>
    </row>
    <row r="1081">
      <c r="A1081" s="3" t="s">
        <v>1857</v>
      </c>
      <c r="B1081" s="4">
        <v>0.0</v>
      </c>
      <c r="C1081" s="4">
        <v>47.0</v>
      </c>
      <c r="D1081" s="5">
        <v>0.0</v>
      </c>
      <c r="E1081" s="6">
        <v>13.617021276595745</v>
      </c>
    </row>
    <row r="1082">
      <c r="A1082" s="3" t="s">
        <v>1858</v>
      </c>
      <c r="B1082" s="4">
        <v>0.0</v>
      </c>
      <c r="C1082" s="4">
        <v>56.0</v>
      </c>
      <c r="D1082" s="5">
        <v>0.0</v>
      </c>
      <c r="E1082" s="6">
        <v>36.5</v>
      </c>
    </row>
    <row r="1083">
      <c r="A1083" s="3" t="s">
        <v>6478</v>
      </c>
      <c r="B1083" s="4">
        <v>0.0</v>
      </c>
      <c r="C1083" s="4">
        <v>23.0</v>
      </c>
      <c r="D1083" s="5">
        <v>0.0</v>
      </c>
      <c r="E1083" s="6">
        <v>87.1304347826087</v>
      </c>
    </row>
    <row r="1084">
      <c r="A1084" s="3" t="s">
        <v>6479</v>
      </c>
      <c r="B1084" s="4">
        <v>0.0</v>
      </c>
      <c r="C1084" s="4">
        <v>1.0</v>
      </c>
      <c r="D1084" s="5">
        <v>0.0</v>
      </c>
      <c r="E1084" s="6">
        <v>56.0</v>
      </c>
    </row>
    <row r="1085">
      <c r="A1085" s="3" t="s">
        <v>1866</v>
      </c>
      <c r="B1085" s="4">
        <v>0.0</v>
      </c>
      <c r="C1085" s="4">
        <v>9.0</v>
      </c>
      <c r="D1085" s="5">
        <v>0.0</v>
      </c>
      <c r="E1085" s="6">
        <v>10.444444444444445</v>
      </c>
    </row>
    <row r="1086">
      <c r="A1086" s="3" t="s">
        <v>6485</v>
      </c>
      <c r="B1086" s="4">
        <v>0.0</v>
      </c>
      <c r="C1086" s="4">
        <v>45.0</v>
      </c>
      <c r="D1086" s="5">
        <v>0.0</v>
      </c>
      <c r="E1086" s="6">
        <v>10.244444444444444</v>
      </c>
    </row>
    <row r="1087">
      <c r="A1087" s="3" t="s">
        <v>6487</v>
      </c>
      <c r="B1087" s="4">
        <v>0.0</v>
      </c>
      <c r="C1087" s="4">
        <v>6.0</v>
      </c>
      <c r="D1087" s="5">
        <v>0.0</v>
      </c>
      <c r="E1087" s="6">
        <v>72.33333333333333</v>
      </c>
    </row>
    <row r="1088">
      <c r="A1088" s="3" t="s">
        <v>1871</v>
      </c>
      <c r="B1088" s="4">
        <v>0.0</v>
      </c>
      <c r="C1088" s="4">
        <v>2.0</v>
      </c>
      <c r="D1088" s="5">
        <v>0.0</v>
      </c>
      <c r="E1088" s="6">
        <v>81.0</v>
      </c>
    </row>
    <row r="1089">
      <c r="A1089" s="3" t="s">
        <v>7338</v>
      </c>
      <c r="B1089" s="4">
        <v>0.0</v>
      </c>
      <c r="C1089" s="4">
        <v>1.0</v>
      </c>
      <c r="D1089" s="5">
        <v>0.0</v>
      </c>
      <c r="E1089" s="6">
        <v>40.0</v>
      </c>
    </row>
    <row r="1090">
      <c r="A1090" s="3" t="s">
        <v>6489</v>
      </c>
      <c r="B1090" s="4">
        <v>0.0</v>
      </c>
      <c r="C1090" s="4">
        <v>8.0</v>
      </c>
      <c r="D1090" s="5">
        <v>0.0</v>
      </c>
      <c r="E1090" s="6">
        <v>75.125</v>
      </c>
    </row>
    <row r="1091">
      <c r="A1091" s="3" t="s">
        <v>1873</v>
      </c>
      <c r="B1091" s="4">
        <v>0.0</v>
      </c>
      <c r="C1091" s="4">
        <v>94.0</v>
      </c>
      <c r="D1091" s="5">
        <v>0.0</v>
      </c>
      <c r="E1091" s="6">
        <v>90.94680851063829</v>
      </c>
    </row>
    <row r="1092">
      <c r="A1092" s="3" t="s">
        <v>7339</v>
      </c>
      <c r="B1092" s="4">
        <v>0.0</v>
      </c>
      <c r="C1092" s="4">
        <v>1.0</v>
      </c>
      <c r="D1092" s="5">
        <v>0.0</v>
      </c>
      <c r="E1092" s="6">
        <v>94.0</v>
      </c>
    </row>
    <row r="1093">
      <c r="A1093" s="3" t="s">
        <v>1874</v>
      </c>
      <c r="B1093" s="4">
        <v>0.0</v>
      </c>
      <c r="C1093" s="4">
        <v>1.0</v>
      </c>
      <c r="D1093" s="5">
        <v>0.0</v>
      </c>
      <c r="E1093" s="6">
        <v>38.0</v>
      </c>
    </row>
    <row r="1094">
      <c r="A1094" s="3" t="s">
        <v>1875</v>
      </c>
      <c r="B1094" s="4">
        <v>0.0</v>
      </c>
      <c r="C1094" s="4">
        <v>53.0</v>
      </c>
      <c r="D1094" s="5">
        <v>0.0</v>
      </c>
      <c r="E1094" s="6">
        <v>80.30188679245283</v>
      </c>
    </row>
    <row r="1095">
      <c r="A1095" s="3" t="s">
        <v>1878</v>
      </c>
      <c r="B1095" s="4">
        <v>0.0</v>
      </c>
      <c r="C1095" s="4">
        <v>233.0</v>
      </c>
      <c r="D1095" s="5">
        <v>0.0</v>
      </c>
      <c r="E1095" s="6">
        <v>56.39484978540773</v>
      </c>
    </row>
    <row r="1096">
      <c r="A1096" s="3" t="s">
        <v>6491</v>
      </c>
      <c r="B1096" s="4">
        <v>0.0</v>
      </c>
      <c r="C1096" s="4">
        <v>26.0</v>
      </c>
      <c r="D1096" s="5">
        <v>0.0</v>
      </c>
      <c r="E1096" s="6">
        <v>90.53846153846153</v>
      </c>
    </row>
    <row r="1097">
      <c r="A1097" s="3" t="s">
        <v>1879</v>
      </c>
      <c r="B1097" s="4">
        <v>0.0</v>
      </c>
      <c r="C1097" s="4">
        <v>144.0</v>
      </c>
      <c r="D1097" s="5">
        <v>0.0</v>
      </c>
      <c r="E1097" s="6">
        <v>81.63888888888889</v>
      </c>
    </row>
    <row r="1098">
      <c r="A1098" s="3" t="s">
        <v>6492</v>
      </c>
      <c r="B1098" s="4">
        <v>0.0</v>
      </c>
      <c r="C1098" s="4">
        <v>21.0</v>
      </c>
      <c r="D1098" s="5">
        <v>0.0</v>
      </c>
      <c r="E1098" s="6">
        <v>53.095238095238095</v>
      </c>
    </row>
    <row r="1099">
      <c r="A1099" s="3" t="s">
        <v>6493</v>
      </c>
      <c r="B1099" s="4">
        <v>0.0</v>
      </c>
      <c r="C1099" s="4">
        <v>56.0</v>
      </c>
      <c r="D1099" s="5">
        <v>0.0</v>
      </c>
      <c r="E1099" s="6">
        <v>10.517857142857142</v>
      </c>
    </row>
    <row r="1100">
      <c r="A1100" s="3" t="s">
        <v>1881</v>
      </c>
      <c r="B1100" s="4">
        <v>0.0</v>
      </c>
      <c r="C1100" s="4">
        <v>250.0</v>
      </c>
      <c r="D1100" s="5">
        <v>0.0</v>
      </c>
      <c r="E1100" s="6">
        <v>78.204</v>
      </c>
    </row>
    <row r="1101">
      <c r="A1101" s="3" t="s">
        <v>1882</v>
      </c>
      <c r="B1101" s="4">
        <v>0.0</v>
      </c>
      <c r="C1101" s="4">
        <v>6.0</v>
      </c>
      <c r="D1101" s="5">
        <v>0.0</v>
      </c>
      <c r="E1101" s="6">
        <v>89.66666666666667</v>
      </c>
    </row>
    <row r="1102">
      <c r="A1102" s="3" t="s">
        <v>1883</v>
      </c>
      <c r="B1102" s="4">
        <v>0.0</v>
      </c>
      <c r="C1102" s="4">
        <v>1.0</v>
      </c>
      <c r="D1102" s="5">
        <v>0.0</v>
      </c>
      <c r="E1102" s="6">
        <v>82.0</v>
      </c>
    </row>
    <row r="1103">
      <c r="A1103" s="3" t="s">
        <v>4905</v>
      </c>
      <c r="B1103" s="4">
        <v>0.0</v>
      </c>
      <c r="C1103" s="4">
        <v>10.0</v>
      </c>
      <c r="D1103" s="5">
        <v>0.0</v>
      </c>
      <c r="E1103" s="6">
        <v>92.2</v>
      </c>
    </row>
    <row r="1104">
      <c r="A1104" s="3" t="s">
        <v>1888</v>
      </c>
      <c r="B1104" s="4">
        <v>0.0</v>
      </c>
      <c r="C1104" s="4">
        <v>61.0</v>
      </c>
      <c r="D1104" s="5">
        <v>0.0</v>
      </c>
      <c r="E1104" s="6">
        <v>72.68852459016394</v>
      </c>
    </row>
    <row r="1105">
      <c r="A1105" s="3" t="s">
        <v>7340</v>
      </c>
      <c r="B1105" s="4">
        <v>0.0</v>
      </c>
      <c r="C1105" s="4">
        <v>1.0</v>
      </c>
      <c r="D1105" s="5">
        <v>0.0</v>
      </c>
      <c r="E1105" s="6">
        <v>37.0</v>
      </c>
    </row>
    <row r="1106">
      <c r="A1106" s="3" t="s">
        <v>6499</v>
      </c>
      <c r="B1106" s="4">
        <v>0.0</v>
      </c>
      <c r="C1106" s="4">
        <v>32.0</v>
      </c>
      <c r="D1106" s="5">
        <v>0.0</v>
      </c>
      <c r="E1106" s="6">
        <v>34.65625</v>
      </c>
    </row>
    <row r="1107">
      <c r="A1107" s="3" t="s">
        <v>1891</v>
      </c>
      <c r="B1107" s="4">
        <v>0.0</v>
      </c>
      <c r="C1107" s="4">
        <v>1.0</v>
      </c>
      <c r="D1107" s="5">
        <v>0.0</v>
      </c>
      <c r="E1107" s="6">
        <v>18.0</v>
      </c>
    </row>
    <row r="1108">
      <c r="A1108" s="3" t="s">
        <v>7341</v>
      </c>
      <c r="B1108" s="4">
        <v>0.0</v>
      </c>
      <c r="C1108" s="4">
        <v>1.0</v>
      </c>
      <c r="D1108" s="5">
        <v>0.0</v>
      </c>
      <c r="E1108" s="6">
        <v>7.0</v>
      </c>
    </row>
    <row r="1109">
      <c r="A1109" s="3" t="s">
        <v>1892</v>
      </c>
      <c r="B1109" s="4">
        <v>0.0</v>
      </c>
      <c r="C1109" s="4">
        <v>1.0</v>
      </c>
      <c r="D1109" s="5">
        <v>0.0</v>
      </c>
      <c r="E1109" s="6">
        <v>70.0</v>
      </c>
    </row>
    <row r="1110">
      <c r="A1110" s="3" t="s">
        <v>1896</v>
      </c>
      <c r="B1110" s="4">
        <v>0.0</v>
      </c>
      <c r="C1110" s="4">
        <v>4.0</v>
      </c>
      <c r="D1110" s="5">
        <v>0.0</v>
      </c>
      <c r="E1110" s="6">
        <v>38.0</v>
      </c>
    </row>
    <row r="1111">
      <c r="A1111" s="3" t="s">
        <v>6501</v>
      </c>
      <c r="B1111" s="4">
        <v>0.0</v>
      </c>
      <c r="C1111" s="4">
        <v>6.0</v>
      </c>
      <c r="D1111" s="5">
        <v>0.0</v>
      </c>
      <c r="E1111" s="6">
        <v>41.5</v>
      </c>
    </row>
    <row r="1112">
      <c r="A1112" s="3" t="s">
        <v>7342</v>
      </c>
      <c r="B1112" s="4">
        <v>0.0</v>
      </c>
      <c r="C1112" s="4">
        <v>1.0</v>
      </c>
      <c r="D1112" s="5">
        <v>0.0</v>
      </c>
      <c r="E1112" s="6">
        <v>12.0</v>
      </c>
    </row>
    <row r="1113">
      <c r="A1113" s="3" t="s">
        <v>1897</v>
      </c>
      <c r="B1113" s="4">
        <v>0.0</v>
      </c>
      <c r="C1113" s="4">
        <v>2.0</v>
      </c>
      <c r="D1113" s="5">
        <v>0.0</v>
      </c>
      <c r="E1113" s="6">
        <v>12.5</v>
      </c>
    </row>
    <row r="1114">
      <c r="A1114" s="3" t="s">
        <v>143</v>
      </c>
      <c r="B1114" s="4">
        <v>0.0</v>
      </c>
      <c r="C1114" s="4">
        <v>5.0</v>
      </c>
      <c r="D1114" s="5">
        <v>0.0</v>
      </c>
      <c r="E1114" s="6">
        <v>7.2</v>
      </c>
    </row>
    <row r="1115">
      <c r="A1115" s="3" t="s">
        <v>6504</v>
      </c>
      <c r="B1115" s="4">
        <v>0.0</v>
      </c>
      <c r="C1115" s="4">
        <v>2.0</v>
      </c>
      <c r="D1115" s="5">
        <v>0.0</v>
      </c>
      <c r="E1115" s="6">
        <v>89.5</v>
      </c>
    </row>
    <row r="1116">
      <c r="A1116" s="3" t="s">
        <v>1899</v>
      </c>
      <c r="B1116" s="4">
        <v>0.0</v>
      </c>
      <c r="C1116" s="4">
        <v>15.0</v>
      </c>
      <c r="D1116" s="5">
        <v>0.0</v>
      </c>
      <c r="E1116" s="6">
        <v>32.733333333333334</v>
      </c>
    </row>
    <row r="1117">
      <c r="A1117" s="3" t="s">
        <v>6505</v>
      </c>
      <c r="B1117" s="4">
        <v>0.0</v>
      </c>
      <c r="C1117" s="4">
        <v>1.0</v>
      </c>
      <c r="D1117" s="5">
        <v>0.0</v>
      </c>
      <c r="E1117" s="6">
        <v>28.0</v>
      </c>
    </row>
    <row r="1118">
      <c r="A1118" s="3" t="s">
        <v>7343</v>
      </c>
      <c r="B1118" s="4">
        <v>0.0</v>
      </c>
      <c r="C1118" s="4">
        <v>1.0</v>
      </c>
      <c r="D1118" s="5">
        <v>0.0</v>
      </c>
      <c r="E1118" s="6">
        <v>78.0</v>
      </c>
    </row>
    <row r="1119">
      <c r="A1119" s="3" t="s">
        <v>7344</v>
      </c>
      <c r="B1119" s="4">
        <v>0.0</v>
      </c>
      <c r="C1119" s="4">
        <v>1.0</v>
      </c>
      <c r="D1119" s="5">
        <v>0.0</v>
      </c>
      <c r="E1119" s="6">
        <v>78.0</v>
      </c>
    </row>
    <row r="1120">
      <c r="A1120" s="3" t="s">
        <v>1904</v>
      </c>
      <c r="B1120" s="4">
        <v>0.0</v>
      </c>
      <c r="C1120" s="4">
        <v>16.0</v>
      </c>
      <c r="D1120" s="5">
        <v>0.0</v>
      </c>
      <c r="E1120" s="6">
        <v>81.5625</v>
      </c>
    </row>
    <row r="1121">
      <c r="A1121" s="3" t="s">
        <v>7345</v>
      </c>
      <c r="B1121" s="4">
        <v>0.0</v>
      </c>
      <c r="C1121" s="4">
        <v>1.0</v>
      </c>
      <c r="D1121" s="5">
        <v>0.0</v>
      </c>
      <c r="E1121" s="6">
        <v>89.0</v>
      </c>
    </row>
    <row r="1122">
      <c r="A1122" s="3" t="s">
        <v>6507</v>
      </c>
      <c r="B1122" s="4">
        <v>0.0</v>
      </c>
      <c r="C1122" s="4">
        <v>33.0</v>
      </c>
      <c r="D1122" s="5">
        <v>0.0</v>
      </c>
      <c r="E1122" s="6">
        <v>44.121212121212125</v>
      </c>
    </row>
    <row r="1123">
      <c r="A1123" s="3" t="s">
        <v>1906</v>
      </c>
      <c r="B1123" s="4">
        <v>0.0</v>
      </c>
      <c r="C1123" s="4">
        <v>14.0</v>
      </c>
      <c r="D1123" s="5">
        <v>0.0</v>
      </c>
      <c r="E1123" s="6">
        <v>89.78571428571429</v>
      </c>
    </row>
    <row r="1124">
      <c r="A1124" s="3" t="s">
        <v>6508</v>
      </c>
      <c r="B1124" s="4">
        <v>0.0</v>
      </c>
      <c r="C1124" s="4">
        <v>44.0</v>
      </c>
      <c r="D1124" s="5">
        <v>0.0</v>
      </c>
      <c r="E1124" s="6">
        <v>13.068181818181818</v>
      </c>
    </row>
    <row r="1125">
      <c r="A1125" s="3" t="s">
        <v>6509</v>
      </c>
      <c r="B1125" s="4">
        <v>0.0</v>
      </c>
      <c r="C1125" s="4">
        <v>7.0</v>
      </c>
      <c r="D1125" s="5">
        <v>0.0</v>
      </c>
      <c r="E1125" s="6">
        <v>61.285714285714285</v>
      </c>
    </row>
    <row r="1126">
      <c r="A1126" s="3" t="s">
        <v>1907</v>
      </c>
      <c r="B1126" s="4">
        <v>0.0</v>
      </c>
      <c r="C1126" s="4">
        <v>5.0</v>
      </c>
      <c r="D1126" s="5">
        <v>0.0</v>
      </c>
      <c r="E1126" s="6">
        <v>24.2</v>
      </c>
    </row>
    <row r="1127">
      <c r="A1127" s="3" t="s">
        <v>6511</v>
      </c>
      <c r="B1127" s="4">
        <v>0.0</v>
      </c>
      <c r="C1127" s="4">
        <v>1.0</v>
      </c>
      <c r="D1127" s="5">
        <v>0.0</v>
      </c>
      <c r="E1127" s="6">
        <v>51.0</v>
      </c>
    </row>
    <row r="1128">
      <c r="A1128" s="3" t="s">
        <v>7346</v>
      </c>
      <c r="B1128" s="4">
        <v>0.0</v>
      </c>
      <c r="C1128" s="4">
        <v>2.0</v>
      </c>
      <c r="D1128" s="5">
        <v>0.0</v>
      </c>
      <c r="E1128" s="6">
        <v>61.0</v>
      </c>
    </row>
    <row r="1129">
      <c r="A1129" s="3" t="s">
        <v>4912</v>
      </c>
      <c r="B1129" s="4">
        <v>0.0</v>
      </c>
      <c r="C1129" s="4">
        <v>3.0</v>
      </c>
      <c r="D1129" s="5">
        <v>0.0</v>
      </c>
      <c r="E1129" s="6">
        <v>21.0</v>
      </c>
    </row>
    <row r="1130">
      <c r="A1130" s="3" t="s">
        <v>1912</v>
      </c>
      <c r="B1130" s="4">
        <v>0.0</v>
      </c>
      <c r="C1130" s="4">
        <v>126.0</v>
      </c>
      <c r="D1130" s="5">
        <v>0.0</v>
      </c>
      <c r="E1130" s="6">
        <v>9.587301587301587</v>
      </c>
    </row>
    <row r="1131">
      <c r="A1131" s="3" t="s">
        <v>7347</v>
      </c>
      <c r="B1131" s="4">
        <v>0.0</v>
      </c>
      <c r="C1131" s="4">
        <v>8.0</v>
      </c>
      <c r="D1131" s="5">
        <v>0.0</v>
      </c>
      <c r="E1131" s="6">
        <v>99.25</v>
      </c>
    </row>
    <row r="1132">
      <c r="A1132" s="3" t="s">
        <v>1924</v>
      </c>
      <c r="B1132" s="4">
        <v>0.0</v>
      </c>
      <c r="C1132" s="4">
        <v>24.0</v>
      </c>
      <c r="D1132" s="5">
        <v>0.0</v>
      </c>
      <c r="E1132" s="6">
        <v>73.625</v>
      </c>
    </row>
    <row r="1133">
      <c r="A1133" s="3" t="s">
        <v>7348</v>
      </c>
      <c r="B1133" s="4">
        <v>0.0</v>
      </c>
      <c r="C1133" s="4">
        <v>6.0</v>
      </c>
      <c r="D1133" s="5">
        <v>0.0</v>
      </c>
      <c r="E1133" s="6">
        <v>76.0</v>
      </c>
    </row>
    <row r="1134">
      <c r="A1134" s="3" t="s">
        <v>1928</v>
      </c>
      <c r="B1134" s="4">
        <v>0.0</v>
      </c>
      <c r="C1134" s="4">
        <v>8.0</v>
      </c>
      <c r="D1134" s="5">
        <v>0.0</v>
      </c>
      <c r="E1134" s="6">
        <v>99.25</v>
      </c>
    </row>
    <row r="1135">
      <c r="A1135" s="3" t="s">
        <v>1930</v>
      </c>
      <c r="B1135" s="4">
        <v>0.0</v>
      </c>
      <c r="C1135" s="4">
        <v>65.0</v>
      </c>
      <c r="D1135" s="5">
        <v>0.0</v>
      </c>
      <c r="E1135" s="6">
        <v>87.33846153846154</v>
      </c>
    </row>
    <row r="1136">
      <c r="A1136" s="3" t="s">
        <v>1936</v>
      </c>
      <c r="B1136" s="4">
        <v>0.0</v>
      </c>
      <c r="C1136" s="4">
        <v>30.0</v>
      </c>
      <c r="D1136" s="5">
        <v>0.0</v>
      </c>
      <c r="E1136" s="6">
        <v>56.03333333333333</v>
      </c>
    </row>
    <row r="1137">
      <c r="A1137" s="3" t="s">
        <v>6516</v>
      </c>
      <c r="B1137" s="4">
        <v>0.0</v>
      </c>
      <c r="C1137" s="4">
        <v>23.0</v>
      </c>
      <c r="D1137" s="5">
        <v>0.0</v>
      </c>
      <c r="E1137" s="6">
        <v>53.26086956521739</v>
      </c>
    </row>
    <row r="1138">
      <c r="A1138" s="3" t="s">
        <v>6517</v>
      </c>
      <c r="B1138" s="4">
        <v>0.0</v>
      </c>
      <c r="C1138" s="4">
        <v>3.0</v>
      </c>
      <c r="D1138" s="5">
        <v>0.0</v>
      </c>
      <c r="E1138" s="6">
        <v>77.66666666666667</v>
      </c>
    </row>
    <row r="1139">
      <c r="A1139" s="3" t="s">
        <v>6521</v>
      </c>
      <c r="B1139" s="4">
        <v>0.0</v>
      </c>
      <c r="C1139" s="4">
        <v>25.0</v>
      </c>
      <c r="D1139" s="5">
        <v>0.0</v>
      </c>
      <c r="E1139" s="6">
        <v>64.47999999999999</v>
      </c>
    </row>
    <row r="1140">
      <c r="A1140" s="3" t="s">
        <v>6522</v>
      </c>
      <c r="B1140" s="4">
        <v>0.0</v>
      </c>
      <c r="C1140" s="4">
        <v>24.0</v>
      </c>
      <c r="D1140" s="5">
        <v>0.0</v>
      </c>
      <c r="E1140" s="6">
        <v>52.458333333333336</v>
      </c>
    </row>
    <row r="1141">
      <c r="A1141" s="3" t="s">
        <v>1950</v>
      </c>
      <c r="B1141" s="4">
        <v>0.0</v>
      </c>
      <c r="C1141" s="4">
        <v>107.0</v>
      </c>
      <c r="D1141" s="5">
        <v>0.0</v>
      </c>
      <c r="E1141" s="6">
        <v>5.02803738317757</v>
      </c>
    </row>
    <row r="1142">
      <c r="A1142" s="3" t="s">
        <v>1952</v>
      </c>
      <c r="B1142" s="4">
        <v>0.0</v>
      </c>
      <c r="C1142" s="4">
        <v>28.0</v>
      </c>
      <c r="D1142" s="5">
        <v>0.0</v>
      </c>
      <c r="E1142" s="6">
        <v>4.785714285714286</v>
      </c>
    </row>
    <row r="1143">
      <c r="A1143" s="3" t="s">
        <v>1953</v>
      </c>
      <c r="B1143" s="4">
        <v>0.0</v>
      </c>
      <c r="C1143" s="4">
        <v>23.0</v>
      </c>
      <c r="D1143" s="5">
        <v>0.0</v>
      </c>
      <c r="E1143" s="6">
        <v>28.565217391304348</v>
      </c>
    </row>
    <row r="1144">
      <c r="A1144" s="3" t="s">
        <v>1954</v>
      </c>
      <c r="B1144" s="4">
        <v>0.0</v>
      </c>
      <c r="C1144" s="4">
        <v>98.0</v>
      </c>
      <c r="D1144" s="5">
        <v>0.0</v>
      </c>
      <c r="E1144" s="6">
        <v>7.122448979591836</v>
      </c>
    </row>
    <row r="1145">
      <c r="A1145" s="3" t="s">
        <v>7349</v>
      </c>
      <c r="B1145" s="4">
        <v>0.0</v>
      </c>
      <c r="C1145" s="4">
        <v>11.0</v>
      </c>
      <c r="D1145" s="5">
        <v>0.0</v>
      </c>
      <c r="E1145" s="6">
        <v>95.45454545454545</v>
      </c>
    </row>
    <row r="1146">
      <c r="A1146" s="3" t="s">
        <v>6523</v>
      </c>
      <c r="B1146" s="4">
        <v>0.0</v>
      </c>
      <c r="C1146" s="4">
        <v>20.0</v>
      </c>
      <c r="D1146" s="5">
        <v>0.0</v>
      </c>
      <c r="E1146" s="6">
        <v>88.4</v>
      </c>
    </row>
    <row r="1147">
      <c r="A1147" s="3" t="s">
        <v>7350</v>
      </c>
      <c r="B1147" s="4">
        <v>0.0</v>
      </c>
      <c r="C1147" s="4">
        <v>1.0</v>
      </c>
      <c r="D1147" s="5">
        <v>0.0</v>
      </c>
      <c r="E1147" s="6">
        <v>61.0</v>
      </c>
    </row>
    <row r="1148">
      <c r="A1148" s="3" t="s">
        <v>6524</v>
      </c>
      <c r="B1148" s="4">
        <v>0.0</v>
      </c>
      <c r="C1148" s="4">
        <v>2.0</v>
      </c>
      <c r="D1148" s="5">
        <v>0.0</v>
      </c>
      <c r="E1148" s="6">
        <v>175.5</v>
      </c>
    </row>
    <row r="1149">
      <c r="A1149" s="3" t="s">
        <v>4921</v>
      </c>
      <c r="B1149" s="4">
        <v>0.0</v>
      </c>
      <c r="C1149" s="4">
        <v>8.0</v>
      </c>
      <c r="D1149" s="5">
        <v>0.0</v>
      </c>
      <c r="E1149" s="6">
        <v>74.375</v>
      </c>
    </row>
    <row r="1150">
      <c r="A1150" s="3" t="s">
        <v>7351</v>
      </c>
      <c r="B1150" s="4">
        <v>0.0</v>
      </c>
      <c r="C1150" s="4">
        <v>121.0</v>
      </c>
      <c r="D1150" s="5">
        <v>0.0</v>
      </c>
      <c r="E1150" s="6">
        <v>95.06611570247934</v>
      </c>
    </row>
    <row r="1151">
      <c r="A1151" s="3" t="s">
        <v>7352</v>
      </c>
      <c r="B1151" s="4">
        <v>0.0</v>
      </c>
      <c r="C1151" s="4">
        <v>7.0</v>
      </c>
      <c r="D1151" s="5">
        <v>0.0</v>
      </c>
      <c r="E1151" s="6">
        <v>68.71428571428571</v>
      </c>
    </row>
    <row r="1152">
      <c r="A1152" s="3" t="s">
        <v>7353</v>
      </c>
      <c r="B1152" s="4">
        <v>0.0</v>
      </c>
      <c r="C1152" s="4">
        <v>1.0</v>
      </c>
      <c r="D1152" s="5">
        <v>0.0</v>
      </c>
      <c r="E1152" s="6">
        <v>101.0</v>
      </c>
    </row>
    <row r="1153">
      <c r="A1153" s="3" t="s">
        <v>7354</v>
      </c>
      <c r="B1153" s="4">
        <v>0.0</v>
      </c>
      <c r="C1153" s="4">
        <v>8.0</v>
      </c>
      <c r="D1153" s="5">
        <v>0.0</v>
      </c>
      <c r="E1153" s="6">
        <v>83.75</v>
      </c>
    </row>
    <row r="1154">
      <c r="A1154" s="3" t="s">
        <v>7355</v>
      </c>
      <c r="B1154" s="4">
        <v>0.0</v>
      </c>
      <c r="C1154" s="4">
        <v>2.0</v>
      </c>
      <c r="D1154" s="5">
        <v>0.0</v>
      </c>
      <c r="E1154" s="6">
        <v>90.5</v>
      </c>
    </row>
    <row r="1155">
      <c r="A1155" s="3" t="s">
        <v>7356</v>
      </c>
      <c r="B1155" s="4">
        <v>0.0</v>
      </c>
      <c r="C1155" s="4">
        <v>119.0</v>
      </c>
      <c r="D1155" s="5">
        <v>0.0</v>
      </c>
      <c r="E1155" s="6">
        <v>35.890756302521005</v>
      </c>
    </row>
    <row r="1156">
      <c r="A1156" s="3" t="s">
        <v>4923</v>
      </c>
      <c r="B1156" s="4">
        <v>0.0</v>
      </c>
      <c r="C1156" s="4">
        <v>21.0</v>
      </c>
      <c r="D1156" s="5">
        <v>0.0</v>
      </c>
      <c r="E1156" s="6">
        <v>19.0</v>
      </c>
    </row>
    <row r="1157">
      <c r="A1157" s="3" t="s">
        <v>6526</v>
      </c>
      <c r="B1157" s="4">
        <v>0.0</v>
      </c>
      <c r="C1157" s="4">
        <v>12.0</v>
      </c>
      <c r="D1157" s="5">
        <v>0.0</v>
      </c>
      <c r="E1157" s="6">
        <v>83.5</v>
      </c>
    </row>
    <row r="1158">
      <c r="A1158" s="3" t="s">
        <v>7357</v>
      </c>
      <c r="B1158" s="4">
        <v>0.0</v>
      </c>
      <c r="C1158" s="4">
        <v>2.0</v>
      </c>
      <c r="D1158" s="5">
        <v>0.0</v>
      </c>
      <c r="E1158" s="6">
        <v>71.0</v>
      </c>
    </row>
    <row r="1159">
      <c r="A1159" s="3" t="s">
        <v>7358</v>
      </c>
      <c r="B1159" s="4">
        <v>0.0</v>
      </c>
      <c r="C1159" s="4">
        <v>14.0</v>
      </c>
      <c r="D1159" s="5">
        <v>0.0</v>
      </c>
      <c r="E1159" s="6">
        <v>60.285714285714285</v>
      </c>
    </row>
    <row r="1160">
      <c r="A1160" s="3" t="s">
        <v>7359</v>
      </c>
      <c r="B1160" s="4">
        <v>0.0</v>
      </c>
      <c r="C1160" s="4">
        <v>9.0</v>
      </c>
      <c r="D1160" s="5">
        <v>0.0</v>
      </c>
      <c r="E1160" s="6">
        <v>65.66666666666667</v>
      </c>
    </row>
    <row r="1161">
      <c r="A1161" s="3" t="s">
        <v>7360</v>
      </c>
      <c r="B1161" s="4">
        <v>0.0</v>
      </c>
      <c r="C1161" s="4">
        <v>39.0</v>
      </c>
      <c r="D1161" s="5">
        <v>0.0</v>
      </c>
      <c r="E1161" s="6">
        <v>52.794871794871796</v>
      </c>
    </row>
    <row r="1162">
      <c r="A1162" s="3" t="s">
        <v>6528</v>
      </c>
      <c r="B1162" s="4">
        <v>0.0</v>
      </c>
      <c r="C1162" s="4">
        <v>44.0</v>
      </c>
      <c r="D1162" s="5">
        <v>0.0</v>
      </c>
      <c r="E1162" s="6">
        <v>71.22727272727273</v>
      </c>
    </row>
    <row r="1163">
      <c r="A1163" s="3" t="s">
        <v>6529</v>
      </c>
      <c r="B1163" s="4">
        <v>0.0</v>
      </c>
      <c r="C1163" s="4">
        <v>3.0</v>
      </c>
      <c r="D1163" s="5">
        <v>0.0</v>
      </c>
      <c r="E1163" s="6">
        <v>72.33333333333333</v>
      </c>
    </row>
    <row r="1164">
      <c r="A1164" s="3" t="s">
        <v>144</v>
      </c>
      <c r="B1164" s="4">
        <v>0.0</v>
      </c>
      <c r="C1164" s="4">
        <v>71.0</v>
      </c>
      <c r="D1164" s="5">
        <v>0.0</v>
      </c>
      <c r="E1164" s="6">
        <v>2.056338028169014</v>
      </c>
    </row>
    <row r="1165">
      <c r="A1165" s="3" t="s">
        <v>6532</v>
      </c>
      <c r="B1165" s="4">
        <v>0.0</v>
      </c>
      <c r="C1165" s="4">
        <v>31.0</v>
      </c>
      <c r="D1165" s="5">
        <v>0.0</v>
      </c>
      <c r="E1165" s="6">
        <v>35.25806451612903</v>
      </c>
    </row>
    <row r="1166">
      <c r="A1166" s="3" t="s">
        <v>7361</v>
      </c>
      <c r="B1166" s="4">
        <v>0.0</v>
      </c>
      <c r="C1166" s="4">
        <v>21.0</v>
      </c>
      <c r="D1166" s="5">
        <v>0.0</v>
      </c>
      <c r="E1166" s="6">
        <v>92.42857142857143</v>
      </c>
    </row>
    <row r="1167">
      <c r="A1167" s="3" t="s">
        <v>6533</v>
      </c>
      <c r="B1167" s="4">
        <v>0.0</v>
      </c>
      <c r="C1167" s="4">
        <v>12.0</v>
      </c>
      <c r="D1167" s="5">
        <v>0.0</v>
      </c>
      <c r="E1167" s="6">
        <v>89.5</v>
      </c>
    </row>
    <row r="1168">
      <c r="A1168" s="3" t="s">
        <v>6534</v>
      </c>
      <c r="B1168" s="4">
        <v>0.0</v>
      </c>
      <c r="C1168" s="4">
        <v>19.0</v>
      </c>
      <c r="D1168" s="5">
        <v>0.0</v>
      </c>
      <c r="E1168" s="6">
        <v>58.526315789473685</v>
      </c>
    </row>
    <row r="1169">
      <c r="A1169" s="3" t="s">
        <v>1988</v>
      </c>
      <c r="B1169" s="4">
        <v>0.0</v>
      </c>
      <c r="C1169" s="4">
        <v>57.0</v>
      </c>
      <c r="D1169" s="5">
        <v>0.0</v>
      </c>
      <c r="E1169" s="6">
        <v>50.63157894736842</v>
      </c>
    </row>
    <row r="1170">
      <c r="A1170" s="3" t="s">
        <v>7362</v>
      </c>
      <c r="B1170" s="4">
        <v>0.0</v>
      </c>
      <c r="C1170" s="4">
        <v>1.0</v>
      </c>
      <c r="D1170" s="5">
        <v>0.0</v>
      </c>
      <c r="E1170" s="6">
        <v>101.0</v>
      </c>
    </row>
    <row r="1171">
      <c r="A1171" s="3" t="s">
        <v>7363</v>
      </c>
      <c r="B1171" s="4">
        <v>0.0</v>
      </c>
      <c r="C1171" s="4">
        <v>12.0</v>
      </c>
      <c r="D1171" s="5">
        <v>0.0</v>
      </c>
      <c r="E1171" s="6">
        <v>67.08333333333333</v>
      </c>
    </row>
    <row r="1172">
      <c r="A1172" s="3" t="s">
        <v>1995</v>
      </c>
      <c r="B1172" s="4">
        <v>0.0</v>
      </c>
      <c r="C1172" s="4">
        <v>4.0</v>
      </c>
      <c r="D1172" s="5">
        <v>0.0</v>
      </c>
      <c r="E1172" s="6">
        <v>9.75</v>
      </c>
    </row>
    <row r="1173">
      <c r="A1173" s="3" t="s">
        <v>7364</v>
      </c>
      <c r="B1173" s="4">
        <v>0.0</v>
      </c>
      <c r="C1173" s="4">
        <v>1.0</v>
      </c>
      <c r="D1173" s="5">
        <v>0.0</v>
      </c>
      <c r="E1173" s="6">
        <v>1.0</v>
      </c>
    </row>
    <row r="1174">
      <c r="A1174" s="3" t="s">
        <v>6536</v>
      </c>
      <c r="B1174" s="4">
        <v>0.0</v>
      </c>
      <c r="C1174" s="4">
        <v>1.0</v>
      </c>
      <c r="D1174" s="5">
        <v>0.0</v>
      </c>
      <c r="E1174" s="6">
        <v>93.0</v>
      </c>
    </row>
    <row r="1175">
      <c r="A1175" s="3" t="s">
        <v>7365</v>
      </c>
      <c r="B1175" s="4">
        <v>0.0</v>
      </c>
      <c r="C1175" s="4">
        <v>8.0</v>
      </c>
      <c r="D1175" s="5">
        <v>0.0</v>
      </c>
      <c r="E1175" s="6">
        <v>76.75</v>
      </c>
    </row>
    <row r="1176">
      <c r="A1176" s="3" t="s">
        <v>7366</v>
      </c>
      <c r="B1176" s="4">
        <v>0.0</v>
      </c>
      <c r="C1176" s="4">
        <v>10.0</v>
      </c>
      <c r="D1176" s="5">
        <v>0.0</v>
      </c>
      <c r="E1176" s="6">
        <v>79.2</v>
      </c>
    </row>
    <row r="1177">
      <c r="A1177" s="3" t="s">
        <v>6539</v>
      </c>
      <c r="B1177" s="4">
        <v>0.0</v>
      </c>
      <c r="C1177" s="4">
        <v>3.0</v>
      </c>
      <c r="D1177" s="5">
        <v>0.0</v>
      </c>
      <c r="E1177" s="6">
        <v>71.33333333333333</v>
      </c>
    </row>
    <row r="1178">
      <c r="A1178" s="3" t="s">
        <v>7367</v>
      </c>
      <c r="B1178" s="4">
        <v>0.0</v>
      </c>
      <c r="C1178" s="4">
        <v>1.0</v>
      </c>
      <c r="D1178" s="5">
        <v>0.0</v>
      </c>
      <c r="E1178" s="6">
        <v>41.0</v>
      </c>
    </row>
    <row r="1179">
      <c r="A1179" s="3" t="s">
        <v>7368</v>
      </c>
      <c r="B1179" s="4">
        <v>0.0</v>
      </c>
      <c r="C1179" s="4">
        <v>88.0</v>
      </c>
      <c r="D1179" s="5">
        <v>0.0</v>
      </c>
      <c r="E1179" s="6">
        <v>69.13636363636364</v>
      </c>
    </row>
    <row r="1180">
      <c r="A1180" s="3" t="s">
        <v>6540</v>
      </c>
      <c r="B1180" s="4">
        <v>0.0</v>
      </c>
      <c r="C1180" s="4">
        <v>30.0</v>
      </c>
      <c r="D1180" s="5">
        <v>0.0</v>
      </c>
      <c r="E1180" s="6">
        <v>77.3</v>
      </c>
    </row>
    <row r="1181">
      <c r="A1181" s="3" t="s">
        <v>7369</v>
      </c>
      <c r="B1181" s="4">
        <v>0.0</v>
      </c>
      <c r="C1181" s="4">
        <v>12.0</v>
      </c>
      <c r="D1181" s="5">
        <v>0.0</v>
      </c>
      <c r="E1181" s="6">
        <v>62.583333333333336</v>
      </c>
    </row>
    <row r="1182">
      <c r="A1182" s="3" t="s">
        <v>6543</v>
      </c>
      <c r="B1182" s="4">
        <v>0.0</v>
      </c>
      <c r="C1182" s="4">
        <v>2.0</v>
      </c>
      <c r="D1182" s="5">
        <v>0.0</v>
      </c>
      <c r="E1182" s="6">
        <v>79.0</v>
      </c>
    </row>
    <row r="1183">
      <c r="A1183" s="3" t="s">
        <v>2002</v>
      </c>
      <c r="B1183" s="4">
        <v>0.0</v>
      </c>
      <c r="C1183" s="4">
        <v>1.0</v>
      </c>
      <c r="D1183" s="5">
        <v>0.0</v>
      </c>
      <c r="E1183" s="6">
        <v>8.0</v>
      </c>
    </row>
    <row r="1184">
      <c r="A1184" s="3" t="s">
        <v>2003</v>
      </c>
      <c r="B1184" s="4">
        <v>0.0</v>
      </c>
      <c r="C1184" s="4">
        <v>44.0</v>
      </c>
      <c r="D1184" s="5">
        <v>0.0</v>
      </c>
      <c r="E1184" s="6">
        <v>93.5</v>
      </c>
    </row>
    <row r="1185">
      <c r="A1185" s="3" t="s">
        <v>2005</v>
      </c>
      <c r="B1185" s="4">
        <v>0.0</v>
      </c>
      <c r="C1185" s="4">
        <v>510.0</v>
      </c>
      <c r="D1185" s="5">
        <v>0.0</v>
      </c>
      <c r="E1185" s="6">
        <v>86.09019607843138</v>
      </c>
    </row>
    <row r="1186">
      <c r="A1186" s="3" t="s">
        <v>6544</v>
      </c>
      <c r="B1186" s="4">
        <v>0.0</v>
      </c>
      <c r="C1186" s="4">
        <v>268.0</v>
      </c>
      <c r="D1186" s="5">
        <v>0.0</v>
      </c>
      <c r="E1186" s="6">
        <v>29.47761194029851</v>
      </c>
    </row>
    <row r="1187">
      <c r="A1187" s="3" t="s">
        <v>7370</v>
      </c>
      <c r="B1187" s="4">
        <v>0.0</v>
      </c>
      <c r="C1187" s="4">
        <v>117.0</v>
      </c>
      <c r="D1187" s="5">
        <v>0.0</v>
      </c>
      <c r="E1187" s="6">
        <v>64.47008547008548</v>
      </c>
    </row>
    <row r="1188">
      <c r="A1188" s="3" t="s">
        <v>2007</v>
      </c>
      <c r="B1188" s="4">
        <v>0.0</v>
      </c>
      <c r="C1188" s="4">
        <v>34.0</v>
      </c>
      <c r="D1188" s="5">
        <v>0.0</v>
      </c>
      <c r="E1188" s="6">
        <v>69.29411764705883</v>
      </c>
    </row>
    <row r="1189">
      <c r="A1189" s="3" t="s">
        <v>2015</v>
      </c>
      <c r="B1189" s="4">
        <v>0.0</v>
      </c>
      <c r="C1189" s="4">
        <v>2.0</v>
      </c>
      <c r="D1189" s="5">
        <v>0.0</v>
      </c>
      <c r="E1189" s="6">
        <v>36.0</v>
      </c>
    </row>
    <row r="1190">
      <c r="A1190" s="3" t="s">
        <v>145</v>
      </c>
      <c r="B1190" s="4">
        <v>0.0</v>
      </c>
      <c r="C1190" s="4">
        <v>309.0</v>
      </c>
      <c r="D1190" s="5">
        <v>0.0</v>
      </c>
      <c r="E1190" s="6">
        <v>6.488673139158576</v>
      </c>
    </row>
    <row r="1191">
      <c r="A1191" s="3" t="s">
        <v>7371</v>
      </c>
      <c r="B1191" s="4">
        <v>0.0</v>
      </c>
      <c r="C1191" s="4">
        <v>1.0</v>
      </c>
      <c r="D1191" s="5">
        <v>0.0</v>
      </c>
      <c r="E1191" s="6">
        <v>5.0</v>
      </c>
    </row>
    <row r="1192">
      <c r="A1192" s="3" t="s">
        <v>6548</v>
      </c>
      <c r="B1192" s="4">
        <v>0.0</v>
      </c>
      <c r="C1192" s="4">
        <v>80.0</v>
      </c>
      <c r="D1192" s="5">
        <v>0.0</v>
      </c>
      <c r="E1192" s="6">
        <v>28.5625</v>
      </c>
    </row>
    <row r="1193">
      <c r="A1193" s="3" t="s">
        <v>2023</v>
      </c>
      <c r="B1193" s="4">
        <v>0.0</v>
      </c>
      <c r="C1193" s="4">
        <v>101.0</v>
      </c>
      <c r="D1193" s="5">
        <v>0.0</v>
      </c>
      <c r="E1193" s="6">
        <v>20.673267326732674</v>
      </c>
    </row>
    <row r="1194">
      <c r="A1194" s="3" t="s">
        <v>6549</v>
      </c>
      <c r="B1194" s="4">
        <v>0.0</v>
      </c>
      <c r="C1194" s="4">
        <v>89.0</v>
      </c>
      <c r="D1194" s="5">
        <v>0.0</v>
      </c>
      <c r="E1194" s="6">
        <v>10.191011235955056</v>
      </c>
    </row>
    <row r="1195">
      <c r="A1195" s="3" t="s">
        <v>6550</v>
      </c>
      <c r="B1195" s="4">
        <v>0.0</v>
      </c>
      <c r="C1195" s="4">
        <v>90.0</v>
      </c>
      <c r="D1195" s="5">
        <v>0.0</v>
      </c>
      <c r="E1195" s="6">
        <v>90.88888888888889</v>
      </c>
    </row>
    <row r="1196">
      <c r="A1196" s="3" t="s">
        <v>6551</v>
      </c>
      <c r="B1196" s="4">
        <v>0.0</v>
      </c>
      <c r="C1196" s="4">
        <v>9.0</v>
      </c>
      <c r="D1196" s="5">
        <v>0.0</v>
      </c>
      <c r="E1196" s="6">
        <v>89.33333333333333</v>
      </c>
    </row>
    <row r="1197">
      <c r="A1197" s="3" t="s">
        <v>7372</v>
      </c>
      <c r="B1197" s="4">
        <v>0.0</v>
      </c>
      <c r="C1197" s="4">
        <v>8.0</v>
      </c>
      <c r="D1197" s="5">
        <v>0.0</v>
      </c>
      <c r="E1197" s="6">
        <v>74.0</v>
      </c>
    </row>
    <row r="1198">
      <c r="A1198" s="3" t="s">
        <v>7373</v>
      </c>
      <c r="B1198" s="4">
        <v>0.0</v>
      </c>
      <c r="C1198" s="4">
        <v>3.0</v>
      </c>
      <c r="D1198" s="5">
        <v>0.0</v>
      </c>
      <c r="E1198" s="6">
        <v>100.33333333333333</v>
      </c>
    </row>
    <row r="1199">
      <c r="A1199" s="3" t="s">
        <v>7374</v>
      </c>
      <c r="B1199" s="4">
        <v>0.0</v>
      </c>
      <c r="C1199" s="4">
        <v>9.0</v>
      </c>
      <c r="D1199" s="5">
        <v>0.0</v>
      </c>
      <c r="E1199" s="6">
        <v>91.55555555555556</v>
      </c>
    </row>
    <row r="1200">
      <c r="A1200" s="3" t="s">
        <v>7375</v>
      </c>
      <c r="B1200" s="4">
        <v>0.0</v>
      </c>
      <c r="C1200" s="4">
        <v>12.0</v>
      </c>
      <c r="D1200" s="5">
        <v>0.0</v>
      </c>
      <c r="E1200" s="6">
        <v>89.08333333333333</v>
      </c>
    </row>
    <row r="1201">
      <c r="A1201" s="3" t="s">
        <v>6553</v>
      </c>
      <c r="B1201" s="4">
        <v>0.0</v>
      </c>
      <c r="C1201" s="4">
        <v>14.0</v>
      </c>
      <c r="D1201" s="5">
        <v>0.0</v>
      </c>
      <c r="E1201" s="6">
        <v>96.64285714285714</v>
      </c>
    </row>
    <row r="1202">
      <c r="A1202" s="3" t="s">
        <v>6555</v>
      </c>
      <c r="B1202" s="4">
        <v>0.0</v>
      </c>
      <c r="C1202" s="4">
        <v>27.0</v>
      </c>
      <c r="D1202" s="5">
        <v>0.0</v>
      </c>
      <c r="E1202" s="6">
        <v>92.03703703703704</v>
      </c>
    </row>
    <row r="1203">
      <c r="A1203" s="3" t="s">
        <v>2028</v>
      </c>
      <c r="B1203" s="4">
        <v>0.0</v>
      </c>
      <c r="C1203" s="4">
        <v>14.0</v>
      </c>
      <c r="D1203" s="5">
        <v>0.0</v>
      </c>
      <c r="E1203" s="6">
        <v>19.214285714285715</v>
      </c>
    </row>
    <row r="1204">
      <c r="A1204" s="3" t="s">
        <v>7376</v>
      </c>
      <c r="B1204" s="4">
        <v>0.0</v>
      </c>
      <c r="C1204" s="4">
        <v>22.0</v>
      </c>
      <c r="D1204" s="5">
        <v>0.0</v>
      </c>
      <c r="E1204" s="6">
        <v>83.95454545454545</v>
      </c>
    </row>
    <row r="1205">
      <c r="A1205" s="3" t="s">
        <v>7377</v>
      </c>
      <c r="B1205" s="4">
        <v>0.0</v>
      </c>
      <c r="C1205" s="4">
        <v>51.0</v>
      </c>
      <c r="D1205" s="5">
        <v>0.0</v>
      </c>
      <c r="E1205" s="6">
        <v>67.88235294117646</v>
      </c>
    </row>
    <row r="1206">
      <c r="A1206" s="3" t="s">
        <v>7378</v>
      </c>
      <c r="B1206" s="4">
        <v>0.0</v>
      </c>
      <c r="C1206" s="4">
        <v>1.0</v>
      </c>
      <c r="D1206" s="5">
        <v>0.0</v>
      </c>
      <c r="E1206" s="6">
        <v>71.0</v>
      </c>
    </row>
    <row r="1207">
      <c r="A1207" s="3" t="s">
        <v>7379</v>
      </c>
      <c r="B1207" s="4">
        <v>0.0</v>
      </c>
      <c r="C1207" s="4">
        <v>70.0</v>
      </c>
      <c r="D1207" s="5">
        <v>0.0</v>
      </c>
      <c r="E1207" s="6">
        <v>34.98571428571429</v>
      </c>
    </row>
    <row r="1208">
      <c r="A1208" s="3" t="s">
        <v>7380</v>
      </c>
      <c r="B1208" s="4">
        <v>0.0</v>
      </c>
      <c r="C1208" s="4">
        <v>251.0</v>
      </c>
      <c r="D1208" s="5">
        <v>0.0</v>
      </c>
      <c r="E1208" s="6">
        <v>54.69322709163347</v>
      </c>
    </row>
    <row r="1209">
      <c r="A1209" s="3" t="s">
        <v>6556</v>
      </c>
      <c r="B1209" s="4">
        <v>0.0</v>
      </c>
      <c r="C1209" s="4">
        <v>10.0</v>
      </c>
      <c r="D1209" s="5">
        <v>0.0</v>
      </c>
      <c r="E1209" s="6">
        <v>59.8</v>
      </c>
    </row>
    <row r="1210">
      <c r="A1210" s="3" t="s">
        <v>7381</v>
      </c>
      <c r="B1210" s="4">
        <v>0.0</v>
      </c>
      <c r="C1210" s="4">
        <v>1.0</v>
      </c>
      <c r="D1210" s="5">
        <v>0.0</v>
      </c>
      <c r="E1210" s="6">
        <v>54.0</v>
      </c>
    </row>
    <row r="1211">
      <c r="A1211" s="3" t="s">
        <v>6558</v>
      </c>
      <c r="B1211" s="4">
        <v>0.0</v>
      </c>
      <c r="C1211" s="4">
        <v>1.0</v>
      </c>
      <c r="D1211" s="5">
        <v>0.0</v>
      </c>
      <c r="E1211" s="6">
        <v>95.0</v>
      </c>
    </row>
    <row r="1212">
      <c r="A1212" s="3" t="s">
        <v>7382</v>
      </c>
      <c r="B1212" s="4">
        <v>0.0</v>
      </c>
      <c r="C1212" s="4">
        <v>5.0</v>
      </c>
      <c r="D1212" s="5">
        <v>0.0</v>
      </c>
      <c r="E1212" s="6">
        <v>91.0</v>
      </c>
    </row>
    <row r="1213">
      <c r="A1213" s="3" t="s">
        <v>6559</v>
      </c>
      <c r="B1213" s="4">
        <v>0.0</v>
      </c>
      <c r="C1213" s="4">
        <v>34.0</v>
      </c>
      <c r="D1213" s="5">
        <v>0.0</v>
      </c>
      <c r="E1213" s="6">
        <v>85.88235294117646</v>
      </c>
    </row>
    <row r="1214">
      <c r="A1214" s="3" t="s">
        <v>6560</v>
      </c>
      <c r="B1214" s="4">
        <v>0.0</v>
      </c>
      <c r="C1214" s="4">
        <v>14.0</v>
      </c>
      <c r="D1214" s="5">
        <v>0.0</v>
      </c>
      <c r="E1214" s="6">
        <v>87.78571428571429</v>
      </c>
    </row>
    <row r="1215">
      <c r="A1215" s="3" t="s">
        <v>7383</v>
      </c>
      <c r="B1215" s="4">
        <v>0.0</v>
      </c>
      <c r="C1215" s="4">
        <v>1.0</v>
      </c>
      <c r="D1215" s="5">
        <v>0.0</v>
      </c>
      <c r="E1215" s="6">
        <v>95.0</v>
      </c>
    </row>
    <row r="1216">
      <c r="A1216" s="3" t="s">
        <v>6563</v>
      </c>
      <c r="B1216" s="4">
        <v>0.0</v>
      </c>
      <c r="C1216" s="4">
        <v>2.0</v>
      </c>
      <c r="D1216" s="5">
        <v>0.0</v>
      </c>
      <c r="E1216" s="6">
        <v>93.0</v>
      </c>
    </row>
    <row r="1217">
      <c r="A1217" s="3" t="s">
        <v>6564</v>
      </c>
      <c r="B1217" s="4">
        <v>0.0</v>
      </c>
      <c r="C1217" s="4">
        <v>1.0</v>
      </c>
      <c r="D1217" s="5">
        <v>0.0</v>
      </c>
      <c r="E1217" s="6">
        <v>97.0</v>
      </c>
    </row>
    <row r="1218">
      <c r="A1218" s="3" t="s">
        <v>7384</v>
      </c>
      <c r="B1218" s="4">
        <v>0.0</v>
      </c>
      <c r="C1218" s="4">
        <v>1.0</v>
      </c>
      <c r="D1218" s="5">
        <v>0.0</v>
      </c>
      <c r="E1218" s="6">
        <v>33.0</v>
      </c>
    </row>
    <row r="1219">
      <c r="A1219" s="3" t="s">
        <v>2054</v>
      </c>
      <c r="B1219" s="4">
        <v>0.0</v>
      </c>
      <c r="C1219" s="4">
        <v>19.0</v>
      </c>
      <c r="D1219" s="5">
        <v>0.0</v>
      </c>
      <c r="E1219" s="6">
        <v>86.0</v>
      </c>
    </row>
    <row r="1220">
      <c r="A1220" s="3" t="s">
        <v>6566</v>
      </c>
      <c r="B1220" s="4">
        <v>0.0</v>
      </c>
      <c r="C1220" s="4">
        <v>1.0</v>
      </c>
      <c r="D1220" s="5">
        <v>0.0</v>
      </c>
      <c r="E1220" s="6">
        <v>64.0</v>
      </c>
    </row>
    <row r="1221">
      <c r="A1221" s="3" t="s">
        <v>6567</v>
      </c>
      <c r="B1221" s="4">
        <v>0.0</v>
      </c>
      <c r="C1221" s="4">
        <v>2.0</v>
      </c>
      <c r="D1221" s="5">
        <v>0.0</v>
      </c>
      <c r="E1221" s="6">
        <v>10.0</v>
      </c>
    </row>
    <row r="1222">
      <c r="A1222" s="3" t="s">
        <v>2060</v>
      </c>
      <c r="B1222" s="4">
        <v>0.0</v>
      </c>
      <c r="C1222" s="4">
        <v>3.0</v>
      </c>
      <c r="D1222" s="5">
        <v>0.0</v>
      </c>
      <c r="E1222" s="6">
        <v>16.666666666666664</v>
      </c>
    </row>
    <row r="1223">
      <c r="A1223" s="3" t="s">
        <v>7385</v>
      </c>
      <c r="B1223" s="4">
        <v>0.0</v>
      </c>
      <c r="C1223" s="4">
        <v>1.0</v>
      </c>
      <c r="D1223" s="5">
        <v>0.0</v>
      </c>
      <c r="E1223" s="6">
        <v>6.0</v>
      </c>
    </row>
    <row r="1224">
      <c r="A1224" s="3" t="s">
        <v>2061</v>
      </c>
      <c r="B1224" s="4">
        <v>0.0</v>
      </c>
      <c r="C1224" s="4">
        <v>2.0</v>
      </c>
      <c r="D1224" s="5">
        <v>0.0</v>
      </c>
      <c r="E1224" s="6">
        <v>29.0</v>
      </c>
    </row>
    <row r="1225">
      <c r="A1225" s="3" t="s">
        <v>2064</v>
      </c>
      <c r="B1225" s="4">
        <v>0.0</v>
      </c>
      <c r="C1225" s="4">
        <v>1.0</v>
      </c>
      <c r="D1225" s="5">
        <v>0.0</v>
      </c>
      <c r="E1225" s="6">
        <v>14.0</v>
      </c>
    </row>
    <row r="1226">
      <c r="A1226" s="3" t="s">
        <v>7386</v>
      </c>
      <c r="B1226" s="4">
        <v>0.0</v>
      </c>
      <c r="C1226" s="4">
        <v>1.0</v>
      </c>
      <c r="D1226" s="5">
        <v>0.0</v>
      </c>
      <c r="E1226" s="6">
        <v>80.0</v>
      </c>
    </row>
    <row r="1227">
      <c r="A1227" s="3" t="s">
        <v>6570</v>
      </c>
      <c r="B1227" s="4">
        <v>0.0</v>
      </c>
      <c r="C1227" s="4">
        <v>1.0</v>
      </c>
      <c r="D1227" s="5">
        <v>0.0</v>
      </c>
      <c r="E1227" s="6">
        <v>79.0</v>
      </c>
    </row>
    <row r="1228">
      <c r="A1228" s="3" t="s">
        <v>6571</v>
      </c>
      <c r="B1228" s="4">
        <v>0.0</v>
      </c>
      <c r="C1228" s="4">
        <v>8.0</v>
      </c>
      <c r="D1228" s="5">
        <v>0.0</v>
      </c>
      <c r="E1228" s="6">
        <v>9.625</v>
      </c>
    </row>
    <row r="1229">
      <c r="A1229" s="3" t="s">
        <v>2080</v>
      </c>
      <c r="B1229" s="4">
        <v>0.0</v>
      </c>
      <c r="C1229" s="4">
        <v>22.0</v>
      </c>
      <c r="D1229" s="5">
        <v>0.0</v>
      </c>
      <c r="E1229" s="6">
        <v>68.63636363636364</v>
      </c>
    </row>
    <row r="1230">
      <c r="A1230" s="3" t="s">
        <v>2082</v>
      </c>
      <c r="B1230" s="4">
        <v>0.0</v>
      </c>
      <c r="C1230" s="4">
        <v>25.0</v>
      </c>
      <c r="D1230" s="5">
        <v>0.0</v>
      </c>
      <c r="E1230" s="6">
        <v>68.2</v>
      </c>
    </row>
    <row r="1231">
      <c r="A1231" s="3" t="s">
        <v>2083</v>
      </c>
      <c r="B1231" s="4">
        <v>0.0</v>
      </c>
      <c r="C1231" s="4">
        <v>17.0</v>
      </c>
      <c r="D1231" s="5">
        <v>0.0</v>
      </c>
      <c r="E1231" s="6">
        <v>66.17647058823529</v>
      </c>
    </row>
    <row r="1232">
      <c r="A1232" s="3" t="s">
        <v>2084</v>
      </c>
      <c r="B1232" s="4">
        <v>0.0</v>
      </c>
      <c r="C1232" s="4">
        <v>1.0</v>
      </c>
      <c r="D1232" s="5">
        <v>0.0</v>
      </c>
      <c r="E1232" s="6">
        <v>37.0</v>
      </c>
    </row>
    <row r="1233">
      <c r="A1233" s="3" t="s">
        <v>2088</v>
      </c>
      <c r="B1233" s="4">
        <v>0.0</v>
      </c>
      <c r="C1233" s="4">
        <v>1.0</v>
      </c>
      <c r="D1233" s="5">
        <v>0.0</v>
      </c>
      <c r="E1233" s="6">
        <v>69.0</v>
      </c>
    </row>
    <row r="1234">
      <c r="A1234" s="3" t="s">
        <v>7387</v>
      </c>
      <c r="B1234" s="4">
        <v>0.0</v>
      </c>
      <c r="C1234" s="4">
        <v>1.0</v>
      </c>
      <c r="D1234" s="5">
        <v>0.0</v>
      </c>
      <c r="E1234" s="6">
        <v>14.0</v>
      </c>
    </row>
    <row r="1235">
      <c r="A1235" s="3" t="s">
        <v>6576</v>
      </c>
      <c r="B1235" s="4">
        <v>0.0</v>
      </c>
      <c r="C1235" s="4">
        <v>2.0</v>
      </c>
      <c r="D1235" s="5">
        <v>0.0</v>
      </c>
      <c r="E1235" s="6">
        <v>46.5</v>
      </c>
    </row>
    <row r="1236">
      <c r="A1236" s="3" t="s">
        <v>7388</v>
      </c>
      <c r="B1236" s="4">
        <v>0.0</v>
      </c>
      <c r="C1236" s="4">
        <v>1.0</v>
      </c>
      <c r="D1236" s="5">
        <v>0.0</v>
      </c>
      <c r="E1236" s="6">
        <v>39.0</v>
      </c>
    </row>
    <row r="1237">
      <c r="A1237" s="3" t="s">
        <v>6577</v>
      </c>
      <c r="B1237" s="4">
        <v>0.0</v>
      </c>
      <c r="C1237" s="4">
        <v>1.0</v>
      </c>
      <c r="D1237" s="5">
        <v>0.0</v>
      </c>
      <c r="E1237" s="6">
        <v>41.0</v>
      </c>
    </row>
    <row r="1238">
      <c r="A1238" s="3" t="s">
        <v>6578</v>
      </c>
      <c r="B1238" s="4">
        <v>0.0</v>
      </c>
      <c r="C1238" s="4">
        <v>4.0</v>
      </c>
      <c r="D1238" s="5">
        <v>0.0</v>
      </c>
      <c r="E1238" s="6">
        <v>44.25</v>
      </c>
    </row>
    <row r="1239">
      <c r="A1239" s="3" t="s">
        <v>6579</v>
      </c>
      <c r="B1239" s="4">
        <v>0.0</v>
      </c>
      <c r="C1239" s="4">
        <v>1.0</v>
      </c>
      <c r="D1239" s="5">
        <v>0.0</v>
      </c>
      <c r="E1239" s="6">
        <v>60.0</v>
      </c>
    </row>
    <row r="1240">
      <c r="A1240" s="3" t="s">
        <v>6580</v>
      </c>
      <c r="B1240" s="4">
        <v>0.0</v>
      </c>
      <c r="C1240" s="4">
        <v>1.0</v>
      </c>
      <c r="D1240" s="5">
        <v>0.0</v>
      </c>
      <c r="E1240" s="6">
        <v>76.0</v>
      </c>
    </row>
    <row r="1241">
      <c r="A1241" s="3" t="s">
        <v>6581</v>
      </c>
      <c r="B1241" s="4">
        <v>0.0</v>
      </c>
      <c r="C1241" s="4">
        <v>5.0</v>
      </c>
      <c r="D1241" s="5">
        <v>0.0</v>
      </c>
      <c r="E1241" s="6">
        <v>45.6</v>
      </c>
    </row>
    <row r="1242">
      <c r="A1242" s="3" t="s">
        <v>6582</v>
      </c>
      <c r="B1242" s="4">
        <v>0.0</v>
      </c>
      <c r="C1242" s="4">
        <v>1.0</v>
      </c>
      <c r="D1242" s="5">
        <v>0.0</v>
      </c>
      <c r="E1242" s="6">
        <v>34.0</v>
      </c>
    </row>
    <row r="1243">
      <c r="A1243" s="3" t="s">
        <v>6583</v>
      </c>
      <c r="B1243" s="4">
        <v>0.0</v>
      </c>
      <c r="C1243" s="4">
        <v>2.0</v>
      </c>
      <c r="D1243" s="5">
        <v>0.0</v>
      </c>
      <c r="E1243" s="6">
        <v>37.0</v>
      </c>
    </row>
    <row r="1244">
      <c r="A1244" s="3" t="s">
        <v>7389</v>
      </c>
      <c r="B1244" s="4">
        <v>0.0</v>
      </c>
      <c r="C1244" s="4">
        <v>1.0</v>
      </c>
      <c r="D1244" s="5">
        <v>0.0</v>
      </c>
      <c r="E1244" s="6">
        <v>1.0</v>
      </c>
    </row>
    <row r="1245">
      <c r="A1245" s="3" t="s">
        <v>6585</v>
      </c>
      <c r="B1245" s="4">
        <v>0.0</v>
      </c>
      <c r="C1245" s="4">
        <v>20.0</v>
      </c>
      <c r="D1245" s="5">
        <v>0.0</v>
      </c>
      <c r="E1245" s="6">
        <v>68.8</v>
      </c>
    </row>
    <row r="1246">
      <c r="A1246" s="3" t="s">
        <v>6586</v>
      </c>
      <c r="B1246" s="4">
        <v>0.0</v>
      </c>
      <c r="C1246" s="4">
        <v>2.0</v>
      </c>
      <c r="D1246" s="5">
        <v>0.0</v>
      </c>
      <c r="E1246" s="6">
        <v>42.5</v>
      </c>
    </row>
    <row r="1247">
      <c r="A1247" s="3" t="s">
        <v>6588</v>
      </c>
      <c r="B1247" s="4">
        <v>0.0</v>
      </c>
      <c r="C1247" s="4">
        <v>3.0</v>
      </c>
      <c r="D1247" s="5">
        <v>0.0</v>
      </c>
      <c r="E1247" s="6">
        <v>30.333333333333332</v>
      </c>
    </row>
    <row r="1248">
      <c r="A1248" s="3" t="s">
        <v>6589</v>
      </c>
      <c r="B1248" s="4">
        <v>0.0</v>
      </c>
      <c r="C1248" s="4">
        <v>1.0</v>
      </c>
      <c r="D1248" s="5">
        <v>0.0</v>
      </c>
      <c r="E1248" s="6">
        <v>41.0</v>
      </c>
    </row>
    <row r="1249">
      <c r="A1249" s="3" t="s">
        <v>6590</v>
      </c>
      <c r="B1249" s="4">
        <v>0.0</v>
      </c>
      <c r="C1249" s="4">
        <v>8.0</v>
      </c>
      <c r="D1249" s="5">
        <v>0.0</v>
      </c>
      <c r="E1249" s="6">
        <v>52.75</v>
      </c>
    </row>
    <row r="1250">
      <c r="A1250" s="3" t="s">
        <v>7390</v>
      </c>
      <c r="B1250" s="4">
        <v>0.0</v>
      </c>
      <c r="C1250" s="4">
        <v>1.0</v>
      </c>
      <c r="D1250" s="5">
        <v>0.0</v>
      </c>
      <c r="E1250" s="6">
        <v>63.0</v>
      </c>
    </row>
    <row r="1251">
      <c r="A1251" s="3" t="s">
        <v>7391</v>
      </c>
      <c r="B1251" s="4">
        <v>0.0</v>
      </c>
      <c r="C1251" s="4">
        <v>1.0</v>
      </c>
      <c r="D1251" s="5">
        <v>0.0</v>
      </c>
      <c r="E1251" s="6">
        <v>7.0</v>
      </c>
    </row>
    <row r="1252">
      <c r="A1252" s="3" t="s">
        <v>7392</v>
      </c>
      <c r="B1252" s="4">
        <v>0.0</v>
      </c>
      <c r="C1252" s="4">
        <v>1.0</v>
      </c>
      <c r="D1252" s="5">
        <v>0.0</v>
      </c>
      <c r="E1252" s="6">
        <v>67.0</v>
      </c>
    </row>
    <row r="1253">
      <c r="A1253" s="3" t="s">
        <v>2117</v>
      </c>
      <c r="B1253" s="4">
        <v>0.0</v>
      </c>
      <c r="C1253" s="4">
        <v>4.0</v>
      </c>
      <c r="D1253" s="5">
        <v>0.0</v>
      </c>
      <c r="E1253" s="6">
        <v>6.0</v>
      </c>
    </row>
    <row r="1254">
      <c r="A1254" s="3" t="s">
        <v>2120</v>
      </c>
      <c r="B1254" s="4">
        <v>0.0</v>
      </c>
      <c r="C1254" s="4">
        <v>3.0</v>
      </c>
      <c r="D1254" s="5">
        <v>0.0</v>
      </c>
      <c r="E1254" s="6">
        <v>8.666666666666668</v>
      </c>
    </row>
    <row r="1255">
      <c r="A1255" s="3" t="s">
        <v>2122</v>
      </c>
      <c r="B1255" s="4">
        <v>0.0</v>
      </c>
      <c r="C1255" s="4">
        <v>2.0</v>
      </c>
      <c r="D1255" s="5">
        <v>0.0</v>
      </c>
      <c r="E1255" s="6">
        <v>52.5</v>
      </c>
    </row>
    <row r="1256">
      <c r="A1256" s="3" t="s">
        <v>2124</v>
      </c>
      <c r="B1256" s="4">
        <v>0.0</v>
      </c>
      <c r="C1256" s="4">
        <v>4.0</v>
      </c>
      <c r="D1256" s="5">
        <v>0.0</v>
      </c>
      <c r="E1256" s="6">
        <v>84.5</v>
      </c>
    </row>
    <row r="1257">
      <c r="A1257" s="3" t="s">
        <v>6591</v>
      </c>
      <c r="B1257" s="4">
        <v>0.0</v>
      </c>
      <c r="C1257" s="4">
        <v>4.0</v>
      </c>
      <c r="D1257" s="5">
        <v>0.0</v>
      </c>
      <c r="E1257" s="6">
        <v>29.25</v>
      </c>
    </row>
    <row r="1258">
      <c r="A1258" s="3" t="s">
        <v>2128</v>
      </c>
      <c r="B1258" s="4">
        <v>0.0</v>
      </c>
      <c r="C1258" s="4">
        <v>2.0</v>
      </c>
      <c r="D1258" s="5">
        <v>0.0</v>
      </c>
      <c r="E1258" s="6">
        <v>6.5</v>
      </c>
    </row>
    <row r="1259">
      <c r="A1259" s="3" t="s">
        <v>2134</v>
      </c>
      <c r="B1259" s="4">
        <v>0.0</v>
      </c>
      <c r="C1259" s="4">
        <v>4.0</v>
      </c>
      <c r="D1259" s="5">
        <v>0.0</v>
      </c>
      <c r="E1259" s="6">
        <v>56.25</v>
      </c>
    </row>
    <row r="1260">
      <c r="A1260" s="3" t="s">
        <v>7393</v>
      </c>
      <c r="B1260" s="4">
        <v>0.0</v>
      </c>
      <c r="C1260" s="4">
        <v>1.0</v>
      </c>
      <c r="D1260" s="5">
        <v>0.0</v>
      </c>
      <c r="E1260" s="6">
        <v>101.0</v>
      </c>
    </row>
    <row r="1261">
      <c r="A1261" s="3" t="s">
        <v>2138</v>
      </c>
      <c r="B1261" s="4">
        <v>0.0</v>
      </c>
      <c r="C1261" s="4">
        <v>1.0</v>
      </c>
      <c r="D1261" s="5">
        <v>0.0</v>
      </c>
      <c r="E1261" s="6">
        <v>55.0</v>
      </c>
    </row>
    <row r="1262">
      <c r="A1262" s="3" t="s">
        <v>7394</v>
      </c>
      <c r="B1262" s="4">
        <v>0.0</v>
      </c>
      <c r="C1262" s="4">
        <v>1.0</v>
      </c>
      <c r="D1262" s="5">
        <v>0.0</v>
      </c>
      <c r="E1262" s="6">
        <v>91.0</v>
      </c>
    </row>
    <row r="1263">
      <c r="A1263" s="3" t="s">
        <v>2148</v>
      </c>
      <c r="B1263" s="4">
        <v>0.0</v>
      </c>
      <c r="C1263" s="4">
        <v>47.0</v>
      </c>
      <c r="D1263" s="5">
        <v>0.0</v>
      </c>
      <c r="E1263" s="6">
        <v>45.12765957446808</v>
      </c>
    </row>
    <row r="1264">
      <c r="A1264" s="3" t="s">
        <v>149</v>
      </c>
      <c r="B1264" s="4">
        <v>0.0</v>
      </c>
      <c r="C1264" s="4">
        <v>1.0</v>
      </c>
      <c r="D1264" s="5">
        <v>0.0</v>
      </c>
      <c r="E1264" s="6">
        <v>19.0</v>
      </c>
    </row>
    <row r="1265">
      <c r="A1265" s="3" t="s">
        <v>56</v>
      </c>
      <c r="B1265" s="4">
        <v>0.0</v>
      </c>
      <c r="C1265" s="4">
        <v>2.0</v>
      </c>
      <c r="D1265" s="5">
        <v>0.0</v>
      </c>
      <c r="E1265" s="6">
        <v>10.0</v>
      </c>
    </row>
    <row r="1266">
      <c r="A1266" s="3" t="s">
        <v>2162</v>
      </c>
      <c r="B1266" s="4">
        <v>0.0</v>
      </c>
      <c r="C1266" s="4">
        <v>62.0</v>
      </c>
      <c r="D1266" s="5">
        <v>0.0</v>
      </c>
      <c r="E1266" s="6">
        <v>64.67741935483872</v>
      </c>
    </row>
    <row r="1267">
      <c r="A1267" s="3" t="s">
        <v>2168</v>
      </c>
      <c r="B1267" s="4">
        <v>0.0</v>
      </c>
      <c r="C1267" s="4">
        <v>1.0</v>
      </c>
      <c r="D1267" s="5">
        <v>0.0</v>
      </c>
      <c r="E1267" s="6">
        <v>41.0</v>
      </c>
    </row>
    <row r="1268">
      <c r="A1268" s="3" t="s">
        <v>2170</v>
      </c>
      <c r="B1268" s="4">
        <v>0.0</v>
      </c>
      <c r="C1268" s="4">
        <v>1.0</v>
      </c>
      <c r="D1268" s="5">
        <v>0.0</v>
      </c>
      <c r="E1268" s="6">
        <v>41.0</v>
      </c>
    </row>
    <row r="1269">
      <c r="A1269" s="3" t="s">
        <v>4980</v>
      </c>
      <c r="B1269" s="4">
        <v>0.0</v>
      </c>
      <c r="C1269" s="4">
        <v>2.0</v>
      </c>
      <c r="D1269" s="5">
        <v>0.0</v>
      </c>
      <c r="E1269" s="6">
        <v>52.0</v>
      </c>
    </row>
    <row r="1270">
      <c r="A1270" s="3" t="s">
        <v>6596</v>
      </c>
      <c r="B1270" s="4">
        <v>0.0</v>
      </c>
      <c r="C1270" s="4">
        <v>2.0</v>
      </c>
      <c r="D1270" s="5">
        <v>0.0</v>
      </c>
      <c r="E1270" s="6">
        <v>82.5</v>
      </c>
    </row>
    <row r="1271">
      <c r="A1271" s="3" t="s">
        <v>4982</v>
      </c>
      <c r="B1271" s="4">
        <v>0.0</v>
      </c>
      <c r="C1271" s="4">
        <v>1.0</v>
      </c>
      <c r="D1271" s="5">
        <v>0.0</v>
      </c>
      <c r="E1271" s="6">
        <v>70.0</v>
      </c>
    </row>
    <row r="1272">
      <c r="A1272" s="3" t="s">
        <v>2178</v>
      </c>
      <c r="B1272" s="4">
        <v>0.0</v>
      </c>
      <c r="C1272" s="4">
        <v>1.0</v>
      </c>
      <c r="D1272" s="5">
        <v>0.0</v>
      </c>
      <c r="E1272" s="6">
        <v>35.0</v>
      </c>
    </row>
    <row r="1273">
      <c r="A1273" s="3" t="s">
        <v>6597</v>
      </c>
      <c r="B1273" s="4">
        <v>0.0</v>
      </c>
      <c r="C1273" s="4">
        <v>2.0</v>
      </c>
      <c r="D1273" s="5">
        <v>0.0</v>
      </c>
      <c r="E1273" s="6">
        <v>84.0</v>
      </c>
    </row>
    <row r="1274">
      <c r="A1274" s="3" t="s">
        <v>7395</v>
      </c>
      <c r="B1274" s="4">
        <v>0.0</v>
      </c>
      <c r="C1274" s="4">
        <v>1.0</v>
      </c>
      <c r="D1274" s="5">
        <v>0.0</v>
      </c>
      <c r="E1274" s="6">
        <v>99.0</v>
      </c>
    </row>
    <row r="1275">
      <c r="A1275" s="3" t="s">
        <v>6598</v>
      </c>
      <c r="B1275" s="4">
        <v>0.0</v>
      </c>
      <c r="C1275" s="4">
        <v>34.0</v>
      </c>
      <c r="D1275" s="5">
        <v>0.0</v>
      </c>
      <c r="E1275" s="6">
        <v>81.26470588235294</v>
      </c>
    </row>
    <row r="1276">
      <c r="A1276" s="3" t="s">
        <v>6599</v>
      </c>
      <c r="B1276" s="4">
        <v>0.0</v>
      </c>
      <c r="C1276" s="4">
        <v>1.0</v>
      </c>
      <c r="D1276" s="5">
        <v>0.0</v>
      </c>
      <c r="E1276" s="6">
        <v>82.0</v>
      </c>
    </row>
    <row r="1277">
      <c r="A1277" s="3" t="s">
        <v>2185</v>
      </c>
      <c r="B1277" s="4">
        <v>0.0</v>
      </c>
      <c r="C1277" s="4">
        <v>30.0</v>
      </c>
      <c r="D1277" s="5">
        <v>0.0</v>
      </c>
      <c r="E1277" s="6">
        <v>57.46666666666667</v>
      </c>
    </row>
    <row r="1278">
      <c r="A1278" s="3" t="s">
        <v>4984</v>
      </c>
      <c r="B1278" s="4">
        <v>0.0</v>
      </c>
      <c r="C1278" s="4">
        <v>3.0</v>
      </c>
      <c r="D1278" s="5">
        <v>0.0</v>
      </c>
      <c r="E1278" s="6">
        <v>91.0</v>
      </c>
    </row>
    <row r="1279">
      <c r="A1279" s="3" t="s">
        <v>2187</v>
      </c>
      <c r="B1279" s="4">
        <v>0.0</v>
      </c>
      <c r="C1279" s="4">
        <v>5.0</v>
      </c>
      <c r="D1279" s="5">
        <v>0.0</v>
      </c>
      <c r="E1279" s="6">
        <v>92.4</v>
      </c>
    </row>
    <row r="1280">
      <c r="A1280" s="3" t="s">
        <v>6600</v>
      </c>
      <c r="B1280" s="4">
        <v>0.0</v>
      </c>
      <c r="C1280" s="4">
        <v>5.0</v>
      </c>
      <c r="D1280" s="5">
        <v>0.0</v>
      </c>
      <c r="E1280" s="6">
        <v>74.8</v>
      </c>
    </row>
    <row r="1281">
      <c r="A1281" s="3" t="s">
        <v>86</v>
      </c>
      <c r="B1281" s="4">
        <v>0.0</v>
      </c>
      <c r="C1281" s="4">
        <v>63.0</v>
      </c>
      <c r="D1281" s="5">
        <v>0.0</v>
      </c>
      <c r="E1281" s="6">
        <v>21.19047619047619</v>
      </c>
    </row>
    <row r="1282">
      <c r="A1282" s="3" t="s">
        <v>2191</v>
      </c>
      <c r="B1282" s="4">
        <v>0.0</v>
      </c>
      <c r="C1282" s="4">
        <v>4.0</v>
      </c>
      <c r="D1282" s="5">
        <v>0.0</v>
      </c>
      <c r="E1282" s="6">
        <v>21.0</v>
      </c>
    </row>
    <row r="1283">
      <c r="A1283" s="3" t="s">
        <v>57</v>
      </c>
      <c r="B1283" s="4">
        <v>0.0</v>
      </c>
      <c r="C1283" s="4">
        <v>4.0</v>
      </c>
      <c r="D1283" s="5">
        <v>0.0</v>
      </c>
      <c r="E1283" s="6">
        <v>22.25</v>
      </c>
    </row>
    <row r="1284">
      <c r="A1284" s="3" t="s">
        <v>4333</v>
      </c>
      <c r="B1284" s="4">
        <v>0.0</v>
      </c>
      <c r="C1284" s="4">
        <v>3.0</v>
      </c>
      <c r="D1284" s="5">
        <v>0.0</v>
      </c>
      <c r="E1284" s="6">
        <v>53.333333333333336</v>
      </c>
    </row>
    <row r="1285">
      <c r="A1285" s="3" t="s">
        <v>2193</v>
      </c>
      <c r="B1285" s="4">
        <v>0.0</v>
      </c>
      <c r="C1285" s="4">
        <v>1.0</v>
      </c>
      <c r="D1285" s="5">
        <v>0.0</v>
      </c>
      <c r="E1285" s="6">
        <v>14.0</v>
      </c>
    </row>
    <row r="1286">
      <c r="A1286" s="3" t="s">
        <v>2196</v>
      </c>
      <c r="B1286" s="4">
        <v>0.0</v>
      </c>
      <c r="C1286" s="4">
        <v>2.0</v>
      </c>
      <c r="D1286" s="5">
        <v>0.0</v>
      </c>
      <c r="E1286" s="6">
        <v>66.0</v>
      </c>
    </row>
    <row r="1287">
      <c r="A1287" s="3" t="s">
        <v>6601</v>
      </c>
      <c r="B1287" s="4">
        <v>0.0</v>
      </c>
      <c r="C1287" s="4">
        <v>2.0</v>
      </c>
      <c r="D1287" s="5">
        <v>0.0</v>
      </c>
      <c r="E1287" s="6">
        <v>94.0</v>
      </c>
    </row>
    <row r="1288">
      <c r="A1288" s="3" t="s">
        <v>6602</v>
      </c>
      <c r="B1288" s="4">
        <v>0.0</v>
      </c>
      <c r="C1288" s="4">
        <v>5.0</v>
      </c>
      <c r="D1288" s="5">
        <v>0.0</v>
      </c>
      <c r="E1288" s="6">
        <v>87.6</v>
      </c>
    </row>
    <row r="1289">
      <c r="A1289" s="3" t="s">
        <v>7396</v>
      </c>
      <c r="B1289" s="4">
        <v>0.0</v>
      </c>
      <c r="C1289" s="4">
        <v>1.0</v>
      </c>
      <c r="D1289" s="5">
        <v>0.0</v>
      </c>
      <c r="E1289" s="6">
        <v>6.0</v>
      </c>
    </row>
    <row r="1290">
      <c r="A1290" s="3" t="s">
        <v>6604</v>
      </c>
      <c r="B1290" s="4">
        <v>0.0</v>
      </c>
      <c r="C1290" s="4">
        <v>1.0</v>
      </c>
      <c r="D1290" s="5">
        <v>0.0</v>
      </c>
      <c r="E1290" s="6">
        <v>7.0</v>
      </c>
    </row>
    <row r="1291">
      <c r="A1291" s="3" t="s">
        <v>6605</v>
      </c>
      <c r="B1291" s="4">
        <v>0.0</v>
      </c>
      <c r="C1291" s="4">
        <v>2.0</v>
      </c>
      <c r="D1291" s="5">
        <v>0.0</v>
      </c>
      <c r="E1291" s="6">
        <v>4.0</v>
      </c>
    </row>
    <row r="1292">
      <c r="A1292" s="3" t="s">
        <v>2206</v>
      </c>
      <c r="B1292" s="4">
        <v>0.0</v>
      </c>
      <c r="C1292" s="4">
        <v>11.0</v>
      </c>
      <c r="D1292" s="5">
        <v>0.0</v>
      </c>
      <c r="E1292" s="6">
        <v>11.818181818181818</v>
      </c>
    </row>
    <row r="1293">
      <c r="A1293" s="3" t="s">
        <v>7397</v>
      </c>
      <c r="B1293" s="4">
        <v>0.0</v>
      </c>
      <c r="C1293" s="4">
        <v>1.0</v>
      </c>
      <c r="D1293" s="5">
        <v>0.0</v>
      </c>
      <c r="E1293" s="6">
        <v>18.0</v>
      </c>
    </row>
    <row r="1294">
      <c r="A1294" s="3" t="s">
        <v>6607</v>
      </c>
      <c r="B1294" s="4">
        <v>0.0</v>
      </c>
      <c r="C1294" s="4">
        <v>25.0</v>
      </c>
      <c r="D1294" s="5">
        <v>0.0</v>
      </c>
      <c r="E1294" s="6">
        <v>48.72</v>
      </c>
    </row>
    <row r="1295">
      <c r="A1295" s="3" t="s">
        <v>6609</v>
      </c>
      <c r="B1295" s="4">
        <v>0.0</v>
      </c>
      <c r="C1295" s="4">
        <v>1.0</v>
      </c>
      <c r="D1295" s="5">
        <v>0.0</v>
      </c>
      <c r="E1295" s="6">
        <v>24.0</v>
      </c>
    </row>
    <row r="1296">
      <c r="A1296" s="3" t="s">
        <v>6612</v>
      </c>
      <c r="B1296" s="4">
        <v>0.0</v>
      </c>
      <c r="C1296" s="4">
        <v>3.0</v>
      </c>
      <c r="D1296" s="5">
        <v>0.0</v>
      </c>
      <c r="E1296" s="6">
        <v>28.0</v>
      </c>
    </row>
    <row r="1297">
      <c r="A1297" s="3" t="s">
        <v>7398</v>
      </c>
      <c r="B1297" s="4">
        <v>0.0</v>
      </c>
      <c r="C1297" s="4">
        <v>1.0</v>
      </c>
      <c r="D1297" s="5">
        <v>0.0</v>
      </c>
      <c r="E1297" s="6">
        <v>90.0</v>
      </c>
    </row>
    <row r="1298">
      <c r="A1298" s="3" t="s">
        <v>6614</v>
      </c>
      <c r="B1298" s="4">
        <v>0.0</v>
      </c>
      <c r="C1298" s="4">
        <v>2.0</v>
      </c>
      <c r="D1298" s="5">
        <v>0.0</v>
      </c>
      <c r="E1298" s="6">
        <v>91.5</v>
      </c>
    </row>
    <row r="1299">
      <c r="A1299" s="3" t="s">
        <v>4992</v>
      </c>
      <c r="B1299" s="4">
        <v>0.0</v>
      </c>
      <c r="C1299" s="4">
        <v>1.0</v>
      </c>
      <c r="D1299" s="5">
        <v>0.0</v>
      </c>
      <c r="E1299" s="6">
        <v>93.0</v>
      </c>
    </row>
    <row r="1300">
      <c r="A1300" s="3" t="s">
        <v>6615</v>
      </c>
      <c r="B1300" s="4">
        <v>0.0</v>
      </c>
      <c r="C1300" s="4">
        <v>1.0</v>
      </c>
      <c r="D1300" s="5">
        <v>0.0</v>
      </c>
      <c r="E1300" s="6">
        <v>91.0</v>
      </c>
    </row>
    <row r="1301">
      <c r="A1301" s="3" t="s">
        <v>7399</v>
      </c>
      <c r="B1301" s="4">
        <v>0.0</v>
      </c>
      <c r="C1301" s="4">
        <v>1.0</v>
      </c>
      <c r="D1301" s="5">
        <v>0.0</v>
      </c>
      <c r="E1301" s="6">
        <v>73.0</v>
      </c>
    </row>
    <row r="1302">
      <c r="A1302" s="3" t="s">
        <v>2218</v>
      </c>
      <c r="B1302" s="4">
        <v>0.0</v>
      </c>
      <c r="C1302" s="4">
        <v>55.0</v>
      </c>
      <c r="D1302" s="5">
        <v>0.0</v>
      </c>
      <c r="E1302" s="6">
        <v>36.50909090909091</v>
      </c>
    </row>
    <row r="1303">
      <c r="A1303" s="3" t="s">
        <v>2219</v>
      </c>
      <c r="B1303" s="4">
        <v>0.0</v>
      </c>
      <c r="C1303" s="4">
        <v>10.0</v>
      </c>
      <c r="D1303" s="5">
        <v>0.0</v>
      </c>
      <c r="E1303" s="6">
        <v>18.2</v>
      </c>
    </row>
    <row r="1304">
      <c r="A1304" s="3" t="s">
        <v>6616</v>
      </c>
      <c r="B1304" s="4">
        <v>0.0</v>
      </c>
      <c r="C1304" s="4">
        <v>49.0</v>
      </c>
      <c r="D1304" s="5">
        <v>0.0</v>
      </c>
      <c r="E1304" s="6">
        <v>91.63265306122449</v>
      </c>
    </row>
    <row r="1305">
      <c r="A1305" s="3" t="s">
        <v>7400</v>
      </c>
      <c r="B1305" s="4">
        <v>0.0</v>
      </c>
      <c r="C1305" s="4">
        <v>3.0</v>
      </c>
      <c r="D1305" s="5">
        <v>0.0</v>
      </c>
      <c r="E1305" s="6">
        <v>43.0</v>
      </c>
    </row>
    <row r="1306">
      <c r="A1306" s="3" t="s">
        <v>2226</v>
      </c>
      <c r="B1306" s="4">
        <v>0.0</v>
      </c>
      <c r="C1306" s="4">
        <v>21.0</v>
      </c>
      <c r="D1306" s="5">
        <v>0.0</v>
      </c>
      <c r="E1306" s="6">
        <v>66.28571428571429</v>
      </c>
    </row>
    <row r="1307">
      <c r="A1307" s="3" t="s">
        <v>2227</v>
      </c>
      <c r="B1307" s="4">
        <v>0.0</v>
      </c>
      <c r="C1307" s="4">
        <v>23.0</v>
      </c>
      <c r="D1307" s="5">
        <v>0.0</v>
      </c>
      <c r="E1307" s="6">
        <v>44.52173913043478</v>
      </c>
    </row>
    <row r="1308">
      <c r="A1308" s="3" t="s">
        <v>6617</v>
      </c>
      <c r="B1308" s="4">
        <v>0.0</v>
      </c>
      <c r="C1308" s="4">
        <v>19.0</v>
      </c>
      <c r="D1308" s="5">
        <v>0.0</v>
      </c>
      <c r="E1308" s="6">
        <v>77.73684210526316</v>
      </c>
    </row>
    <row r="1309">
      <c r="A1309" s="3" t="s">
        <v>7401</v>
      </c>
      <c r="B1309" s="4">
        <v>0.0</v>
      </c>
      <c r="C1309" s="4">
        <v>1.0</v>
      </c>
      <c r="D1309" s="5">
        <v>0.0</v>
      </c>
      <c r="E1309" s="6">
        <v>56.0</v>
      </c>
    </row>
    <row r="1310">
      <c r="A1310" s="3" t="s">
        <v>2232</v>
      </c>
      <c r="B1310" s="4">
        <v>0.0</v>
      </c>
      <c r="C1310" s="4">
        <v>92.0</v>
      </c>
      <c r="D1310" s="5">
        <v>0.0</v>
      </c>
      <c r="E1310" s="6">
        <v>61.96739130434783</v>
      </c>
    </row>
    <row r="1311">
      <c r="A1311" s="3" t="s">
        <v>2235</v>
      </c>
      <c r="B1311" s="4">
        <v>0.0</v>
      </c>
      <c r="C1311" s="4">
        <v>2.0</v>
      </c>
      <c r="D1311" s="5">
        <v>0.0</v>
      </c>
      <c r="E1311" s="6">
        <v>49.0</v>
      </c>
    </row>
    <row r="1312">
      <c r="A1312" s="3" t="s">
        <v>7402</v>
      </c>
      <c r="B1312" s="4">
        <v>0.0</v>
      </c>
      <c r="C1312" s="4">
        <v>1.0</v>
      </c>
      <c r="D1312" s="5">
        <v>0.0</v>
      </c>
      <c r="E1312" s="6">
        <v>1.0</v>
      </c>
    </row>
    <row r="1313">
      <c r="A1313" s="3" t="s">
        <v>2239</v>
      </c>
      <c r="B1313" s="4">
        <v>0.0</v>
      </c>
      <c r="C1313" s="4">
        <v>1.0</v>
      </c>
      <c r="D1313" s="5">
        <v>0.0</v>
      </c>
      <c r="E1313" s="6">
        <v>16.0</v>
      </c>
    </row>
    <row r="1314">
      <c r="A1314" s="3" t="s">
        <v>6618</v>
      </c>
      <c r="B1314" s="4">
        <v>0.0</v>
      </c>
      <c r="C1314" s="4">
        <v>1.0</v>
      </c>
      <c r="D1314" s="5">
        <v>0.0</v>
      </c>
      <c r="E1314" s="6">
        <v>43.0</v>
      </c>
    </row>
    <row r="1315">
      <c r="A1315" s="3" t="s">
        <v>2243</v>
      </c>
      <c r="B1315" s="4">
        <v>0.0</v>
      </c>
      <c r="C1315" s="4">
        <v>43.0</v>
      </c>
      <c r="D1315" s="5">
        <v>0.0</v>
      </c>
      <c r="E1315" s="6">
        <v>62.72093023255814</v>
      </c>
    </row>
    <row r="1316">
      <c r="A1316" s="3" t="s">
        <v>2260</v>
      </c>
      <c r="B1316" s="4">
        <v>0.0</v>
      </c>
      <c r="C1316" s="4">
        <v>1.0</v>
      </c>
      <c r="D1316" s="5">
        <v>0.0</v>
      </c>
      <c r="E1316" s="6">
        <v>20.0</v>
      </c>
    </row>
    <row r="1317">
      <c r="A1317" s="3" t="s">
        <v>2263</v>
      </c>
      <c r="B1317" s="4">
        <v>0.0</v>
      </c>
      <c r="C1317" s="4">
        <v>3.0</v>
      </c>
      <c r="D1317" s="5">
        <v>0.0</v>
      </c>
      <c r="E1317" s="6">
        <v>65.66666666666667</v>
      </c>
    </row>
    <row r="1318">
      <c r="A1318" s="3" t="s">
        <v>6619</v>
      </c>
      <c r="B1318" s="4">
        <v>0.0</v>
      </c>
      <c r="C1318" s="4">
        <v>6.0</v>
      </c>
      <c r="D1318" s="5">
        <v>0.0</v>
      </c>
      <c r="E1318" s="6">
        <v>56.333333333333336</v>
      </c>
    </row>
    <row r="1319">
      <c r="A1319" s="3" t="s">
        <v>2265</v>
      </c>
      <c r="B1319" s="4">
        <v>0.0</v>
      </c>
      <c r="C1319" s="4">
        <v>17.0</v>
      </c>
      <c r="D1319" s="5">
        <v>0.0</v>
      </c>
      <c r="E1319" s="6">
        <v>52.0</v>
      </c>
    </row>
    <row r="1320">
      <c r="A1320" s="3" t="s">
        <v>2266</v>
      </c>
      <c r="B1320" s="4">
        <v>0.0</v>
      </c>
      <c r="C1320" s="4">
        <v>2.0</v>
      </c>
      <c r="D1320" s="5">
        <v>0.0</v>
      </c>
      <c r="E1320" s="6">
        <v>72.0</v>
      </c>
    </row>
    <row r="1321">
      <c r="A1321" s="3" t="s">
        <v>2267</v>
      </c>
      <c r="B1321" s="4">
        <v>0.0</v>
      </c>
      <c r="C1321" s="4">
        <v>51.0</v>
      </c>
      <c r="D1321" s="5">
        <v>0.0</v>
      </c>
      <c r="E1321" s="6">
        <v>42.07843137254902</v>
      </c>
    </row>
    <row r="1322">
      <c r="A1322" s="3" t="s">
        <v>7403</v>
      </c>
      <c r="B1322" s="4">
        <v>0.0</v>
      </c>
      <c r="C1322" s="4">
        <v>1.0</v>
      </c>
      <c r="D1322" s="5">
        <v>0.0</v>
      </c>
      <c r="E1322" s="6">
        <v>94.0</v>
      </c>
    </row>
    <row r="1323">
      <c r="A1323" s="3" t="s">
        <v>2269</v>
      </c>
      <c r="B1323" s="4">
        <v>0.0</v>
      </c>
      <c r="C1323" s="4">
        <v>2.0</v>
      </c>
      <c r="D1323" s="5">
        <v>0.0</v>
      </c>
      <c r="E1323" s="6">
        <v>74.0</v>
      </c>
    </row>
    <row r="1324">
      <c r="A1324" s="3" t="s">
        <v>2272</v>
      </c>
      <c r="B1324" s="4">
        <v>0.0</v>
      </c>
      <c r="C1324" s="4">
        <v>2.0</v>
      </c>
      <c r="D1324" s="5">
        <v>0.0</v>
      </c>
      <c r="E1324" s="6">
        <v>73.5</v>
      </c>
    </row>
    <row r="1325">
      <c r="A1325" s="3" t="s">
        <v>2274</v>
      </c>
      <c r="B1325" s="4">
        <v>0.0</v>
      </c>
      <c r="C1325" s="4">
        <v>2.0</v>
      </c>
      <c r="D1325" s="5">
        <v>0.0</v>
      </c>
      <c r="E1325" s="6">
        <v>74.5</v>
      </c>
    </row>
    <row r="1326">
      <c r="A1326" s="3" t="s">
        <v>2275</v>
      </c>
      <c r="B1326" s="4">
        <v>0.0</v>
      </c>
      <c r="C1326" s="4">
        <v>93.0</v>
      </c>
      <c r="D1326" s="5">
        <v>0.0</v>
      </c>
      <c r="E1326" s="6">
        <v>69.90322580645162</v>
      </c>
    </row>
    <row r="1327">
      <c r="A1327" s="3" t="s">
        <v>6622</v>
      </c>
      <c r="B1327" s="4">
        <v>0.0</v>
      </c>
      <c r="C1327" s="4">
        <v>1.0</v>
      </c>
      <c r="D1327" s="5">
        <v>0.0</v>
      </c>
      <c r="E1327" s="6">
        <v>73.0</v>
      </c>
    </row>
    <row r="1328">
      <c r="A1328" s="3" t="s">
        <v>2278</v>
      </c>
      <c r="B1328" s="4">
        <v>0.0</v>
      </c>
      <c r="C1328" s="4">
        <v>1.0</v>
      </c>
      <c r="D1328" s="5">
        <v>0.0</v>
      </c>
      <c r="E1328" s="6">
        <v>48.0</v>
      </c>
    </row>
    <row r="1329">
      <c r="A1329" s="3" t="s">
        <v>2279</v>
      </c>
      <c r="B1329" s="4">
        <v>0.0</v>
      </c>
      <c r="C1329" s="4">
        <v>67.0</v>
      </c>
      <c r="D1329" s="5">
        <v>0.0</v>
      </c>
      <c r="E1329" s="6">
        <v>46.32835820895522</v>
      </c>
    </row>
    <row r="1330">
      <c r="A1330" s="3" t="s">
        <v>2280</v>
      </c>
      <c r="B1330" s="4">
        <v>0.0</v>
      </c>
      <c r="C1330" s="4">
        <v>5.0</v>
      </c>
      <c r="D1330" s="5">
        <v>0.0</v>
      </c>
      <c r="E1330" s="6">
        <v>34.0</v>
      </c>
    </row>
    <row r="1331">
      <c r="A1331" s="3" t="s">
        <v>2282</v>
      </c>
      <c r="B1331" s="4">
        <v>0.0</v>
      </c>
      <c r="C1331" s="4">
        <v>1.0</v>
      </c>
      <c r="D1331" s="5">
        <v>0.0</v>
      </c>
      <c r="E1331" s="6">
        <v>65.0</v>
      </c>
    </row>
    <row r="1332">
      <c r="A1332" s="3" t="s">
        <v>2286</v>
      </c>
      <c r="B1332" s="4">
        <v>0.0</v>
      </c>
      <c r="C1332" s="4">
        <v>1.0</v>
      </c>
      <c r="D1332" s="5">
        <v>0.0</v>
      </c>
      <c r="E1332" s="6">
        <v>59.0</v>
      </c>
    </row>
    <row r="1333">
      <c r="A1333" s="3" t="s">
        <v>2287</v>
      </c>
      <c r="B1333" s="4">
        <v>0.0</v>
      </c>
      <c r="C1333" s="4">
        <v>32.0</v>
      </c>
      <c r="D1333" s="5">
        <v>0.0</v>
      </c>
      <c r="E1333" s="6">
        <v>7.96875</v>
      </c>
    </row>
    <row r="1334">
      <c r="A1334" s="3" t="s">
        <v>2288</v>
      </c>
      <c r="B1334" s="4">
        <v>0.0</v>
      </c>
      <c r="C1334" s="4">
        <v>32.0</v>
      </c>
      <c r="D1334" s="5">
        <v>0.0</v>
      </c>
      <c r="E1334" s="6">
        <v>29.4375</v>
      </c>
    </row>
    <row r="1335">
      <c r="A1335" s="3" t="s">
        <v>2289</v>
      </c>
      <c r="B1335" s="4">
        <v>0.0</v>
      </c>
      <c r="C1335" s="4">
        <v>29.0</v>
      </c>
      <c r="D1335" s="5">
        <v>0.0</v>
      </c>
      <c r="E1335" s="6">
        <v>48.41379310344828</v>
      </c>
    </row>
    <row r="1336">
      <c r="A1336" s="3" t="s">
        <v>5009</v>
      </c>
      <c r="B1336" s="4">
        <v>0.0</v>
      </c>
      <c r="C1336" s="4">
        <v>1.0</v>
      </c>
      <c r="D1336" s="5">
        <v>0.0</v>
      </c>
      <c r="E1336" s="6">
        <v>53.0</v>
      </c>
    </row>
    <row r="1337">
      <c r="A1337" s="3" t="s">
        <v>2291</v>
      </c>
      <c r="B1337" s="4">
        <v>0.0</v>
      </c>
      <c r="C1337" s="4">
        <v>4.0</v>
      </c>
      <c r="D1337" s="5">
        <v>0.0</v>
      </c>
      <c r="E1337" s="6">
        <v>45.0</v>
      </c>
    </row>
    <row r="1338">
      <c r="A1338" s="3" t="s">
        <v>152</v>
      </c>
      <c r="B1338" s="4">
        <v>0.0</v>
      </c>
      <c r="C1338" s="4">
        <v>3.0</v>
      </c>
      <c r="D1338" s="5">
        <v>0.0</v>
      </c>
      <c r="E1338" s="6">
        <v>3.0</v>
      </c>
    </row>
    <row r="1339">
      <c r="A1339" s="3" t="s">
        <v>2301</v>
      </c>
      <c r="B1339" s="4">
        <v>0.0</v>
      </c>
      <c r="C1339" s="4">
        <v>1.0</v>
      </c>
      <c r="D1339" s="5">
        <v>0.0</v>
      </c>
      <c r="E1339" s="6">
        <v>21.0</v>
      </c>
    </row>
    <row r="1340">
      <c r="A1340" s="3" t="s">
        <v>7404</v>
      </c>
      <c r="B1340" s="4">
        <v>0.0</v>
      </c>
      <c r="C1340" s="4">
        <v>1.0</v>
      </c>
      <c r="D1340" s="5">
        <v>0.0</v>
      </c>
      <c r="E1340" s="6">
        <v>92.0</v>
      </c>
    </row>
    <row r="1341">
      <c r="A1341" s="3" t="s">
        <v>7405</v>
      </c>
      <c r="B1341" s="4">
        <v>0.0</v>
      </c>
      <c r="C1341" s="4">
        <v>1.0</v>
      </c>
      <c r="D1341" s="5">
        <v>0.0</v>
      </c>
      <c r="E1341" s="6">
        <v>41.0</v>
      </c>
    </row>
    <row r="1342">
      <c r="A1342" s="3" t="s">
        <v>2312</v>
      </c>
      <c r="B1342" s="4">
        <v>0.0</v>
      </c>
      <c r="C1342" s="4">
        <v>2.0</v>
      </c>
      <c r="D1342" s="5">
        <v>0.0</v>
      </c>
      <c r="E1342" s="6">
        <v>73.0</v>
      </c>
    </row>
    <row r="1343">
      <c r="A1343" s="3" t="s">
        <v>6633</v>
      </c>
      <c r="B1343" s="4">
        <v>0.0</v>
      </c>
      <c r="C1343" s="4">
        <v>14.0</v>
      </c>
      <c r="D1343" s="5">
        <v>0.0</v>
      </c>
      <c r="E1343" s="6">
        <v>95.92857142857143</v>
      </c>
    </row>
    <row r="1344">
      <c r="A1344" s="3" t="s">
        <v>6634</v>
      </c>
      <c r="B1344" s="4">
        <v>0.0</v>
      </c>
      <c r="C1344" s="4">
        <v>99.0</v>
      </c>
      <c r="D1344" s="5">
        <v>0.0</v>
      </c>
      <c r="E1344" s="6">
        <v>92.20202020202021</v>
      </c>
    </row>
    <row r="1345">
      <c r="A1345" s="3" t="s">
        <v>2314</v>
      </c>
      <c r="B1345" s="4">
        <v>0.0</v>
      </c>
      <c r="C1345" s="4">
        <v>47.0</v>
      </c>
      <c r="D1345" s="5">
        <v>0.0</v>
      </c>
      <c r="E1345" s="6">
        <v>87.91489361702128</v>
      </c>
    </row>
    <row r="1346">
      <c r="A1346" s="3" t="s">
        <v>6635</v>
      </c>
      <c r="B1346" s="4">
        <v>0.0</v>
      </c>
      <c r="C1346" s="4">
        <v>104.0</v>
      </c>
      <c r="D1346" s="5">
        <v>0.0</v>
      </c>
      <c r="E1346" s="6">
        <v>82.92307692307692</v>
      </c>
    </row>
    <row r="1347">
      <c r="A1347" s="3" t="s">
        <v>2315</v>
      </c>
      <c r="B1347" s="4">
        <v>0.0</v>
      </c>
      <c r="C1347" s="4">
        <v>1.0</v>
      </c>
      <c r="D1347" s="5">
        <v>0.0</v>
      </c>
      <c r="E1347" s="6">
        <v>99.0</v>
      </c>
    </row>
    <row r="1348">
      <c r="A1348" s="3" t="s">
        <v>7406</v>
      </c>
      <c r="B1348" s="4">
        <v>0.0</v>
      </c>
      <c r="C1348" s="4">
        <v>1.0</v>
      </c>
      <c r="D1348" s="5">
        <v>0.0</v>
      </c>
      <c r="E1348" s="6">
        <v>72.0</v>
      </c>
    </row>
    <row r="1349">
      <c r="A1349" s="3" t="s">
        <v>6637</v>
      </c>
      <c r="B1349" s="4">
        <v>0.0</v>
      </c>
      <c r="C1349" s="4">
        <v>1.0</v>
      </c>
      <c r="D1349" s="5">
        <v>0.0</v>
      </c>
      <c r="E1349" s="6">
        <v>32.0</v>
      </c>
    </row>
    <row r="1350">
      <c r="A1350" s="3" t="s">
        <v>6638</v>
      </c>
      <c r="B1350" s="4">
        <v>0.0</v>
      </c>
      <c r="C1350" s="4">
        <v>4.0</v>
      </c>
      <c r="D1350" s="5">
        <v>0.0</v>
      </c>
      <c r="E1350" s="6">
        <v>77.5</v>
      </c>
    </row>
    <row r="1351">
      <c r="A1351" s="3" t="s">
        <v>7407</v>
      </c>
      <c r="B1351" s="4">
        <v>0.0</v>
      </c>
      <c r="C1351" s="4">
        <v>1.0</v>
      </c>
      <c r="D1351" s="5">
        <v>0.0</v>
      </c>
      <c r="E1351" s="6">
        <v>29.0</v>
      </c>
    </row>
    <row r="1352">
      <c r="A1352" s="3" t="s">
        <v>7408</v>
      </c>
      <c r="B1352" s="4">
        <v>0.0</v>
      </c>
      <c r="C1352" s="4">
        <v>1.0</v>
      </c>
      <c r="D1352" s="5">
        <v>0.0</v>
      </c>
      <c r="E1352" s="6">
        <v>41.0</v>
      </c>
    </row>
    <row r="1353">
      <c r="A1353" s="3" t="s">
        <v>7409</v>
      </c>
      <c r="B1353" s="4">
        <v>0.0</v>
      </c>
      <c r="C1353" s="4">
        <v>2.0</v>
      </c>
      <c r="D1353" s="5">
        <v>0.0</v>
      </c>
      <c r="E1353" s="6">
        <v>10.0</v>
      </c>
    </row>
    <row r="1354">
      <c r="A1354" s="3" t="s">
        <v>7410</v>
      </c>
      <c r="B1354" s="4">
        <v>0.0</v>
      </c>
      <c r="C1354" s="4">
        <v>2.0</v>
      </c>
      <c r="D1354" s="5">
        <v>0.0</v>
      </c>
      <c r="E1354" s="6">
        <v>28.0</v>
      </c>
    </row>
    <row r="1355">
      <c r="A1355" s="3" t="s">
        <v>2349</v>
      </c>
      <c r="B1355" s="4">
        <v>0.0</v>
      </c>
      <c r="C1355" s="4">
        <v>1.0</v>
      </c>
      <c r="D1355" s="5">
        <v>0.0</v>
      </c>
      <c r="E1355" s="6">
        <v>1.0</v>
      </c>
    </row>
    <row r="1356">
      <c r="A1356" s="3" t="s">
        <v>7411</v>
      </c>
      <c r="B1356" s="4">
        <v>0.0</v>
      </c>
      <c r="C1356" s="4">
        <v>1.0</v>
      </c>
      <c r="D1356" s="5">
        <v>0.0</v>
      </c>
      <c r="E1356" s="6">
        <v>2.0</v>
      </c>
    </row>
    <row r="1357">
      <c r="A1357" s="3" t="s">
        <v>5030</v>
      </c>
      <c r="B1357" s="4">
        <v>0.0</v>
      </c>
      <c r="C1357" s="4">
        <v>1.0</v>
      </c>
      <c r="D1357" s="5">
        <v>0.0</v>
      </c>
      <c r="E1357" s="6">
        <v>7.0</v>
      </c>
    </row>
    <row r="1358">
      <c r="A1358" s="3" t="s">
        <v>6643</v>
      </c>
      <c r="B1358" s="4">
        <v>0.0</v>
      </c>
      <c r="C1358" s="4">
        <v>1.0</v>
      </c>
      <c r="D1358" s="5">
        <v>0.0</v>
      </c>
      <c r="E1358" s="6">
        <v>94.0</v>
      </c>
    </row>
    <row r="1359">
      <c r="A1359" s="3" t="s">
        <v>6644</v>
      </c>
      <c r="B1359" s="4">
        <v>0.0</v>
      </c>
      <c r="C1359" s="4">
        <v>5.0</v>
      </c>
      <c r="D1359" s="5">
        <v>0.0</v>
      </c>
      <c r="E1359" s="6">
        <v>76.8</v>
      </c>
    </row>
    <row r="1360">
      <c r="A1360" s="3" t="s">
        <v>159</v>
      </c>
      <c r="B1360" s="4">
        <v>0.0</v>
      </c>
      <c r="C1360" s="4">
        <v>15.0</v>
      </c>
      <c r="D1360" s="5">
        <v>0.0</v>
      </c>
      <c r="E1360" s="6">
        <v>10.0</v>
      </c>
    </row>
    <row r="1361">
      <c r="A1361" s="3" t="s">
        <v>6646</v>
      </c>
      <c r="B1361" s="4">
        <v>0.0</v>
      </c>
      <c r="C1361" s="4">
        <v>5.0</v>
      </c>
      <c r="D1361" s="5">
        <v>0.0</v>
      </c>
      <c r="E1361" s="6">
        <v>26.8</v>
      </c>
    </row>
    <row r="1362">
      <c r="A1362" s="3" t="s">
        <v>2359</v>
      </c>
      <c r="B1362" s="4">
        <v>0.0</v>
      </c>
      <c r="C1362" s="4">
        <v>4.0</v>
      </c>
      <c r="D1362" s="5">
        <v>0.0</v>
      </c>
      <c r="E1362" s="6">
        <v>75.75</v>
      </c>
    </row>
    <row r="1363">
      <c r="A1363" s="3" t="s">
        <v>2362</v>
      </c>
      <c r="B1363" s="4">
        <v>0.0</v>
      </c>
      <c r="C1363" s="4">
        <v>1.0</v>
      </c>
      <c r="D1363" s="5">
        <v>0.0</v>
      </c>
      <c r="E1363" s="6">
        <v>101.0</v>
      </c>
    </row>
    <row r="1364">
      <c r="A1364" s="3" t="s">
        <v>5037</v>
      </c>
      <c r="B1364" s="4">
        <v>0.0</v>
      </c>
      <c r="C1364" s="4">
        <v>3.0</v>
      </c>
      <c r="D1364" s="5">
        <v>0.0</v>
      </c>
      <c r="E1364" s="6">
        <v>60.0</v>
      </c>
    </row>
    <row r="1365">
      <c r="A1365" s="3" t="s">
        <v>2364</v>
      </c>
      <c r="B1365" s="4">
        <v>0.0</v>
      </c>
      <c r="C1365" s="4">
        <v>3.0</v>
      </c>
      <c r="D1365" s="5">
        <v>0.0</v>
      </c>
      <c r="E1365" s="6">
        <v>80.66666666666667</v>
      </c>
    </row>
    <row r="1366">
      <c r="A1366" s="3" t="s">
        <v>2366</v>
      </c>
      <c r="B1366" s="4">
        <v>0.0</v>
      </c>
      <c r="C1366" s="4">
        <v>115.0</v>
      </c>
      <c r="D1366" s="5">
        <v>0.0</v>
      </c>
      <c r="E1366" s="6">
        <v>82.73913043478261</v>
      </c>
    </row>
    <row r="1367">
      <c r="A1367" s="3" t="s">
        <v>7412</v>
      </c>
      <c r="B1367" s="4">
        <v>0.0</v>
      </c>
      <c r="C1367" s="4">
        <v>1.0</v>
      </c>
      <c r="D1367" s="5">
        <v>0.0</v>
      </c>
      <c r="E1367" s="6">
        <v>101.0</v>
      </c>
    </row>
    <row r="1368">
      <c r="A1368" s="3" t="s">
        <v>6648</v>
      </c>
      <c r="B1368" s="4">
        <v>0.0</v>
      </c>
      <c r="C1368" s="4">
        <v>7.0</v>
      </c>
      <c r="D1368" s="5">
        <v>0.0</v>
      </c>
      <c r="E1368" s="6">
        <v>85.14285714285714</v>
      </c>
    </row>
    <row r="1369">
      <c r="A1369" s="3" t="s">
        <v>6649</v>
      </c>
      <c r="B1369" s="4">
        <v>0.0</v>
      </c>
      <c r="C1369" s="4">
        <v>11.0</v>
      </c>
      <c r="D1369" s="5">
        <v>0.0</v>
      </c>
      <c r="E1369" s="6">
        <v>90.81818181818181</v>
      </c>
    </row>
    <row r="1370">
      <c r="A1370" s="3" t="s">
        <v>6650</v>
      </c>
      <c r="B1370" s="4">
        <v>0.0</v>
      </c>
      <c r="C1370" s="4">
        <v>6.0</v>
      </c>
      <c r="D1370" s="5">
        <v>0.0</v>
      </c>
      <c r="E1370" s="6">
        <v>73.5</v>
      </c>
    </row>
    <row r="1371">
      <c r="A1371" s="3" t="s">
        <v>2382</v>
      </c>
      <c r="B1371" s="4">
        <v>0.0</v>
      </c>
      <c r="C1371" s="4">
        <v>1.0</v>
      </c>
      <c r="D1371" s="5">
        <v>0.0</v>
      </c>
      <c r="E1371" s="6">
        <v>92.0</v>
      </c>
    </row>
    <row r="1372">
      <c r="A1372" s="3" t="s">
        <v>2385</v>
      </c>
      <c r="B1372" s="4">
        <v>0.0</v>
      </c>
      <c r="C1372" s="4">
        <v>11.0</v>
      </c>
      <c r="D1372" s="5">
        <v>0.0</v>
      </c>
      <c r="E1372" s="6">
        <v>8.545454545454547</v>
      </c>
    </row>
    <row r="1373">
      <c r="A1373" s="3" t="s">
        <v>2386</v>
      </c>
      <c r="B1373" s="4">
        <v>0.0</v>
      </c>
      <c r="C1373" s="4">
        <v>2.0</v>
      </c>
      <c r="D1373" s="5">
        <v>0.0</v>
      </c>
      <c r="E1373" s="6">
        <v>5.0</v>
      </c>
    </row>
    <row r="1374">
      <c r="A1374" s="3" t="s">
        <v>2388</v>
      </c>
      <c r="B1374" s="4">
        <v>0.0</v>
      </c>
      <c r="C1374" s="4">
        <v>1.0</v>
      </c>
      <c r="D1374" s="5">
        <v>0.0</v>
      </c>
      <c r="E1374" s="6">
        <v>8.0</v>
      </c>
    </row>
    <row r="1375">
      <c r="A1375" s="7" t="s">
        <v>2390</v>
      </c>
      <c r="B1375" s="4">
        <v>0.0</v>
      </c>
      <c r="C1375" s="4">
        <v>1.0</v>
      </c>
      <c r="D1375" s="5">
        <v>0.0</v>
      </c>
      <c r="E1375" s="6">
        <v>4.0</v>
      </c>
    </row>
    <row r="1376">
      <c r="A1376" s="3" t="s">
        <v>2392</v>
      </c>
      <c r="B1376" s="4">
        <v>0.0</v>
      </c>
      <c r="C1376" s="4">
        <v>2.0</v>
      </c>
      <c r="D1376" s="5">
        <v>0.0</v>
      </c>
      <c r="E1376" s="6">
        <v>6.0</v>
      </c>
    </row>
    <row r="1377">
      <c r="A1377" s="3" t="s">
        <v>7413</v>
      </c>
      <c r="B1377" s="4">
        <v>0.0</v>
      </c>
      <c r="C1377" s="4">
        <v>1.0</v>
      </c>
      <c r="D1377" s="5">
        <v>0.0</v>
      </c>
      <c r="E1377" s="6">
        <v>95.0</v>
      </c>
    </row>
    <row r="1378">
      <c r="A1378" s="3" t="s">
        <v>2397</v>
      </c>
      <c r="B1378" s="4">
        <v>0.0</v>
      </c>
      <c r="C1378" s="4">
        <v>3.0</v>
      </c>
      <c r="D1378" s="5">
        <v>0.0</v>
      </c>
      <c r="E1378" s="6">
        <v>93.33333333333333</v>
      </c>
    </row>
    <row r="1379">
      <c r="A1379" s="3" t="s">
        <v>6655</v>
      </c>
      <c r="B1379" s="4">
        <v>0.0</v>
      </c>
      <c r="C1379" s="4">
        <v>1.0</v>
      </c>
      <c r="D1379" s="5">
        <v>0.0</v>
      </c>
      <c r="E1379" s="6">
        <v>55.0</v>
      </c>
    </row>
    <row r="1380">
      <c r="A1380" s="3" t="s">
        <v>2403</v>
      </c>
      <c r="B1380" s="4">
        <v>0.0</v>
      </c>
      <c r="C1380" s="4">
        <v>1.0</v>
      </c>
      <c r="D1380" s="5">
        <v>0.0</v>
      </c>
      <c r="E1380" s="6">
        <v>75.0</v>
      </c>
    </row>
    <row r="1381">
      <c r="A1381" s="3" t="s">
        <v>2409</v>
      </c>
      <c r="B1381" s="4">
        <v>0.0</v>
      </c>
      <c r="C1381" s="4">
        <v>4.0</v>
      </c>
      <c r="D1381" s="5">
        <v>0.0</v>
      </c>
      <c r="E1381" s="6">
        <v>88.0</v>
      </c>
    </row>
    <row r="1382">
      <c r="A1382" s="3" t="s">
        <v>2410</v>
      </c>
      <c r="B1382" s="4">
        <v>0.0</v>
      </c>
      <c r="C1382" s="4">
        <v>1.0</v>
      </c>
      <c r="D1382" s="5">
        <v>0.0</v>
      </c>
      <c r="E1382" s="6">
        <v>80.0</v>
      </c>
    </row>
    <row r="1383">
      <c r="A1383" s="3" t="s">
        <v>5053</v>
      </c>
      <c r="B1383" s="4">
        <v>0.0</v>
      </c>
      <c r="C1383" s="4">
        <v>1.0</v>
      </c>
      <c r="D1383" s="5">
        <v>0.0</v>
      </c>
      <c r="E1383" s="6">
        <v>85.0</v>
      </c>
    </row>
    <row r="1384">
      <c r="A1384" s="3" t="s">
        <v>2416</v>
      </c>
      <c r="B1384" s="4">
        <v>0.0</v>
      </c>
      <c r="C1384" s="4">
        <v>2.0</v>
      </c>
      <c r="D1384" s="5">
        <v>0.0</v>
      </c>
      <c r="E1384" s="6">
        <v>31.0</v>
      </c>
    </row>
    <row r="1385">
      <c r="A1385" s="3" t="s">
        <v>6658</v>
      </c>
      <c r="B1385" s="4">
        <v>0.0</v>
      </c>
      <c r="C1385" s="4">
        <v>50.0</v>
      </c>
      <c r="D1385" s="5">
        <v>0.0</v>
      </c>
      <c r="E1385" s="6">
        <v>82.34</v>
      </c>
    </row>
    <row r="1386">
      <c r="A1386" s="3" t="s">
        <v>2438</v>
      </c>
      <c r="B1386" s="4">
        <v>0.0</v>
      </c>
      <c r="C1386" s="4">
        <v>1.0</v>
      </c>
      <c r="D1386" s="5">
        <v>0.0</v>
      </c>
      <c r="E1386" s="6">
        <v>33.0</v>
      </c>
    </row>
    <row r="1387">
      <c r="A1387" s="3" t="s">
        <v>2442</v>
      </c>
      <c r="B1387" s="4">
        <v>0.0</v>
      </c>
      <c r="C1387" s="4">
        <v>7.0</v>
      </c>
      <c r="D1387" s="5">
        <v>0.0</v>
      </c>
      <c r="E1387" s="6">
        <v>44.857142857142854</v>
      </c>
    </row>
    <row r="1388">
      <c r="A1388" s="3" t="s">
        <v>5062</v>
      </c>
      <c r="B1388" s="4">
        <v>0.0</v>
      </c>
      <c r="C1388" s="4">
        <v>2.0</v>
      </c>
      <c r="D1388" s="5">
        <v>0.0</v>
      </c>
      <c r="E1388" s="6">
        <v>100.0</v>
      </c>
    </row>
    <row r="1389">
      <c r="A1389" s="3" t="s">
        <v>6660</v>
      </c>
      <c r="B1389" s="4">
        <v>0.0</v>
      </c>
      <c r="C1389" s="4">
        <v>2.0</v>
      </c>
      <c r="D1389" s="5">
        <v>0.0</v>
      </c>
      <c r="E1389" s="6">
        <v>71.0</v>
      </c>
    </row>
    <row r="1390">
      <c r="A1390" s="3" t="s">
        <v>2449</v>
      </c>
      <c r="B1390" s="4">
        <v>0.0</v>
      </c>
      <c r="C1390" s="4">
        <v>4.0</v>
      </c>
      <c r="D1390" s="5">
        <v>0.0</v>
      </c>
      <c r="E1390" s="6">
        <v>78.5</v>
      </c>
    </row>
    <row r="1391">
      <c r="A1391" s="3" t="s">
        <v>2451</v>
      </c>
      <c r="B1391" s="4">
        <v>0.0</v>
      </c>
      <c r="C1391" s="4">
        <v>253.0</v>
      </c>
      <c r="D1391" s="5">
        <v>0.0</v>
      </c>
      <c r="E1391" s="6">
        <v>79.53754940711462</v>
      </c>
    </row>
    <row r="1392">
      <c r="A1392" s="3" t="s">
        <v>7414</v>
      </c>
      <c r="B1392" s="4">
        <v>0.0</v>
      </c>
      <c r="C1392" s="4">
        <v>1.0</v>
      </c>
      <c r="D1392" s="5">
        <v>0.0</v>
      </c>
      <c r="E1392" s="6">
        <v>80.0</v>
      </c>
    </row>
    <row r="1393">
      <c r="A1393" s="3" t="s">
        <v>6661</v>
      </c>
      <c r="B1393" s="4">
        <v>0.0</v>
      </c>
      <c r="C1393" s="4">
        <v>86.0</v>
      </c>
      <c r="D1393" s="5">
        <v>0.0</v>
      </c>
      <c r="E1393" s="6">
        <v>89.62790697674419</v>
      </c>
    </row>
    <row r="1394">
      <c r="A1394" s="3" t="s">
        <v>6662</v>
      </c>
      <c r="B1394" s="4">
        <v>0.0</v>
      </c>
      <c r="C1394" s="4">
        <v>74.0</v>
      </c>
      <c r="D1394" s="5">
        <v>0.0</v>
      </c>
      <c r="E1394" s="6">
        <v>72.87837837837837</v>
      </c>
    </row>
    <row r="1395">
      <c r="A1395" s="3" t="s">
        <v>7415</v>
      </c>
      <c r="B1395" s="4">
        <v>0.0</v>
      </c>
      <c r="C1395" s="4">
        <v>1.0</v>
      </c>
      <c r="D1395" s="5">
        <v>0.0</v>
      </c>
      <c r="E1395" s="6">
        <v>96.0</v>
      </c>
    </row>
    <row r="1396">
      <c r="A1396" s="3" t="s">
        <v>7416</v>
      </c>
      <c r="B1396" s="4">
        <v>0.0</v>
      </c>
      <c r="C1396" s="4">
        <v>6.0</v>
      </c>
      <c r="D1396" s="5">
        <v>0.0</v>
      </c>
      <c r="E1396" s="6">
        <v>66.66666666666667</v>
      </c>
    </row>
    <row r="1397">
      <c r="A1397" s="3" t="s">
        <v>2502</v>
      </c>
      <c r="B1397" s="4">
        <v>0.0</v>
      </c>
      <c r="C1397" s="4">
        <v>58.0</v>
      </c>
      <c r="D1397" s="5">
        <v>0.0</v>
      </c>
      <c r="E1397" s="6">
        <v>83.74137931034483</v>
      </c>
    </row>
    <row r="1398">
      <c r="A1398" s="3" t="s">
        <v>6664</v>
      </c>
      <c r="B1398" s="4">
        <v>0.0</v>
      </c>
      <c r="C1398" s="4">
        <v>2.0</v>
      </c>
      <c r="D1398" s="5">
        <v>0.0</v>
      </c>
      <c r="E1398" s="6">
        <v>100.5</v>
      </c>
    </row>
    <row r="1399">
      <c r="A1399" s="3" t="s">
        <v>2508</v>
      </c>
      <c r="B1399" s="4">
        <v>0.0</v>
      </c>
      <c r="C1399" s="4">
        <v>3.0</v>
      </c>
      <c r="D1399" s="5">
        <v>0.0</v>
      </c>
      <c r="E1399" s="6">
        <v>54.0</v>
      </c>
    </row>
    <row r="1400">
      <c r="A1400" s="3" t="s">
        <v>6665</v>
      </c>
      <c r="B1400" s="4">
        <v>0.0</v>
      </c>
      <c r="C1400" s="4">
        <v>2.0</v>
      </c>
      <c r="D1400" s="5">
        <v>0.0</v>
      </c>
      <c r="E1400" s="6">
        <v>83.5</v>
      </c>
    </row>
    <row r="1401">
      <c r="A1401" s="3" t="s">
        <v>7417</v>
      </c>
      <c r="B1401" s="4">
        <v>0.0</v>
      </c>
      <c r="C1401" s="4">
        <v>1.0</v>
      </c>
      <c r="D1401" s="5">
        <v>0.0</v>
      </c>
      <c r="E1401" s="6">
        <v>51.0</v>
      </c>
    </row>
    <row r="1402">
      <c r="A1402" s="3" t="s">
        <v>2509</v>
      </c>
      <c r="B1402" s="4">
        <v>0.0</v>
      </c>
      <c r="C1402" s="4">
        <v>12.0</v>
      </c>
      <c r="D1402" s="5">
        <v>0.0</v>
      </c>
      <c r="E1402" s="6">
        <v>77.83333333333333</v>
      </c>
    </row>
    <row r="1403">
      <c r="A1403" s="3" t="s">
        <v>2511</v>
      </c>
      <c r="B1403" s="4">
        <v>0.0</v>
      </c>
      <c r="C1403" s="4">
        <v>4.0</v>
      </c>
      <c r="D1403" s="5">
        <v>0.0</v>
      </c>
      <c r="E1403" s="6">
        <v>71.75</v>
      </c>
    </row>
    <row r="1404">
      <c r="A1404" s="3" t="s">
        <v>2512</v>
      </c>
      <c r="B1404" s="4">
        <v>0.0</v>
      </c>
      <c r="C1404" s="4">
        <v>130.0</v>
      </c>
      <c r="D1404" s="5">
        <v>0.0</v>
      </c>
      <c r="E1404" s="6">
        <v>76.72307692307692</v>
      </c>
    </row>
    <row r="1405">
      <c r="A1405" s="3" t="s">
        <v>6666</v>
      </c>
      <c r="B1405" s="4">
        <v>0.0</v>
      </c>
      <c r="C1405" s="4">
        <v>1.0</v>
      </c>
      <c r="D1405" s="5">
        <v>0.0</v>
      </c>
      <c r="E1405" s="6">
        <v>79.0</v>
      </c>
    </row>
    <row r="1406">
      <c r="A1406" s="3" t="s">
        <v>2521</v>
      </c>
      <c r="B1406" s="4">
        <v>0.0</v>
      </c>
      <c r="C1406" s="4">
        <v>3.0</v>
      </c>
      <c r="D1406" s="5">
        <v>0.0</v>
      </c>
      <c r="E1406" s="6">
        <v>80.0</v>
      </c>
    </row>
    <row r="1407">
      <c r="A1407" s="3" t="s">
        <v>6667</v>
      </c>
      <c r="B1407" s="4">
        <v>0.0</v>
      </c>
      <c r="C1407" s="4">
        <v>1.0</v>
      </c>
      <c r="D1407" s="5">
        <v>0.0</v>
      </c>
      <c r="E1407" s="6">
        <v>93.0</v>
      </c>
    </row>
    <row r="1408">
      <c r="A1408" s="3" t="s">
        <v>7418</v>
      </c>
      <c r="B1408" s="4">
        <v>0.0</v>
      </c>
      <c r="C1408" s="4">
        <v>1.0</v>
      </c>
      <c r="D1408" s="5">
        <v>0.0</v>
      </c>
      <c r="E1408" s="6">
        <v>11.0</v>
      </c>
    </row>
    <row r="1409">
      <c r="A1409" s="3" t="s">
        <v>7419</v>
      </c>
      <c r="B1409" s="4">
        <v>0.0</v>
      </c>
      <c r="C1409" s="4">
        <v>6.0</v>
      </c>
      <c r="D1409" s="5">
        <v>0.0</v>
      </c>
      <c r="E1409" s="6">
        <v>8.833333333333332</v>
      </c>
    </row>
    <row r="1410">
      <c r="A1410" s="3" t="s">
        <v>7420</v>
      </c>
      <c r="B1410" s="4">
        <v>0.0</v>
      </c>
      <c r="C1410" s="4">
        <v>1.0</v>
      </c>
      <c r="D1410" s="5">
        <v>0.0</v>
      </c>
      <c r="E1410" s="6">
        <v>93.0</v>
      </c>
    </row>
    <row r="1411">
      <c r="A1411" s="3" t="s">
        <v>6669</v>
      </c>
      <c r="B1411" s="4">
        <v>0.0</v>
      </c>
      <c r="C1411" s="4">
        <v>2.0</v>
      </c>
      <c r="D1411" s="5">
        <v>0.0</v>
      </c>
      <c r="E1411" s="6">
        <v>48.0</v>
      </c>
    </row>
    <row r="1412">
      <c r="A1412" s="3" t="s">
        <v>6670</v>
      </c>
      <c r="B1412" s="4">
        <v>0.0</v>
      </c>
      <c r="C1412" s="4">
        <v>184.0</v>
      </c>
      <c r="D1412" s="5">
        <v>0.0</v>
      </c>
      <c r="E1412" s="6">
        <v>96.14673913043478</v>
      </c>
    </row>
    <row r="1413">
      <c r="A1413" s="3" t="s">
        <v>6671</v>
      </c>
      <c r="B1413" s="4">
        <v>0.0</v>
      </c>
      <c r="C1413" s="4">
        <v>19.0</v>
      </c>
      <c r="D1413" s="5">
        <v>0.0</v>
      </c>
      <c r="E1413" s="6">
        <v>94.52631578947368</v>
      </c>
    </row>
    <row r="1414">
      <c r="A1414" s="3" t="s">
        <v>6672</v>
      </c>
      <c r="B1414" s="4">
        <v>0.0</v>
      </c>
      <c r="C1414" s="4">
        <v>1.0</v>
      </c>
      <c r="D1414" s="5">
        <v>0.0</v>
      </c>
      <c r="E1414" s="6">
        <v>44.0</v>
      </c>
    </row>
    <row r="1415">
      <c r="A1415" s="3" t="s">
        <v>6674</v>
      </c>
      <c r="B1415" s="4">
        <v>0.0</v>
      </c>
      <c r="C1415" s="4">
        <v>12.0</v>
      </c>
      <c r="D1415" s="5">
        <v>0.0</v>
      </c>
      <c r="E1415" s="6">
        <v>13.75</v>
      </c>
    </row>
    <row r="1416">
      <c r="A1416" s="3" t="s">
        <v>7421</v>
      </c>
      <c r="B1416" s="4">
        <v>0.0</v>
      </c>
      <c r="C1416" s="4">
        <v>1.0</v>
      </c>
      <c r="D1416" s="5">
        <v>0.0</v>
      </c>
      <c r="E1416" s="6">
        <v>35.0</v>
      </c>
    </row>
    <row r="1417">
      <c r="A1417" s="3" t="s">
        <v>6675</v>
      </c>
      <c r="B1417" s="4">
        <v>0.0</v>
      </c>
      <c r="C1417" s="4">
        <v>18.0</v>
      </c>
      <c r="D1417" s="5">
        <v>0.0</v>
      </c>
      <c r="E1417" s="6">
        <v>99.22222222222223</v>
      </c>
    </row>
    <row r="1418">
      <c r="A1418" s="3" t="s">
        <v>6676</v>
      </c>
      <c r="B1418" s="4">
        <v>0.0</v>
      </c>
      <c r="C1418" s="4">
        <v>4.0</v>
      </c>
      <c r="D1418" s="5">
        <v>0.0</v>
      </c>
      <c r="E1418" s="6">
        <v>89.25</v>
      </c>
    </row>
    <row r="1419">
      <c r="A1419" s="3" t="s">
        <v>5854</v>
      </c>
      <c r="B1419" s="4">
        <v>0.0</v>
      </c>
      <c r="C1419" s="4">
        <v>29.0</v>
      </c>
      <c r="D1419" s="5">
        <v>0.0</v>
      </c>
      <c r="E1419" s="6">
        <v>9.275862068965518</v>
      </c>
    </row>
    <row r="1420">
      <c r="A1420" s="3" t="s">
        <v>7422</v>
      </c>
      <c r="B1420" s="4">
        <v>0.0</v>
      </c>
      <c r="C1420" s="4">
        <v>2.0</v>
      </c>
      <c r="D1420" s="5">
        <v>0.0</v>
      </c>
      <c r="E1420" s="6">
        <v>26.5</v>
      </c>
    </row>
    <row r="1421">
      <c r="A1421" s="3" t="s">
        <v>7423</v>
      </c>
      <c r="B1421" s="4">
        <v>0.0</v>
      </c>
      <c r="C1421" s="4">
        <v>1.0</v>
      </c>
      <c r="D1421" s="5">
        <v>0.0</v>
      </c>
      <c r="E1421" s="6">
        <v>24.0</v>
      </c>
    </row>
    <row r="1422">
      <c r="A1422" s="3" t="s">
        <v>6678</v>
      </c>
      <c r="B1422" s="4">
        <v>0.0</v>
      </c>
      <c r="C1422" s="4">
        <v>8.0</v>
      </c>
      <c r="D1422" s="5">
        <v>0.0</v>
      </c>
      <c r="E1422" s="6">
        <v>51.75</v>
      </c>
    </row>
    <row r="1423">
      <c r="A1423" s="3" t="s">
        <v>7424</v>
      </c>
      <c r="B1423" s="4">
        <v>0.0</v>
      </c>
      <c r="C1423" s="4">
        <v>1.0</v>
      </c>
      <c r="D1423" s="5">
        <v>0.0</v>
      </c>
      <c r="E1423" s="6">
        <v>43.0</v>
      </c>
    </row>
    <row r="1424">
      <c r="A1424" s="3" t="s">
        <v>7425</v>
      </c>
      <c r="B1424" s="4">
        <v>0.0</v>
      </c>
      <c r="C1424" s="4">
        <v>1.0</v>
      </c>
      <c r="D1424" s="5">
        <v>0.0</v>
      </c>
      <c r="E1424" s="6">
        <v>1.0</v>
      </c>
    </row>
    <row r="1425">
      <c r="A1425" s="3" t="s">
        <v>6680</v>
      </c>
      <c r="B1425" s="4">
        <v>0.0</v>
      </c>
      <c r="C1425" s="4">
        <v>15.0</v>
      </c>
      <c r="D1425" s="5">
        <v>0.0</v>
      </c>
      <c r="E1425" s="6">
        <v>28.8</v>
      </c>
    </row>
    <row r="1426">
      <c r="A1426" s="3" t="s">
        <v>7426</v>
      </c>
      <c r="B1426" s="4">
        <v>0.0</v>
      </c>
      <c r="C1426" s="4">
        <v>1.0</v>
      </c>
      <c r="D1426" s="5">
        <v>0.0</v>
      </c>
      <c r="E1426" s="6">
        <v>27.0</v>
      </c>
    </row>
    <row r="1427">
      <c r="A1427" s="3" t="s">
        <v>6681</v>
      </c>
      <c r="B1427" s="4">
        <v>0.0</v>
      </c>
      <c r="C1427" s="4">
        <v>3.0</v>
      </c>
      <c r="D1427" s="5">
        <v>0.0</v>
      </c>
      <c r="E1427" s="6">
        <v>26.333333333333332</v>
      </c>
    </row>
    <row r="1428">
      <c r="A1428" s="3" t="s">
        <v>6682</v>
      </c>
      <c r="B1428" s="4">
        <v>0.0</v>
      </c>
      <c r="C1428" s="4">
        <v>1.0</v>
      </c>
      <c r="D1428" s="5">
        <v>0.0</v>
      </c>
      <c r="E1428" s="6">
        <v>42.0</v>
      </c>
    </row>
    <row r="1429">
      <c r="A1429" s="3" t="s">
        <v>7427</v>
      </c>
      <c r="B1429" s="4">
        <v>0.0</v>
      </c>
      <c r="C1429" s="4">
        <v>4.0</v>
      </c>
      <c r="D1429" s="5">
        <v>0.0</v>
      </c>
      <c r="E1429" s="6">
        <v>11.5</v>
      </c>
    </row>
    <row r="1430">
      <c r="A1430" s="3" t="s">
        <v>7428</v>
      </c>
      <c r="B1430" s="4">
        <v>0.0</v>
      </c>
      <c r="C1430" s="4">
        <v>2.0</v>
      </c>
      <c r="D1430" s="5">
        <v>0.0</v>
      </c>
      <c r="E1430" s="6">
        <v>15.5</v>
      </c>
    </row>
    <row r="1431">
      <c r="A1431" s="3" t="s">
        <v>7429</v>
      </c>
      <c r="B1431" s="4">
        <v>0.0</v>
      </c>
      <c r="C1431" s="4">
        <v>14.0</v>
      </c>
      <c r="D1431" s="5">
        <v>0.0</v>
      </c>
      <c r="E1431" s="6">
        <v>60.214285714285715</v>
      </c>
    </row>
    <row r="1432">
      <c r="A1432" s="3" t="s">
        <v>7430</v>
      </c>
      <c r="B1432" s="4">
        <v>0.0</v>
      </c>
      <c r="C1432" s="4">
        <v>1.0</v>
      </c>
      <c r="D1432" s="5">
        <v>0.0</v>
      </c>
      <c r="E1432" s="6">
        <v>155.0</v>
      </c>
    </row>
    <row r="1433">
      <c r="A1433" s="3" t="s">
        <v>6683</v>
      </c>
      <c r="B1433" s="4">
        <v>0.0</v>
      </c>
      <c r="C1433" s="4">
        <v>3.0</v>
      </c>
      <c r="D1433" s="5">
        <v>0.0</v>
      </c>
      <c r="E1433" s="6">
        <v>10.0</v>
      </c>
    </row>
    <row r="1434">
      <c r="A1434" s="3" t="s">
        <v>7431</v>
      </c>
      <c r="B1434" s="4">
        <v>0.0</v>
      </c>
      <c r="C1434" s="4">
        <v>1.0</v>
      </c>
      <c r="D1434" s="5">
        <v>0.0</v>
      </c>
      <c r="E1434" s="6">
        <v>41.0</v>
      </c>
    </row>
    <row r="1435">
      <c r="A1435" s="3" t="s">
        <v>7432</v>
      </c>
      <c r="B1435" s="4">
        <v>0.0</v>
      </c>
      <c r="C1435" s="4">
        <v>1.0</v>
      </c>
      <c r="D1435" s="5">
        <v>0.0</v>
      </c>
      <c r="E1435" s="6">
        <v>101.0</v>
      </c>
    </row>
    <row r="1436">
      <c r="A1436" s="3" t="s">
        <v>7433</v>
      </c>
      <c r="B1436" s="4">
        <v>0.0</v>
      </c>
      <c r="C1436" s="4">
        <v>1.0</v>
      </c>
      <c r="D1436" s="5">
        <v>0.0</v>
      </c>
      <c r="E1436" s="6">
        <v>38.0</v>
      </c>
    </row>
    <row r="1437">
      <c r="A1437" s="3" t="s">
        <v>6685</v>
      </c>
      <c r="B1437" s="4">
        <v>0.0</v>
      </c>
      <c r="C1437" s="4">
        <v>6.0</v>
      </c>
      <c r="D1437" s="5">
        <v>0.0</v>
      </c>
      <c r="E1437" s="6">
        <v>35.333333333333336</v>
      </c>
    </row>
    <row r="1438">
      <c r="A1438" s="3" t="s">
        <v>6687</v>
      </c>
      <c r="B1438" s="4">
        <v>0.0</v>
      </c>
      <c r="C1438" s="4">
        <v>15.0</v>
      </c>
      <c r="D1438" s="5">
        <v>0.0</v>
      </c>
      <c r="E1438" s="6">
        <v>67.4</v>
      </c>
    </row>
    <row r="1439">
      <c r="A1439" s="3" t="s">
        <v>7434</v>
      </c>
      <c r="B1439" s="4">
        <v>0.0</v>
      </c>
      <c r="C1439" s="4">
        <v>1.0</v>
      </c>
      <c r="D1439" s="5">
        <v>0.0</v>
      </c>
      <c r="E1439" s="6">
        <v>68.0</v>
      </c>
    </row>
    <row r="1440">
      <c r="A1440" s="3" t="s">
        <v>2544</v>
      </c>
      <c r="B1440" s="4">
        <v>0.0</v>
      </c>
      <c r="C1440" s="4">
        <v>31.0</v>
      </c>
      <c r="D1440" s="5">
        <v>0.0</v>
      </c>
      <c r="E1440" s="6">
        <v>12.32258064516129</v>
      </c>
    </row>
    <row r="1441">
      <c r="A1441" s="3" t="s">
        <v>7435</v>
      </c>
      <c r="B1441" s="4">
        <v>0.0</v>
      </c>
      <c r="C1441" s="4">
        <v>3.0</v>
      </c>
      <c r="D1441" s="5">
        <v>0.0</v>
      </c>
      <c r="E1441" s="6">
        <v>1.3333333333333333</v>
      </c>
    </row>
    <row r="1442">
      <c r="A1442" s="3" t="s">
        <v>2551</v>
      </c>
      <c r="B1442" s="4">
        <v>0.0</v>
      </c>
      <c r="C1442" s="4">
        <v>2.0</v>
      </c>
      <c r="D1442" s="5">
        <v>0.0</v>
      </c>
      <c r="E1442" s="6">
        <v>1.5</v>
      </c>
    </row>
    <row r="1443">
      <c r="A1443" s="3" t="s">
        <v>2553</v>
      </c>
      <c r="B1443" s="4">
        <v>0.0</v>
      </c>
      <c r="C1443" s="4">
        <v>1.0</v>
      </c>
      <c r="D1443" s="5">
        <v>0.0</v>
      </c>
      <c r="E1443" s="6">
        <v>2.0</v>
      </c>
    </row>
    <row r="1444">
      <c r="A1444" s="3" t="s">
        <v>7436</v>
      </c>
      <c r="B1444" s="4">
        <v>0.0</v>
      </c>
      <c r="C1444" s="4">
        <v>2.0</v>
      </c>
      <c r="D1444" s="5">
        <v>0.0</v>
      </c>
      <c r="E1444" s="6">
        <v>1.5</v>
      </c>
    </row>
    <row r="1445">
      <c r="A1445" s="3" t="s">
        <v>2557</v>
      </c>
      <c r="B1445" s="4">
        <v>0.0</v>
      </c>
      <c r="C1445" s="4">
        <v>35.0</v>
      </c>
      <c r="D1445" s="5">
        <v>0.0</v>
      </c>
      <c r="E1445" s="6">
        <v>80.94285714285714</v>
      </c>
    </row>
    <row r="1446">
      <c r="A1446" s="3" t="s">
        <v>2558</v>
      </c>
      <c r="B1446" s="4">
        <v>0.0</v>
      </c>
      <c r="C1446" s="4">
        <v>1.0</v>
      </c>
      <c r="D1446" s="5">
        <v>0.0</v>
      </c>
      <c r="E1446" s="6">
        <v>59.0</v>
      </c>
    </row>
    <row r="1447">
      <c r="A1447" s="3" t="s">
        <v>2559</v>
      </c>
      <c r="B1447" s="4">
        <v>0.0</v>
      </c>
      <c r="C1447" s="4">
        <v>8.0</v>
      </c>
      <c r="D1447" s="5">
        <v>0.0</v>
      </c>
      <c r="E1447" s="6">
        <v>71.625</v>
      </c>
    </row>
    <row r="1448">
      <c r="A1448" s="3" t="s">
        <v>2560</v>
      </c>
      <c r="B1448" s="4">
        <v>0.0</v>
      </c>
      <c r="C1448" s="4">
        <v>26.0</v>
      </c>
      <c r="D1448" s="5">
        <v>0.0</v>
      </c>
      <c r="E1448" s="6">
        <v>91.11538461538461</v>
      </c>
    </row>
    <row r="1449">
      <c r="A1449" s="3" t="s">
        <v>7437</v>
      </c>
      <c r="B1449" s="4">
        <v>0.0</v>
      </c>
      <c r="C1449" s="4">
        <v>2.0</v>
      </c>
      <c r="D1449" s="5">
        <v>0.0</v>
      </c>
      <c r="E1449" s="6">
        <v>1.0</v>
      </c>
    </row>
    <row r="1450">
      <c r="A1450" s="3" t="s">
        <v>6691</v>
      </c>
      <c r="B1450" s="4">
        <v>0.0</v>
      </c>
      <c r="C1450" s="4">
        <v>1.0</v>
      </c>
      <c r="D1450" s="5">
        <v>0.0</v>
      </c>
      <c r="E1450" s="6">
        <v>81.0</v>
      </c>
    </row>
    <row r="1451">
      <c r="A1451" s="3" t="s">
        <v>2573</v>
      </c>
      <c r="B1451" s="4">
        <v>0.0</v>
      </c>
      <c r="C1451" s="4">
        <v>1.0</v>
      </c>
      <c r="D1451" s="5">
        <v>0.0</v>
      </c>
      <c r="E1451" s="6">
        <v>21.0</v>
      </c>
    </row>
    <row r="1452">
      <c r="A1452" s="3" t="s">
        <v>163</v>
      </c>
      <c r="B1452" s="4">
        <v>0.0</v>
      </c>
      <c r="C1452" s="4">
        <v>7.0</v>
      </c>
      <c r="D1452" s="5">
        <v>0.0</v>
      </c>
      <c r="E1452" s="6">
        <v>10.571428571428571</v>
      </c>
    </row>
    <row r="1453">
      <c r="A1453" s="3" t="s">
        <v>7438</v>
      </c>
      <c r="B1453" s="4">
        <v>0.0</v>
      </c>
      <c r="C1453" s="4">
        <v>1.0</v>
      </c>
      <c r="D1453" s="5">
        <v>0.0</v>
      </c>
      <c r="E1453" s="6">
        <v>2.0</v>
      </c>
    </row>
    <row r="1454">
      <c r="A1454" s="3" t="s">
        <v>2588</v>
      </c>
      <c r="B1454" s="4">
        <v>0.0</v>
      </c>
      <c r="C1454" s="4">
        <v>1.0</v>
      </c>
      <c r="D1454" s="5">
        <v>0.0</v>
      </c>
      <c r="E1454" s="6">
        <v>99.0</v>
      </c>
    </row>
    <row r="1455">
      <c r="A1455" s="3" t="s">
        <v>2594</v>
      </c>
      <c r="B1455" s="4">
        <v>0.0</v>
      </c>
      <c r="C1455" s="4">
        <v>1.0</v>
      </c>
      <c r="D1455" s="5">
        <v>0.0</v>
      </c>
      <c r="E1455" s="6">
        <v>7.0</v>
      </c>
    </row>
    <row r="1456">
      <c r="A1456" s="3" t="s">
        <v>2602</v>
      </c>
      <c r="B1456" s="4">
        <v>0.0</v>
      </c>
      <c r="C1456" s="4">
        <v>1.0</v>
      </c>
      <c r="D1456" s="5">
        <v>0.0</v>
      </c>
      <c r="E1456" s="6">
        <v>87.0</v>
      </c>
    </row>
    <row r="1457">
      <c r="A1457" s="3" t="s">
        <v>2603</v>
      </c>
      <c r="B1457" s="4">
        <v>0.0</v>
      </c>
      <c r="C1457" s="4">
        <v>1.0</v>
      </c>
      <c r="D1457" s="5">
        <v>0.0</v>
      </c>
      <c r="E1457" s="6">
        <v>70.0</v>
      </c>
    </row>
    <row r="1458">
      <c r="A1458" s="3" t="s">
        <v>6696</v>
      </c>
      <c r="B1458" s="4">
        <v>0.0</v>
      </c>
      <c r="C1458" s="4">
        <v>2.0</v>
      </c>
      <c r="D1458" s="5">
        <v>0.0</v>
      </c>
      <c r="E1458" s="6">
        <v>63.0</v>
      </c>
    </row>
    <row r="1459">
      <c r="A1459" s="3" t="s">
        <v>2612</v>
      </c>
      <c r="B1459" s="4">
        <v>0.0</v>
      </c>
      <c r="C1459" s="4">
        <v>1.0</v>
      </c>
      <c r="D1459" s="5">
        <v>0.0</v>
      </c>
      <c r="E1459" s="6">
        <v>24.0</v>
      </c>
    </row>
    <row r="1460">
      <c r="A1460" s="3" t="s">
        <v>7439</v>
      </c>
      <c r="B1460" s="4">
        <v>0.0</v>
      </c>
      <c r="C1460" s="4">
        <v>1.0</v>
      </c>
      <c r="D1460" s="5">
        <v>0.0</v>
      </c>
      <c r="E1460" s="6">
        <v>90.0</v>
      </c>
    </row>
    <row r="1461">
      <c r="A1461" s="3" t="s">
        <v>2618</v>
      </c>
      <c r="B1461" s="4">
        <v>0.0</v>
      </c>
      <c r="C1461" s="4">
        <v>34.0</v>
      </c>
      <c r="D1461" s="5">
        <v>0.0</v>
      </c>
      <c r="E1461" s="6">
        <v>42.94117647058823</v>
      </c>
    </row>
    <row r="1462">
      <c r="A1462" s="3" t="s">
        <v>2619</v>
      </c>
      <c r="B1462" s="4">
        <v>0.0</v>
      </c>
      <c r="C1462" s="4">
        <v>35.0</v>
      </c>
      <c r="D1462" s="5">
        <v>0.0</v>
      </c>
      <c r="E1462" s="6">
        <v>65.2</v>
      </c>
    </row>
    <row r="1463">
      <c r="A1463" s="3" t="s">
        <v>6699</v>
      </c>
      <c r="B1463" s="4">
        <v>0.0</v>
      </c>
      <c r="C1463" s="4">
        <v>11.0</v>
      </c>
      <c r="D1463" s="5">
        <v>0.0</v>
      </c>
      <c r="E1463" s="6">
        <v>67.0909090909091</v>
      </c>
    </row>
    <row r="1464">
      <c r="A1464" s="3" t="s">
        <v>7440</v>
      </c>
      <c r="B1464" s="4">
        <v>0.0</v>
      </c>
      <c r="C1464" s="4">
        <v>1.0</v>
      </c>
      <c r="D1464" s="5">
        <v>0.0</v>
      </c>
      <c r="E1464" s="6">
        <v>71.0</v>
      </c>
    </row>
    <row r="1465">
      <c r="A1465" s="3" t="s">
        <v>7441</v>
      </c>
      <c r="B1465" s="4">
        <v>0.0</v>
      </c>
      <c r="C1465" s="4">
        <v>1.0</v>
      </c>
      <c r="D1465" s="5">
        <v>0.0</v>
      </c>
      <c r="E1465" s="6">
        <v>63.0</v>
      </c>
    </row>
    <row r="1466">
      <c r="A1466" s="3" t="s">
        <v>2635</v>
      </c>
      <c r="B1466" s="4">
        <v>0.0</v>
      </c>
      <c r="C1466" s="4">
        <v>4.0</v>
      </c>
      <c r="D1466" s="5">
        <v>0.0</v>
      </c>
      <c r="E1466" s="6">
        <v>64.0</v>
      </c>
    </row>
    <row r="1467">
      <c r="A1467" s="3" t="s">
        <v>6700</v>
      </c>
      <c r="B1467" s="4">
        <v>0.0</v>
      </c>
      <c r="C1467" s="4">
        <v>5.0</v>
      </c>
      <c r="D1467" s="5">
        <v>0.0</v>
      </c>
      <c r="E1467" s="6">
        <v>61.6</v>
      </c>
    </row>
    <row r="1468">
      <c r="A1468" s="3" t="s">
        <v>2640</v>
      </c>
      <c r="B1468" s="4">
        <v>0.0</v>
      </c>
      <c r="C1468" s="4">
        <v>1.0</v>
      </c>
      <c r="D1468" s="5">
        <v>0.0</v>
      </c>
      <c r="E1468" s="6">
        <v>74.0</v>
      </c>
    </row>
    <row r="1469">
      <c r="A1469" s="3" t="s">
        <v>2642</v>
      </c>
      <c r="B1469" s="4">
        <v>0.0</v>
      </c>
      <c r="C1469" s="4">
        <v>27.0</v>
      </c>
      <c r="D1469" s="5">
        <v>0.0</v>
      </c>
      <c r="E1469" s="6">
        <v>80.44444444444444</v>
      </c>
    </row>
    <row r="1470">
      <c r="A1470" s="3" t="s">
        <v>7442</v>
      </c>
      <c r="B1470" s="4">
        <v>0.0</v>
      </c>
      <c r="C1470" s="4">
        <v>2.0</v>
      </c>
      <c r="D1470" s="5">
        <v>0.0</v>
      </c>
      <c r="E1470" s="6">
        <v>57.0</v>
      </c>
    </row>
    <row r="1471">
      <c r="A1471" s="3" t="s">
        <v>5110</v>
      </c>
      <c r="B1471" s="4">
        <v>0.0</v>
      </c>
      <c r="C1471" s="4">
        <v>1.0</v>
      </c>
      <c r="D1471" s="5">
        <v>0.0</v>
      </c>
      <c r="E1471" s="6">
        <v>58.0</v>
      </c>
    </row>
    <row r="1472">
      <c r="A1472" s="3" t="s">
        <v>7443</v>
      </c>
      <c r="B1472" s="4">
        <v>0.0</v>
      </c>
      <c r="C1472" s="4">
        <v>1.0</v>
      </c>
      <c r="D1472" s="5">
        <v>0.0</v>
      </c>
      <c r="E1472" s="6">
        <v>49.0</v>
      </c>
    </row>
    <row r="1473">
      <c r="A1473" s="3" t="s">
        <v>6701</v>
      </c>
      <c r="B1473" s="4">
        <v>0.0</v>
      </c>
      <c r="C1473" s="4">
        <v>1.0</v>
      </c>
      <c r="D1473" s="5">
        <v>0.0</v>
      </c>
      <c r="E1473" s="6">
        <v>3.0</v>
      </c>
    </row>
    <row r="1474">
      <c r="A1474" s="3" t="s">
        <v>6702</v>
      </c>
      <c r="B1474" s="4">
        <v>0.0</v>
      </c>
      <c r="C1474" s="4">
        <v>1.0</v>
      </c>
      <c r="D1474" s="5">
        <v>0.0</v>
      </c>
      <c r="E1474" s="6">
        <v>96.0</v>
      </c>
    </row>
    <row r="1475">
      <c r="A1475" s="3" t="s">
        <v>6704</v>
      </c>
      <c r="B1475" s="4">
        <v>0.0</v>
      </c>
      <c r="C1475" s="4">
        <v>1.0</v>
      </c>
      <c r="D1475" s="5">
        <v>0.0</v>
      </c>
      <c r="E1475" s="6">
        <v>95.0</v>
      </c>
    </row>
    <row r="1476">
      <c r="A1476" s="3" t="s">
        <v>6707</v>
      </c>
      <c r="B1476" s="4">
        <v>0.0</v>
      </c>
      <c r="C1476" s="4">
        <v>1.0</v>
      </c>
      <c r="D1476" s="5">
        <v>0.0</v>
      </c>
      <c r="E1476" s="6">
        <v>13.0</v>
      </c>
    </row>
    <row r="1477">
      <c r="A1477" s="3" t="s">
        <v>2648</v>
      </c>
      <c r="B1477" s="4">
        <v>0.0</v>
      </c>
      <c r="C1477" s="4">
        <v>1.0</v>
      </c>
      <c r="D1477" s="5">
        <v>0.0</v>
      </c>
      <c r="E1477" s="6">
        <v>78.0</v>
      </c>
    </row>
    <row r="1478">
      <c r="A1478" s="3" t="s">
        <v>5117</v>
      </c>
      <c r="B1478" s="4">
        <v>0.0</v>
      </c>
      <c r="C1478" s="4">
        <v>22.0</v>
      </c>
      <c r="D1478" s="5">
        <v>0.0</v>
      </c>
      <c r="E1478" s="6">
        <v>12.272727272727273</v>
      </c>
    </row>
    <row r="1479">
      <c r="A1479" s="3" t="s">
        <v>2662</v>
      </c>
      <c r="B1479" s="4">
        <v>0.0</v>
      </c>
      <c r="C1479" s="4">
        <v>3.0</v>
      </c>
      <c r="D1479" s="5">
        <v>0.0</v>
      </c>
      <c r="E1479" s="6">
        <v>12.666666666666666</v>
      </c>
    </row>
    <row r="1480">
      <c r="A1480" s="3" t="s">
        <v>6710</v>
      </c>
      <c r="B1480" s="4">
        <v>0.0</v>
      </c>
      <c r="C1480" s="4">
        <v>2.0</v>
      </c>
      <c r="D1480" s="5">
        <v>0.0</v>
      </c>
      <c r="E1480" s="6">
        <v>73.0</v>
      </c>
    </row>
    <row r="1481">
      <c r="A1481" s="3" t="s">
        <v>6711</v>
      </c>
      <c r="B1481" s="4">
        <v>0.0</v>
      </c>
      <c r="C1481" s="4">
        <v>3.0</v>
      </c>
      <c r="D1481" s="5">
        <v>0.0</v>
      </c>
      <c r="E1481" s="6">
        <v>74.33333333333333</v>
      </c>
    </row>
    <row r="1482">
      <c r="A1482" s="3" t="s">
        <v>6712</v>
      </c>
      <c r="B1482" s="4">
        <v>0.0</v>
      </c>
      <c r="C1482" s="4">
        <v>1.0</v>
      </c>
      <c r="D1482" s="5">
        <v>0.0</v>
      </c>
      <c r="E1482" s="6">
        <v>91.0</v>
      </c>
    </row>
    <row r="1483">
      <c r="A1483" s="3" t="s">
        <v>6713</v>
      </c>
      <c r="B1483" s="4">
        <v>0.0</v>
      </c>
      <c r="C1483" s="4">
        <v>2.0</v>
      </c>
      <c r="D1483" s="5">
        <v>0.0</v>
      </c>
      <c r="E1483" s="6">
        <v>83.5</v>
      </c>
    </row>
    <row r="1484">
      <c r="A1484" s="3" t="s">
        <v>6714</v>
      </c>
      <c r="B1484" s="4">
        <v>0.0</v>
      </c>
      <c r="C1484" s="4">
        <v>2.0</v>
      </c>
      <c r="D1484" s="5">
        <v>0.0</v>
      </c>
      <c r="E1484" s="6">
        <v>65.5</v>
      </c>
    </row>
    <row r="1485">
      <c r="A1485" s="3" t="s">
        <v>7444</v>
      </c>
      <c r="B1485" s="4">
        <v>0.0</v>
      </c>
      <c r="C1485" s="4">
        <v>1.0</v>
      </c>
      <c r="D1485" s="5">
        <v>0.0</v>
      </c>
      <c r="E1485" s="6">
        <v>75.0</v>
      </c>
    </row>
    <row r="1486">
      <c r="A1486" s="3" t="s">
        <v>2679</v>
      </c>
      <c r="B1486" s="4">
        <v>0.0</v>
      </c>
      <c r="C1486" s="4">
        <v>1.0</v>
      </c>
      <c r="D1486" s="5">
        <v>0.0</v>
      </c>
      <c r="E1486" s="6">
        <v>86.0</v>
      </c>
    </row>
    <row r="1487">
      <c r="A1487" s="3" t="s">
        <v>2680</v>
      </c>
      <c r="B1487" s="4">
        <v>0.0</v>
      </c>
      <c r="C1487" s="4">
        <v>4.0</v>
      </c>
      <c r="D1487" s="5">
        <v>0.0</v>
      </c>
      <c r="E1487" s="6">
        <v>81.25</v>
      </c>
    </row>
    <row r="1488">
      <c r="A1488" s="3" t="s">
        <v>2681</v>
      </c>
      <c r="B1488" s="4">
        <v>0.0</v>
      </c>
      <c r="C1488" s="4">
        <v>5.0</v>
      </c>
      <c r="D1488" s="5">
        <v>0.0</v>
      </c>
      <c r="E1488" s="6">
        <v>81.6</v>
      </c>
    </row>
    <row r="1489">
      <c r="A1489" s="3" t="s">
        <v>6715</v>
      </c>
      <c r="B1489" s="4">
        <v>0.0</v>
      </c>
      <c r="C1489" s="4">
        <v>7.0</v>
      </c>
      <c r="D1489" s="5">
        <v>0.0</v>
      </c>
      <c r="E1489" s="6">
        <v>100.28571428571429</v>
      </c>
    </row>
    <row r="1490">
      <c r="A1490" s="3" t="s">
        <v>2689</v>
      </c>
      <c r="B1490" s="4">
        <v>0.0</v>
      </c>
      <c r="C1490" s="4">
        <v>14.0</v>
      </c>
      <c r="D1490" s="5">
        <v>0.0</v>
      </c>
      <c r="E1490" s="6">
        <v>97.64285714285714</v>
      </c>
    </row>
    <row r="1491">
      <c r="A1491" s="3" t="s">
        <v>2707</v>
      </c>
      <c r="B1491" s="4">
        <v>0.0</v>
      </c>
      <c r="C1491" s="4">
        <v>17.0</v>
      </c>
      <c r="D1491" s="5">
        <v>0.0</v>
      </c>
      <c r="E1491" s="6">
        <v>46.588235294117645</v>
      </c>
    </row>
    <row r="1492">
      <c r="A1492" s="3" t="s">
        <v>2719</v>
      </c>
      <c r="B1492" s="4">
        <v>0.0</v>
      </c>
      <c r="C1492" s="4">
        <v>13.0</v>
      </c>
      <c r="D1492" s="5">
        <v>0.0</v>
      </c>
      <c r="E1492" s="6">
        <v>66.15384615384616</v>
      </c>
    </row>
    <row r="1493">
      <c r="A1493" s="3" t="s">
        <v>166</v>
      </c>
      <c r="B1493" s="4">
        <v>0.0</v>
      </c>
      <c r="C1493" s="4">
        <v>60.0</v>
      </c>
      <c r="D1493" s="5">
        <v>0.0</v>
      </c>
      <c r="E1493" s="6">
        <v>64.48333333333333</v>
      </c>
    </row>
    <row r="1494">
      <c r="A1494" s="3" t="s">
        <v>2720</v>
      </c>
      <c r="B1494" s="4">
        <v>0.0</v>
      </c>
      <c r="C1494" s="4">
        <v>4.0</v>
      </c>
      <c r="D1494" s="5">
        <v>0.0</v>
      </c>
      <c r="E1494" s="6">
        <v>36.0</v>
      </c>
    </row>
    <row r="1495">
      <c r="A1495" s="3" t="s">
        <v>2722</v>
      </c>
      <c r="B1495" s="4">
        <v>0.0</v>
      </c>
      <c r="C1495" s="4">
        <v>13.0</v>
      </c>
      <c r="D1495" s="5">
        <v>0.0</v>
      </c>
      <c r="E1495" s="6">
        <v>74.53846153846153</v>
      </c>
    </row>
    <row r="1496">
      <c r="A1496" s="3" t="s">
        <v>2728</v>
      </c>
      <c r="B1496" s="4">
        <v>0.0</v>
      </c>
      <c r="C1496" s="4">
        <v>186.0</v>
      </c>
      <c r="D1496" s="5">
        <v>0.0</v>
      </c>
      <c r="E1496" s="6">
        <v>47.93010752688172</v>
      </c>
    </row>
    <row r="1497">
      <c r="A1497" s="3" t="s">
        <v>2731</v>
      </c>
      <c r="B1497" s="4">
        <v>0.0</v>
      </c>
      <c r="C1497" s="4">
        <v>4.0</v>
      </c>
      <c r="D1497" s="5">
        <v>0.0</v>
      </c>
      <c r="E1497" s="6">
        <v>100.5</v>
      </c>
    </row>
    <row r="1498">
      <c r="A1498" s="3" t="s">
        <v>2733</v>
      </c>
      <c r="B1498" s="4">
        <v>0.0</v>
      </c>
      <c r="C1498" s="4">
        <v>3.0</v>
      </c>
      <c r="D1498" s="5">
        <v>0.0</v>
      </c>
      <c r="E1498" s="6">
        <v>92.33333333333333</v>
      </c>
    </row>
    <row r="1499">
      <c r="A1499" s="3" t="s">
        <v>167</v>
      </c>
      <c r="B1499" s="4">
        <v>0.0</v>
      </c>
      <c r="C1499" s="4">
        <v>2.0</v>
      </c>
      <c r="D1499" s="5">
        <v>0.0</v>
      </c>
      <c r="E1499" s="6">
        <v>72.0</v>
      </c>
    </row>
    <row r="1500">
      <c r="A1500" s="3" t="s">
        <v>2735</v>
      </c>
      <c r="B1500" s="4">
        <v>0.0</v>
      </c>
      <c r="C1500" s="4">
        <v>5.0</v>
      </c>
      <c r="D1500" s="5">
        <v>0.0</v>
      </c>
      <c r="E1500" s="6">
        <v>52.8</v>
      </c>
    </row>
    <row r="1501">
      <c r="A1501" s="3" t="s">
        <v>2736</v>
      </c>
      <c r="B1501" s="4">
        <v>0.0</v>
      </c>
      <c r="C1501" s="4">
        <v>30.0</v>
      </c>
      <c r="D1501" s="5">
        <v>0.0</v>
      </c>
      <c r="E1501" s="6">
        <v>87.9</v>
      </c>
    </row>
    <row r="1502">
      <c r="A1502" s="3" t="s">
        <v>2740</v>
      </c>
      <c r="B1502" s="4">
        <v>0.0</v>
      </c>
      <c r="C1502" s="4">
        <v>4.0</v>
      </c>
      <c r="D1502" s="5">
        <v>0.0</v>
      </c>
      <c r="E1502" s="6">
        <v>40.25</v>
      </c>
    </row>
    <row r="1503">
      <c r="A1503" s="3" t="s">
        <v>59</v>
      </c>
      <c r="B1503" s="4">
        <v>0.0</v>
      </c>
      <c r="C1503" s="4">
        <v>2.0</v>
      </c>
      <c r="D1503" s="5">
        <v>0.0</v>
      </c>
      <c r="E1503" s="6">
        <v>22.5</v>
      </c>
    </row>
    <row r="1504">
      <c r="A1504" s="3" t="s">
        <v>2742</v>
      </c>
      <c r="B1504" s="4">
        <v>0.0</v>
      </c>
      <c r="C1504" s="4">
        <v>1.0</v>
      </c>
      <c r="D1504" s="5">
        <v>0.0</v>
      </c>
      <c r="E1504" s="6">
        <v>88.0</v>
      </c>
    </row>
    <row r="1505">
      <c r="A1505" s="3" t="s">
        <v>7445</v>
      </c>
      <c r="B1505" s="4">
        <v>0.0</v>
      </c>
      <c r="C1505" s="4">
        <v>1.0</v>
      </c>
      <c r="D1505" s="5">
        <v>0.0</v>
      </c>
      <c r="E1505" s="6">
        <v>13.0</v>
      </c>
    </row>
    <row r="1506">
      <c r="A1506" s="3" t="s">
        <v>2746</v>
      </c>
      <c r="B1506" s="4">
        <v>0.0</v>
      </c>
      <c r="C1506" s="4">
        <v>27.0</v>
      </c>
      <c r="D1506" s="5">
        <v>0.0</v>
      </c>
      <c r="E1506" s="6">
        <v>74.22222222222223</v>
      </c>
    </row>
    <row r="1507">
      <c r="A1507" s="3" t="s">
        <v>6717</v>
      </c>
      <c r="B1507" s="4">
        <v>0.0</v>
      </c>
      <c r="C1507" s="4">
        <v>1.0</v>
      </c>
      <c r="D1507" s="5">
        <v>0.0</v>
      </c>
      <c r="E1507" s="6">
        <v>87.0</v>
      </c>
    </row>
    <row r="1508">
      <c r="A1508" s="3" t="s">
        <v>2748</v>
      </c>
      <c r="B1508" s="4">
        <v>0.0</v>
      </c>
      <c r="C1508" s="4">
        <v>39.0</v>
      </c>
      <c r="D1508" s="5">
        <v>0.0</v>
      </c>
      <c r="E1508" s="6">
        <v>73.76923076923077</v>
      </c>
    </row>
    <row r="1509">
      <c r="A1509" s="3" t="s">
        <v>30</v>
      </c>
      <c r="B1509" s="4">
        <v>0.0</v>
      </c>
      <c r="C1509" s="4">
        <v>4.0</v>
      </c>
      <c r="D1509" s="5">
        <v>0.0</v>
      </c>
      <c r="E1509" s="6">
        <v>51.0</v>
      </c>
    </row>
    <row r="1510">
      <c r="A1510" s="3" t="s">
        <v>45</v>
      </c>
      <c r="B1510" s="4">
        <v>0.0</v>
      </c>
      <c r="C1510" s="4">
        <v>2.0</v>
      </c>
      <c r="D1510" s="5">
        <v>0.0</v>
      </c>
      <c r="E1510" s="6">
        <v>9.0</v>
      </c>
    </row>
    <row r="1511">
      <c r="A1511" s="3" t="s">
        <v>2756</v>
      </c>
      <c r="B1511" s="4">
        <v>0.0</v>
      </c>
      <c r="C1511" s="4">
        <v>2.0</v>
      </c>
      <c r="D1511" s="5">
        <v>0.0</v>
      </c>
      <c r="E1511" s="6">
        <v>83.5</v>
      </c>
    </row>
    <row r="1512">
      <c r="A1512" s="3" t="s">
        <v>2760</v>
      </c>
      <c r="B1512" s="4">
        <v>0.0</v>
      </c>
      <c r="C1512" s="4">
        <v>8.0</v>
      </c>
      <c r="D1512" s="5">
        <v>0.0</v>
      </c>
      <c r="E1512" s="6">
        <v>38.625</v>
      </c>
    </row>
    <row r="1513">
      <c r="A1513" s="3" t="s">
        <v>2761</v>
      </c>
      <c r="B1513" s="4">
        <v>0.0</v>
      </c>
      <c r="C1513" s="4">
        <v>4.0</v>
      </c>
      <c r="D1513" s="5">
        <v>0.0</v>
      </c>
      <c r="E1513" s="6">
        <v>28.75</v>
      </c>
    </row>
    <row r="1514">
      <c r="A1514" s="3" t="s">
        <v>46</v>
      </c>
      <c r="B1514" s="4">
        <v>0.0</v>
      </c>
      <c r="C1514" s="4">
        <v>37.0</v>
      </c>
      <c r="D1514" s="5">
        <v>0.0</v>
      </c>
      <c r="E1514" s="6">
        <v>68.97297297297297</v>
      </c>
    </row>
    <row r="1515">
      <c r="A1515" s="3" t="s">
        <v>2763</v>
      </c>
      <c r="B1515" s="4">
        <v>0.0</v>
      </c>
      <c r="C1515" s="4">
        <v>8.0</v>
      </c>
      <c r="D1515" s="5">
        <v>0.0</v>
      </c>
      <c r="E1515" s="6">
        <v>72.875</v>
      </c>
    </row>
    <row r="1516">
      <c r="A1516" s="3" t="s">
        <v>60</v>
      </c>
      <c r="B1516" s="4">
        <v>0.0</v>
      </c>
      <c r="C1516" s="4">
        <v>1.0</v>
      </c>
      <c r="D1516" s="5">
        <v>0.0</v>
      </c>
      <c r="E1516" s="6">
        <v>33.0</v>
      </c>
    </row>
    <row r="1517">
      <c r="A1517" s="3" t="s">
        <v>47</v>
      </c>
      <c r="B1517" s="4">
        <v>0.0</v>
      </c>
      <c r="C1517" s="4">
        <v>12.0</v>
      </c>
      <c r="D1517" s="5">
        <v>0.0</v>
      </c>
      <c r="E1517" s="6">
        <v>73.33333333333333</v>
      </c>
    </row>
    <row r="1518">
      <c r="A1518" s="3" t="s">
        <v>2766</v>
      </c>
      <c r="B1518" s="4">
        <v>0.0</v>
      </c>
      <c r="C1518" s="4">
        <v>3.0</v>
      </c>
      <c r="D1518" s="5">
        <v>0.0</v>
      </c>
      <c r="E1518" s="6">
        <v>78.33333333333333</v>
      </c>
    </row>
    <row r="1519">
      <c r="A1519" s="3" t="s">
        <v>2767</v>
      </c>
      <c r="B1519" s="4">
        <v>0.0</v>
      </c>
      <c r="C1519" s="4">
        <v>149.0</v>
      </c>
      <c r="D1519" s="5">
        <v>0.0</v>
      </c>
      <c r="E1519" s="6">
        <v>39.66442953020134</v>
      </c>
    </row>
    <row r="1520">
      <c r="A1520" s="3" t="s">
        <v>2769</v>
      </c>
      <c r="B1520" s="4">
        <v>0.0</v>
      </c>
      <c r="C1520" s="4">
        <v>37.0</v>
      </c>
      <c r="D1520" s="5">
        <v>0.0</v>
      </c>
      <c r="E1520" s="6">
        <v>10.324324324324325</v>
      </c>
    </row>
    <row r="1521">
      <c r="A1521" s="3" t="s">
        <v>2770</v>
      </c>
      <c r="B1521" s="4">
        <v>0.0</v>
      </c>
      <c r="C1521" s="4">
        <v>1.0</v>
      </c>
      <c r="D1521" s="5">
        <v>0.0</v>
      </c>
      <c r="E1521" s="6">
        <v>99.0</v>
      </c>
    </row>
    <row r="1522">
      <c r="A1522" s="3" t="s">
        <v>7446</v>
      </c>
      <c r="B1522" s="4">
        <v>0.0</v>
      </c>
      <c r="C1522" s="4">
        <v>1.0</v>
      </c>
      <c r="D1522" s="5">
        <v>0.0</v>
      </c>
      <c r="E1522" s="6">
        <v>95.0</v>
      </c>
    </row>
    <row r="1523">
      <c r="A1523" s="3" t="s">
        <v>2772</v>
      </c>
      <c r="B1523" s="4">
        <v>0.0</v>
      </c>
      <c r="C1523" s="4">
        <v>3.0</v>
      </c>
      <c r="D1523" s="5">
        <v>0.0</v>
      </c>
      <c r="E1523" s="6">
        <v>90.33333333333333</v>
      </c>
    </row>
    <row r="1524">
      <c r="A1524" s="3" t="s">
        <v>6721</v>
      </c>
      <c r="B1524" s="4">
        <v>0.0</v>
      </c>
      <c r="C1524" s="4">
        <v>14.0</v>
      </c>
      <c r="D1524" s="5">
        <v>0.0</v>
      </c>
      <c r="E1524" s="6">
        <v>12.928571428571429</v>
      </c>
    </row>
    <row r="1525">
      <c r="A1525" s="3" t="s">
        <v>2774</v>
      </c>
      <c r="B1525" s="4">
        <v>0.0</v>
      </c>
      <c r="C1525" s="4">
        <v>14.0</v>
      </c>
      <c r="D1525" s="5">
        <v>0.0</v>
      </c>
      <c r="E1525" s="6">
        <v>75.57142857142857</v>
      </c>
    </row>
    <row r="1526">
      <c r="A1526" s="3" t="s">
        <v>6722</v>
      </c>
      <c r="B1526" s="4">
        <v>0.0</v>
      </c>
      <c r="C1526" s="4">
        <v>1.0</v>
      </c>
      <c r="D1526" s="5">
        <v>0.0</v>
      </c>
      <c r="E1526" s="6">
        <v>13.0</v>
      </c>
    </row>
    <row r="1527">
      <c r="A1527" s="3" t="s">
        <v>7447</v>
      </c>
      <c r="B1527" s="4">
        <v>0.0</v>
      </c>
      <c r="C1527" s="4">
        <v>1.0</v>
      </c>
      <c r="D1527" s="5">
        <v>0.0</v>
      </c>
      <c r="E1527" s="6">
        <v>14.0</v>
      </c>
    </row>
    <row r="1528">
      <c r="A1528" s="3" t="s">
        <v>7448</v>
      </c>
      <c r="B1528" s="4">
        <v>0.0</v>
      </c>
      <c r="C1528" s="4">
        <v>1.0</v>
      </c>
      <c r="D1528" s="5">
        <v>0.0</v>
      </c>
      <c r="E1528" s="6">
        <v>13.0</v>
      </c>
    </row>
    <row r="1529">
      <c r="A1529" s="3" t="s">
        <v>2785</v>
      </c>
      <c r="B1529" s="4">
        <v>0.0</v>
      </c>
      <c r="C1529" s="4">
        <v>1.0</v>
      </c>
      <c r="D1529" s="5">
        <v>0.0</v>
      </c>
      <c r="E1529" s="6">
        <v>2.0</v>
      </c>
    </row>
    <row r="1530">
      <c r="A1530" s="3" t="s">
        <v>6724</v>
      </c>
      <c r="B1530" s="4">
        <v>0.0</v>
      </c>
      <c r="C1530" s="4">
        <v>37.0</v>
      </c>
      <c r="D1530" s="5">
        <v>0.0</v>
      </c>
      <c r="E1530" s="6">
        <v>72.35135135135135</v>
      </c>
    </row>
    <row r="1531">
      <c r="A1531" s="3" t="s">
        <v>61</v>
      </c>
      <c r="B1531" s="4">
        <v>0.0</v>
      </c>
      <c r="C1531" s="4">
        <v>7.0</v>
      </c>
      <c r="D1531" s="5">
        <v>0.0</v>
      </c>
      <c r="E1531" s="6">
        <v>42.285714285714285</v>
      </c>
    </row>
    <row r="1532">
      <c r="A1532" s="3" t="s">
        <v>7449</v>
      </c>
      <c r="B1532" s="4">
        <v>0.0</v>
      </c>
      <c r="C1532" s="4">
        <v>1.0</v>
      </c>
      <c r="D1532" s="5">
        <v>0.0</v>
      </c>
      <c r="E1532" s="6">
        <v>1.0</v>
      </c>
    </row>
    <row r="1533">
      <c r="A1533" s="3" t="s">
        <v>7450</v>
      </c>
      <c r="B1533" s="4">
        <v>0.0</v>
      </c>
      <c r="C1533" s="4">
        <v>2.0</v>
      </c>
      <c r="D1533" s="5">
        <v>0.0</v>
      </c>
      <c r="E1533" s="6">
        <v>22.0</v>
      </c>
    </row>
    <row r="1534">
      <c r="A1534" s="3" t="s">
        <v>2794</v>
      </c>
      <c r="B1534" s="4">
        <v>0.0</v>
      </c>
      <c r="C1534" s="4">
        <v>16.0</v>
      </c>
      <c r="D1534" s="5">
        <v>0.0</v>
      </c>
      <c r="E1534" s="6">
        <v>69.3125</v>
      </c>
    </row>
    <row r="1535">
      <c r="A1535" s="3" t="s">
        <v>2797</v>
      </c>
      <c r="B1535" s="4">
        <v>0.0</v>
      </c>
      <c r="C1535" s="4">
        <v>15.0</v>
      </c>
      <c r="D1535" s="5">
        <v>0.0</v>
      </c>
      <c r="E1535" s="6">
        <v>76.2</v>
      </c>
    </row>
    <row r="1536">
      <c r="A1536" s="3" t="s">
        <v>6727</v>
      </c>
      <c r="B1536" s="4">
        <v>0.0</v>
      </c>
      <c r="C1536" s="4">
        <v>30.0</v>
      </c>
      <c r="D1536" s="5">
        <v>0.0</v>
      </c>
      <c r="E1536" s="6">
        <v>63.166666666666664</v>
      </c>
    </row>
    <row r="1537">
      <c r="A1537" s="3" t="s">
        <v>2802</v>
      </c>
      <c r="B1537" s="4">
        <v>0.0</v>
      </c>
      <c r="C1537" s="4">
        <v>67.0</v>
      </c>
      <c r="D1537" s="5">
        <v>0.0</v>
      </c>
      <c r="E1537" s="6">
        <v>74.77611940298507</v>
      </c>
    </row>
    <row r="1538">
      <c r="A1538" s="3" t="s">
        <v>2810</v>
      </c>
      <c r="B1538" s="4">
        <v>0.0</v>
      </c>
      <c r="C1538" s="4">
        <v>63.0</v>
      </c>
      <c r="D1538" s="5">
        <v>0.0</v>
      </c>
      <c r="E1538" s="6">
        <v>55.682539682539684</v>
      </c>
    </row>
    <row r="1539">
      <c r="A1539" s="3" t="s">
        <v>6728</v>
      </c>
      <c r="B1539" s="4">
        <v>0.0</v>
      </c>
      <c r="C1539" s="4">
        <v>7.0</v>
      </c>
      <c r="D1539" s="5">
        <v>0.0</v>
      </c>
      <c r="E1539" s="6">
        <v>43.0</v>
      </c>
    </row>
    <row r="1540">
      <c r="A1540" s="3" t="s">
        <v>2812</v>
      </c>
      <c r="B1540" s="4">
        <v>0.0</v>
      </c>
      <c r="C1540" s="4">
        <v>254.0</v>
      </c>
      <c r="D1540" s="5">
        <v>0.0</v>
      </c>
      <c r="E1540" s="6">
        <v>57.28346456692913</v>
      </c>
    </row>
    <row r="1541">
      <c r="A1541" s="3" t="s">
        <v>6729</v>
      </c>
      <c r="B1541" s="4">
        <v>0.0</v>
      </c>
      <c r="C1541" s="4">
        <v>6.0</v>
      </c>
      <c r="D1541" s="5">
        <v>0.0</v>
      </c>
      <c r="E1541" s="6">
        <v>98.0</v>
      </c>
    </row>
    <row r="1542">
      <c r="A1542" s="3" t="s">
        <v>2814</v>
      </c>
      <c r="B1542" s="4">
        <v>0.0</v>
      </c>
      <c r="C1542" s="4">
        <v>1.0</v>
      </c>
      <c r="D1542" s="5">
        <v>0.0</v>
      </c>
      <c r="E1542" s="6">
        <v>48.0</v>
      </c>
    </row>
    <row r="1543">
      <c r="A1543" s="3" t="s">
        <v>2817</v>
      </c>
      <c r="B1543" s="4">
        <v>0.0</v>
      </c>
      <c r="C1543" s="4">
        <v>1.0</v>
      </c>
      <c r="D1543" s="5">
        <v>0.0</v>
      </c>
      <c r="E1543" s="6">
        <v>26.0</v>
      </c>
    </row>
    <row r="1544">
      <c r="A1544" s="3" t="s">
        <v>2819</v>
      </c>
      <c r="B1544" s="4">
        <v>0.0</v>
      </c>
      <c r="C1544" s="4">
        <v>1.0</v>
      </c>
      <c r="D1544" s="5">
        <v>0.0</v>
      </c>
      <c r="E1544" s="6">
        <v>50.0</v>
      </c>
    </row>
    <row r="1545">
      <c r="A1545" s="3" t="s">
        <v>2820</v>
      </c>
      <c r="B1545" s="4">
        <v>0.0</v>
      </c>
      <c r="C1545" s="4">
        <v>3.0</v>
      </c>
      <c r="D1545" s="5">
        <v>0.0</v>
      </c>
      <c r="E1545" s="6">
        <v>10.333333333333334</v>
      </c>
    </row>
    <row r="1546">
      <c r="A1546" s="3" t="s">
        <v>2821</v>
      </c>
      <c r="B1546" s="4">
        <v>0.0</v>
      </c>
      <c r="C1546" s="4">
        <v>1.0</v>
      </c>
      <c r="D1546" s="5">
        <v>0.0</v>
      </c>
      <c r="E1546" s="6">
        <v>55.0</v>
      </c>
    </row>
    <row r="1547">
      <c r="A1547" s="3" t="s">
        <v>2822</v>
      </c>
      <c r="B1547" s="4">
        <v>0.0</v>
      </c>
      <c r="C1547" s="4">
        <v>214.0</v>
      </c>
      <c r="D1547" s="5">
        <v>0.0</v>
      </c>
      <c r="E1547" s="6">
        <v>61.50934579439252</v>
      </c>
    </row>
    <row r="1548">
      <c r="A1548" s="3" t="s">
        <v>2823</v>
      </c>
      <c r="B1548" s="4">
        <v>0.0</v>
      </c>
      <c r="C1548" s="4">
        <v>5.0</v>
      </c>
      <c r="D1548" s="5">
        <v>0.0</v>
      </c>
      <c r="E1548" s="6">
        <v>77.8</v>
      </c>
    </row>
    <row r="1549">
      <c r="A1549" s="3" t="s">
        <v>2824</v>
      </c>
      <c r="B1549" s="4">
        <v>0.0</v>
      </c>
      <c r="C1549" s="4">
        <v>29.0</v>
      </c>
      <c r="D1549" s="5">
        <v>0.0</v>
      </c>
      <c r="E1549" s="6">
        <v>53.06896551724138</v>
      </c>
    </row>
    <row r="1550">
      <c r="A1550" s="3" t="s">
        <v>2825</v>
      </c>
      <c r="B1550" s="4">
        <v>0.0</v>
      </c>
      <c r="C1550" s="4">
        <v>3.0</v>
      </c>
      <c r="D1550" s="5">
        <v>0.0</v>
      </c>
      <c r="E1550" s="6">
        <v>74.33333333333333</v>
      </c>
    </row>
    <row r="1551">
      <c r="A1551" s="3" t="s">
        <v>2827</v>
      </c>
      <c r="B1551" s="4">
        <v>0.0</v>
      </c>
      <c r="C1551" s="4">
        <v>31.0</v>
      </c>
      <c r="D1551" s="5">
        <v>0.0</v>
      </c>
      <c r="E1551" s="6">
        <v>44.064516129032256</v>
      </c>
    </row>
    <row r="1552">
      <c r="A1552" s="3" t="s">
        <v>2830</v>
      </c>
      <c r="B1552" s="4">
        <v>0.0</v>
      </c>
      <c r="C1552" s="4">
        <v>26.0</v>
      </c>
      <c r="D1552" s="5">
        <v>0.0</v>
      </c>
      <c r="E1552" s="6">
        <v>20.23076923076923</v>
      </c>
    </row>
    <row r="1553">
      <c r="A1553" s="3" t="s">
        <v>6731</v>
      </c>
      <c r="B1553" s="4">
        <v>0.0</v>
      </c>
      <c r="C1553" s="4">
        <v>5.0</v>
      </c>
      <c r="D1553" s="5">
        <v>0.0</v>
      </c>
      <c r="E1553" s="6">
        <v>53.8</v>
      </c>
    </row>
    <row r="1554">
      <c r="A1554" s="3" t="s">
        <v>6732</v>
      </c>
      <c r="B1554" s="4">
        <v>0.0</v>
      </c>
      <c r="C1554" s="4">
        <v>14.0</v>
      </c>
      <c r="D1554" s="5">
        <v>0.0</v>
      </c>
      <c r="E1554" s="6">
        <v>48.42857142857143</v>
      </c>
    </row>
    <row r="1555">
      <c r="A1555" s="3" t="s">
        <v>7451</v>
      </c>
      <c r="B1555" s="4">
        <v>0.0</v>
      </c>
      <c r="C1555" s="4">
        <v>2.0</v>
      </c>
      <c r="D1555" s="5">
        <v>0.0</v>
      </c>
      <c r="E1555" s="6">
        <v>10.0</v>
      </c>
    </row>
    <row r="1556">
      <c r="A1556" s="3" t="s">
        <v>7452</v>
      </c>
      <c r="B1556" s="4">
        <v>0.0</v>
      </c>
      <c r="C1556" s="4">
        <v>8.0</v>
      </c>
      <c r="D1556" s="5">
        <v>0.0</v>
      </c>
      <c r="E1556" s="6">
        <v>10.5</v>
      </c>
    </row>
    <row r="1557">
      <c r="A1557" s="3" t="s">
        <v>2843</v>
      </c>
      <c r="B1557" s="4">
        <v>0.0</v>
      </c>
      <c r="C1557" s="4">
        <v>7.0</v>
      </c>
      <c r="D1557" s="5">
        <v>0.0</v>
      </c>
      <c r="E1557" s="6">
        <v>56.714285714285715</v>
      </c>
    </row>
    <row r="1558">
      <c r="A1558" s="3" t="s">
        <v>6734</v>
      </c>
      <c r="B1558" s="4">
        <v>0.0</v>
      </c>
      <c r="C1558" s="4">
        <v>4.0</v>
      </c>
      <c r="D1558" s="5">
        <v>0.0</v>
      </c>
      <c r="E1558" s="6">
        <v>71.75</v>
      </c>
    </row>
    <row r="1559">
      <c r="A1559" s="3" t="s">
        <v>6735</v>
      </c>
      <c r="B1559" s="4">
        <v>0.0</v>
      </c>
      <c r="C1559" s="4">
        <v>1.0</v>
      </c>
      <c r="D1559" s="5">
        <v>0.0</v>
      </c>
      <c r="E1559" s="6">
        <v>97.0</v>
      </c>
    </row>
    <row r="1560">
      <c r="A1560" s="3" t="s">
        <v>6736</v>
      </c>
      <c r="B1560" s="4">
        <v>0.0</v>
      </c>
      <c r="C1560" s="4">
        <v>1.0</v>
      </c>
      <c r="D1560" s="5">
        <v>0.0</v>
      </c>
      <c r="E1560" s="6">
        <v>80.0</v>
      </c>
    </row>
    <row r="1561">
      <c r="A1561" s="3" t="s">
        <v>7453</v>
      </c>
      <c r="B1561" s="4">
        <v>0.0</v>
      </c>
      <c r="C1561" s="4">
        <v>1.0</v>
      </c>
      <c r="D1561" s="5">
        <v>0.0</v>
      </c>
      <c r="E1561" s="6">
        <v>100.0</v>
      </c>
    </row>
    <row r="1562">
      <c r="A1562" s="3" t="s">
        <v>7454</v>
      </c>
      <c r="B1562" s="4">
        <v>0.0</v>
      </c>
      <c r="C1562" s="4">
        <v>1.0</v>
      </c>
      <c r="D1562" s="5">
        <v>0.0</v>
      </c>
      <c r="E1562" s="6">
        <v>98.0</v>
      </c>
    </row>
    <row r="1563">
      <c r="A1563" s="3" t="s">
        <v>7455</v>
      </c>
      <c r="B1563" s="4">
        <v>0.0</v>
      </c>
      <c r="C1563" s="4">
        <v>10.0</v>
      </c>
      <c r="D1563" s="5">
        <v>0.0</v>
      </c>
      <c r="E1563" s="6">
        <v>67.5</v>
      </c>
    </row>
    <row r="1564">
      <c r="A1564" s="3" t="s">
        <v>5198</v>
      </c>
      <c r="B1564" s="4">
        <v>0.0</v>
      </c>
      <c r="C1564" s="4">
        <v>4.0</v>
      </c>
      <c r="D1564" s="5">
        <v>0.0</v>
      </c>
      <c r="E1564" s="6">
        <v>72.5</v>
      </c>
    </row>
    <row r="1565">
      <c r="A1565" s="3" t="s">
        <v>6737</v>
      </c>
      <c r="B1565" s="4">
        <v>0.0</v>
      </c>
      <c r="C1565" s="4">
        <v>2.0</v>
      </c>
      <c r="D1565" s="5">
        <v>0.0</v>
      </c>
      <c r="E1565" s="6">
        <v>99.5</v>
      </c>
    </row>
    <row r="1566">
      <c r="A1566" s="3" t="s">
        <v>5837</v>
      </c>
      <c r="B1566" s="4">
        <v>0.0</v>
      </c>
      <c r="C1566" s="4">
        <v>15.0</v>
      </c>
      <c r="D1566" s="5">
        <v>0.0</v>
      </c>
      <c r="E1566" s="6">
        <v>7.8</v>
      </c>
    </row>
    <row r="1567">
      <c r="A1567" s="3" t="s">
        <v>6740</v>
      </c>
      <c r="B1567" s="4">
        <v>0.0</v>
      </c>
      <c r="C1567" s="4">
        <v>3.0</v>
      </c>
      <c r="D1567" s="5">
        <v>0.0</v>
      </c>
      <c r="E1567" s="6">
        <v>21.0</v>
      </c>
    </row>
    <row r="1568">
      <c r="A1568" s="3" t="s">
        <v>5855</v>
      </c>
      <c r="B1568" s="4">
        <v>0.0</v>
      </c>
      <c r="C1568" s="4">
        <v>8.0</v>
      </c>
      <c r="D1568" s="5">
        <v>0.0</v>
      </c>
      <c r="E1568" s="6">
        <v>31.75</v>
      </c>
    </row>
    <row r="1569">
      <c r="A1569" s="3" t="s">
        <v>6742</v>
      </c>
      <c r="B1569" s="4">
        <v>0.0</v>
      </c>
      <c r="C1569" s="4">
        <v>2.0</v>
      </c>
      <c r="D1569" s="5">
        <v>0.0</v>
      </c>
      <c r="E1569" s="6">
        <v>26.5</v>
      </c>
    </row>
    <row r="1570">
      <c r="A1570" s="3" t="s">
        <v>2873</v>
      </c>
      <c r="B1570" s="4">
        <v>0.0</v>
      </c>
      <c r="C1570" s="4">
        <v>1.0</v>
      </c>
      <c r="D1570" s="5">
        <v>0.0</v>
      </c>
      <c r="E1570" s="6">
        <v>38.0</v>
      </c>
    </row>
    <row r="1571">
      <c r="A1571" s="3" t="s">
        <v>6743</v>
      </c>
      <c r="B1571" s="4">
        <v>0.0</v>
      </c>
      <c r="C1571" s="4">
        <v>19.0</v>
      </c>
      <c r="D1571" s="5">
        <v>0.0</v>
      </c>
      <c r="E1571" s="6">
        <v>87.36842105263158</v>
      </c>
    </row>
    <row r="1572">
      <c r="A1572" s="3" t="s">
        <v>6745</v>
      </c>
      <c r="B1572" s="4">
        <v>0.0</v>
      </c>
      <c r="C1572" s="4">
        <v>3.0</v>
      </c>
      <c r="D1572" s="5">
        <v>0.0</v>
      </c>
      <c r="E1572" s="6">
        <v>26.0</v>
      </c>
    </row>
    <row r="1573">
      <c r="A1573" s="3" t="s">
        <v>2892</v>
      </c>
      <c r="B1573" s="4">
        <v>0.0</v>
      </c>
      <c r="C1573" s="4">
        <v>4.0</v>
      </c>
      <c r="D1573" s="5">
        <v>0.0</v>
      </c>
      <c r="E1573" s="6">
        <v>63.0</v>
      </c>
    </row>
    <row r="1574">
      <c r="A1574" s="3" t="s">
        <v>6746</v>
      </c>
      <c r="B1574" s="4">
        <v>0.0</v>
      </c>
      <c r="C1574" s="4">
        <v>22.0</v>
      </c>
      <c r="D1574" s="5">
        <v>0.0</v>
      </c>
      <c r="E1574" s="6">
        <v>71.95454545454545</v>
      </c>
    </row>
    <row r="1575">
      <c r="A1575" s="3" t="s">
        <v>6751</v>
      </c>
      <c r="B1575" s="4">
        <v>0.0</v>
      </c>
      <c r="C1575" s="4">
        <v>9.0</v>
      </c>
      <c r="D1575" s="5">
        <v>0.0</v>
      </c>
      <c r="E1575" s="6">
        <v>93.88888888888889</v>
      </c>
    </row>
    <row r="1576">
      <c r="A1576" s="3" t="s">
        <v>6752</v>
      </c>
      <c r="B1576" s="4">
        <v>0.0</v>
      </c>
      <c r="C1576" s="4">
        <v>2.0</v>
      </c>
      <c r="D1576" s="5">
        <v>0.0</v>
      </c>
      <c r="E1576" s="6">
        <v>92.5</v>
      </c>
    </row>
    <row r="1577">
      <c r="A1577" s="3" t="s">
        <v>7456</v>
      </c>
      <c r="B1577" s="4">
        <v>0.0</v>
      </c>
      <c r="C1577" s="4">
        <v>2.0</v>
      </c>
      <c r="D1577" s="5">
        <v>0.0</v>
      </c>
      <c r="E1577" s="6">
        <v>12.5</v>
      </c>
    </row>
    <row r="1578">
      <c r="A1578" s="3" t="s">
        <v>6755</v>
      </c>
      <c r="B1578" s="4">
        <v>0.0</v>
      </c>
      <c r="C1578" s="4">
        <v>1.0</v>
      </c>
      <c r="D1578" s="5">
        <v>0.0</v>
      </c>
      <c r="E1578" s="6">
        <v>13.0</v>
      </c>
    </row>
    <row r="1579">
      <c r="A1579" s="3" t="s">
        <v>7457</v>
      </c>
      <c r="B1579" s="4">
        <v>0.0</v>
      </c>
      <c r="C1579" s="4">
        <v>1.0</v>
      </c>
      <c r="D1579" s="5">
        <v>0.0</v>
      </c>
      <c r="E1579" s="6">
        <v>15.0</v>
      </c>
    </row>
    <row r="1580">
      <c r="A1580" s="3" t="s">
        <v>7458</v>
      </c>
      <c r="B1580" s="4">
        <v>0.0</v>
      </c>
      <c r="C1580" s="4">
        <v>1.0</v>
      </c>
      <c r="D1580" s="5">
        <v>0.0</v>
      </c>
      <c r="E1580" s="6">
        <v>13.0</v>
      </c>
    </row>
    <row r="1581">
      <c r="A1581" s="3" t="s">
        <v>6761</v>
      </c>
      <c r="B1581" s="4">
        <v>0.0</v>
      </c>
      <c r="C1581" s="4">
        <v>19.0</v>
      </c>
      <c r="D1581" s="5">
        <v>0.0</v>
      </c>
      <c r="E1581" s="6">
        <v>90.47368421052632</v>
      </c>
    </row>
    <row r="1582">
      <c r="A1582" s="3" t="s">
        <v>6762</v>
      </c>
      <c r="B1582" s="4">
        <v>0.0</v>
      </c>
      <c r="C1582" s="4">
        <v>7.0</v>
      </c>
      <c r="D1582" s="5">
        <v>0.0</v>
      </c>
      <c r="E1582" s="6">
        <v>1.2857142857142856</v>
      </c>
    </row>
    <row r="1583">
      <c r="A1583" s="3" t="s">
        <v>6764</v>
      </c>
      <c r="B1583" s="4">
        <v>0.0</v>
      </c>
      <c r="C1583" s="4">
        <v>3.0</v>
      </c>
      <c r="D1583" s="5">
        <v>0.0</v>
      </c>
      <c r="E1583" s="6">
        <v>13.0</v>
      </c>
    </row>
    <row r="1584">
      <c r="A1584" s="3" t="s">
        <v>2931</v>
      </c>
      <c r="B1584" s="4">
        <v>0.0</v>
      </c>
      <c r="C1584" s="4">
        <v>1.0</v>
      </c>
      <c r="D1584" s="5">
        <v>0.0</v>
      </c>
      <c r="E1584" s="6">
        <v>2.0</v>
      </c>
    </row>
    <row r="1585">
      <c r="A1585" s="3" t="s">
        <v>6765</v>
      </c>
      <c r="B1585" s="4">
        <v>0.0</v>
      </c>
      <c r="C1585" s="4">
        <v>4.0</v>
      </c>
      <c r="D1585" s="5">
        <v>0.0</v>
      </c>
      <c r="E1585" s="6">
        <v>13.0</v>
      </c>
    </row>
    <row r="1586">
      <c r="A1586" s="3" t="s">
        <v>2932</v>
      </c>
      <c r="B1586" s="4">
        <v>0.0</v>
      </c>
      <c r="C1586" s="4">
        <v>4.0</v>
      </c>
      <c r="D1586" s="5">
        <v>0.0</v>
      </c>
      <c r="E1586" s="6">
        <v>13.75</v>
      </c>
    </row>
    <row r="1587">
      <c r="A1587" s="3" t="s">
        <v>2933</v>
      </c>
      <c r="B1587" s="4">
        <v>0.0</v>
      </c>
      <c r="C1587" s="4">
        <v>5.0</v>
      </c>
      <c r="D1587" s="5">
        <v>0.0</v>
      </c>
      <c r="E1587" s="6">
        <v>30.0</v>
      </c>
    </row>
    <row r="1588">
      <c r="A1588" s="3" t="s">
        <v>7459</v>
      </c>
      <c r="B1588" s="4">
        <v>0.0</v>
      </c>
      <c r="C1588" s="4">
        <v>1.0</v>
      </c>
      <c r="D1588" s="5">
        <v>0.0</v>
      </c>
      <c r="E1588" s="6">
        <v>82.0</v>
      </c>
    </row>
    <row r="1589">
      <c r="A1589" s="3" t="s">
        <v>6766</v>
      </c>
      <c r="B1589" s="4">
        <v>0.0</v>
      </c>
      <c r="C1589" s="4">
        <v>6.0</v>
      </c>
      <c r="D1589" s="5">
        <v>0.0</v>
      </c>
      <c r="E1589" s="6">
        <v>62.333333333333336</v>
      </c>
    </row>
    <row r="1590">
      <c r="A1590" s="3" t="s">
        <v>2936</v>
      </c>
      <c r="B1590" s="4">
        <v>0.0</v>
      </c>
      <c r="C1590" s="4">
        <v>82.0</v>
      </c>
      <c r="D1590" s="5">
        <v>0.0</v>
      </c>
      <c r="E1590" s="6">
        <v>31.79268292682927</v>
      </c>
    </row>
    <row r="1591">
      <c r="A1591" s="3" t="s">
        <v>2938</v>
      </c>
      <c r="B1591" s="4">
        <v>0.0</v>
      </c>
      <c r="C1591" s="4">
        <v>19.0</v>
      </c>
      <c r="D1591" s="5">
        <v>0.0</v>
      </c>
      <c r="E1591" s="6">
        <v>73.78947368421052</v>
      </c>
    </row>
    <row r="1592">
      <c r="A1592" s="3" t="s">
        <v>2939</v>
      </c>
      <c r="B1592" s="4">
        <v>0.0</v>
      </c>
      <c r="C1592" s="4">
        <v>59.0</v>
      </c>
      <c r="D1592" s="5">
        <v>0.0</v>
      </c>
      <c r="E1592" s="6">
        <v>63.91525423728814</v>
      </c>
    </row>
    <row r="1593">
      <c r="A1593" s="3" t="s">
        <v>7460</v>
      </c>
      <c r="B1593" s="4">
        <v>0.0</v>
      </c>
      <c r="C1593" s="4">
        <v>2.0</v>
      </c>
      <c r="D1593" s="5">
        <v>0.0</v>
      </c>
      <c r="E1593" s="6">
        <v>84.0</v>
      </c>
    </row>
    <row r="1594">
      <c r="A1594" s="3" t="s">
        <v>173</v>
      </c>
      <c r="B1594" s="4">
        <v>0.0</v>
      </c>
      <c r="C1594" s="4">
        <v>22.0</v>
      </c>
      <c r="D1594" s="5">
        <v>0.0</v>
      </c>
      <c r="E1594" s="6">
        <v>31.454545454545453</v>
      </c>
    </row>
    <row r="1595">
      <c r="A1595" s="3" t="s">
        <v>2940</v>
      </c>
      <c r="B1595" s="4">
        <v>0.0</v>
      </c>
      <c r="C1595" s="4">
        <v>19.0</v>
      </c>
      <c r="D1595" s="5">
        <v>0.0</v>
      </c>
      <c r="E1595" s="6">
        <v>21.736842105263158</v>
      </c>
    </row>
    <row r="1596">
      <c r="A1596" s="3" t="s">
        <v>174</v>
      </c>
      <c r="B1596" s="4">
        <v>0.0</v>
      </c>
      <c r="C1596" s="4">
        <v>2.0</v>
      </c>
      <c r="D1596" s="5">
        <v>0.0</v>
      </c>
      <c r="E1596" s="6">
        <v>26.0</v>
      </c>
    </row>
    <row r="1597">
      <c r="A1597" s="3" t="s">
        <v>2942</v>
      </c>
      <c r="B1597" s="4">
        <v>0.0</v>
      </c>
      <c r="C1597" s="4">
        <v>125.0</v>
      </c>
      <c r="D1597" s="5">
        <v>0.0</v>
      </c>
      <c r="E1597" s="6">
        <v>68.088</v>
      </c>
    </row>
    <row r="1598">
      <c r="A1598" s="3" t="s">
        <v>2945</v>
      </c>
      <c r="B1598" s="4">
        <v>0.0</v>
      </c>
      <c r="C1598" s="4">
        <v>25.0</v>
      </c>
      <c r="D1598" s="5">
        <v>0.0</v>
      </c>
      <c r="E1598" s="6">
        <v>26.44</v>
      </c>
    </row>
    <row r="1599">
      <c r="A1599" s="3" t="s">
        <v>7461</v>
      </c>
      <c r="B1599" s="4">
        <v>0.0</v>
      </c>
      <c r="C1599" s="4">
        <v>1.0</v>
      </c>
      <c r="D1599" s="5">
        <v>0.0</v>
      </c>
      <c r="E1599" s="6">
        <v>38.0</v>
      </c>
    </row>
    <row r="1600">
      <c r="A1600" s="3" t="s">
        <v>181</v>
      </c>
      <c r="B1600" s="4">
        <v>0.0</v>
      </c>
      <c r="C1600" s="4">
        <v>1.0</v>
      </c>
      <c r="D1600" s="5">
        <v>0.0</v>
      </c>
      <c r="E1600" s="6">
        <v>33.0</v>
      </c>
    </row>
    <row r="1601">
      <c r="A1601" s="3" t="s">
        <v>3003</v>
      </c>
      <c r="B1601" s="4">
        <v>0.0</v>
      </c>
      <c r="C1601" s="4">
        <v>10.0</v>
      </c>
      <c r="D1601" s="5">
        <v>0.0</v>
      </c>
      <c r="E1601" s="6">
        <v>10.6</v>
      </c>
    </row>
    <row r="1602">
      <c r="A1602" s="3" t="s">
        <v>6767</v>
      </c>
      <c r="B1602" s="4">
        <v>0.0</v>
      </c>
      <c r="C1602" s="4">
        <v>1.0</v>
      </c>
      <c r="D1602" s="5">
        <v>0.0</v>
      </c>
      <c r="E1602" s="6">
        <v>98.0</v>
      </c>
    </row>
    <row r="1603">
      <c r="A1603" s="3" t="s">
        <v>3005</v>
      </c>
      <c r="B1603" s="4">
        <v>0.0</v>
      </c>
      <c r="C1603" s="4">
        <v>4.0</v>
      </c>
      <c r="D1603" s="5">
        <v>0.0</v>
      </c>
      <c r="E1603" s="6">
        <v>79.25</v>
      </c>
    </row>
    <row r="1604">
      <c r="A1604" s="3" t="s">
        <v>7462</v>
      </c>
      <c r="B1604" s="4">
        <v>0.0</v>
      </c>
      <c r="C1604" s="4">
        <v>1.0</v>
      </c>
      <c r="D1604" s="5">
        <v>0.0</v>
      </c>
      <c r="E1604" s="6">
        <v>1.0</v>
      </c>
    </row>
    <row r="1605">
      <c r="A1605" s="3" t="s">
        <v>6769</v>
      </c>
      <c r="B1605" s="4">
        <v>0.0</v>
      </c>
      <c r="C1605" s="4">
        <v>1.0</v>
      </c>
      <c r="D1605" s="5">
        <v>0.0</v>
      </c>
      <c r="E1605" s="6">
        <v>56.0</v>
      </c>
    </row>
    <row r="1606">
      <c r="A1606" s="3" t="s">
        <v>7463</v>
      </c>
      <c r="B1606" s="4">
        <v>0.0</v>
      </c>
      <c r="C1606" s="4">
        <v>1.0</v>
      </c>
      <c r="D1606" s="5">
        <v>0.0</v>
      </c>
      <c r="E1606" s="6">
        <v>71.0</v>
      </c>
    </row>
    <row r="1607">
      <c r="A1607" s="3" t="s">
        <v>3006</v>
      </c>
      <c r="B1607" s="4">
        <v>0.0</v>
      </c>
      <c r="C1607" s="4">
        <v>170.0</v>
      </c>
      <c r="D1607" s="5">
        <v>0.0</v>
      </c>
      <c r="E1607" s="6">
        <v>37.5</v>
      </c>
    </row>
    <row r="1608">
      <c r="A1608" s="3" t="s">
        <v>3011</v>
      </c>
      <c r="B1608" s="4">
        <v>0.0</v>
      </c>
      <c r="C1608" s="4">
        <v>68.0</v>
      </c>
      <c r="D1608" s="5">
        <v>0.0</v>
      </c>
      <c r="E1608" s="6">
        <v>75.66176470588235</v>
      </c>
    </row>
    <row r="1609">
      <c r="A1609" s="3" t="s">
        <v>3012</v>
      </c>
      <c r="B1609" s="4">
        <v>0.0</v>
      </c>
      <c r="C1609" s="4">
        <v>5.0</v>
      </c>
      <c r="D1609" s="5">
        <v>0.0</v>
      </c>
      <c r="E1609" s="6">
        <v>11.0</v>
      </c>
    </row>
    <row r="1610">
      <c r="A1610" s="3" t="s">
        <v>3015</v>
      </c>
      <c r="B1610" s="4">
        <v>0.0</v>
      </c>
      <c r="C1610" s="4">
        <v>3.0</v>
      </c>
      <c r="D1610" s="5">
        <v>0.0</v>
      </c>
      <c r="E1610" s="6">
        <v>7.666666666666667</v>
      </c>
    </row>
    <row r="1611">
      <c r="A1611" s="3" t="s">
        <v>3019</v>
      </c>
      <c r="B1611" s="4">
        <v>0.0</v>
      </c>
      <c r="C1611" s="4">
        <v>27.0</v>
      </c>
      <c r="D1611" s="5">
        <v>0.0</v>
      </c>
      <c r="E1611" s="6">
        <v>75.96296296296296</v>
      </c>
    </row>
    <row r="1612">
      <c r="A1612" s="3" t="s">
        <v>7464</v>
      </c>
      <c r="B1612" s="4">
        <v>0.0</v>
      </c>
      <c r="C1612" s="4">
        <v>1.0</v>
      </c>
      <c r="D1612" s="5">
        <v>0.0</v>
      </c>
      <c r="E1612" s="6">
        <v>36.0</v>
      </c>
    </row>
    <row r="1613">
      <c r="A1613" s="3" t="s">
        <v>5259</v>
      </c>
      <c r="B1613" s="4">
        <v>0.0</v>
      </c>
      <c r="C1613" s="4">
        <v>1.0</v>
      </c>
      <c r="D1613" s="5">
        <v>0.0</v>
      </c>
      <c r="E1613" s="6">
        <v>68.0</v>
      </c>
    </row>
    <row r="1614">
      <c r="A1614" s="3" t="s">
        <v>7465</v>
      </c>
      <c r="B1614" s="4">
        <v>0.0</v>
      </c>
      <c r="C1614" s="4">
        <v>2.0</v>
      </c>
      <c r="D1614" s="5">
        <v>0.0</v>
      </c>
      <c r="E1614" s="6">
        <v>87.5</v>
      </c>
    </row>
    <row r="1615">
      <c r="A1615" s="3" t="s">
        <v>3021</v>
      </c>
      <c r="B1615" s="4">
        <v>0.0</v>
      </c>
      <c r="C1615" s="4">
        <v>3.0</v>
      </c>
      <c r="D1615" s="5">
        <v>0.0</v>
      </c>
      <c r="E1615" s="6">
        <v>27.333333333333332</v>
      </c>
    </row>
    <row r="1616">
      <c r="A1616" s="3" t="s">
        <v>7466</v>
      </c>
      <c r="B1616" s="4">
        <v>0.0</v>
      </c>
      <c r="C1616" s="4">
        <v>2.0</v>
      </c>
      <c r="D1616" s="5">
        <v>0.0</v>
      </c>
      <c r="E1616" s="6">
        <v>91.5</v>
      </c>
    </row>
    <row r="1617">
      <c r="A1617" s="3" t="s">
        <v>6771</v>
      </c>
      <c r="B1617" s="4">
        <v>0.0</v>
      </c>
      <c r="C1617" s="4">
        <v>2.0</v>
      </c>
      <c r="D1617" s="5">
        <v>0.0</v>
      </c>
      <c r="E1617" s="6">
        <v>95.5</v>
      </c>
    </row>
    <row r="1618">
      <c r="A1618" s="3" t="s">
        <v>6772</v>
      </c>
      <c r="B1618" s="4">
        <v>0.0</v>
      </c>
      <c r="C1618" s="4">
        <v>138.0</v>
      </c>
      <c r="D1618" s="5">
        <v>0.0</v>
      </c>
      <c r="E1618" s="6">
        <v>94.84057971014492</v>
      </c>
    </row>
    <row r="1619">
      <c r="A1619" s="3" t="s">
        <v>6773</v>
      </c>
      <c r="B1619" s="4">
        <v>0.0</v>
      </c>
      <c r="C1619" s="4">
        <v>2.0</v>
      </c>
      <c r="D1619" s="5">
        <v>0.0</v>
      </c>
      <c r="E1619" s="6">
        <v>25.5</v>
      </c>
    </row>
    <row r="1620">
      <c r="A1620" s="3" t="s">
        <v>5262</v>
      </c>
      <c r="B1620" s="4">
        <v>0.0</v>
      </c>
      <c r="C1620" s="4">
        <v>2.0</v>
      </c>
      <c r="D1620" s="5">
        <v>0.0</v>
      </c>
      <c r="E1620" s="6">
        <v>97.0</v>
      </c>
    </row>
    <row r="1621">
      <c r="A1621" s="3" t="s">
        <v>3024</v>
      </c>
      <c r="B1621" s="4">
        <v>0.0</v>
      </c>
      <c r="C1621" s="4">
        <v>1.0</v>
      </c>
      <c r="D1621" s="5">
        <v>0.0</v>
      </c>
      <c r="E1621" s="6">
        <v>27.0</v>
      </c>
    </row>
    <row r="1622">
      <c r="A1622" s="3" t="s">
        <v>3025</v>
      </c>
      <c r="B1622" s="4">
        <v>0.0</v>
      </c>
      <c r="C1622" s="4">
        <v>1.0</v>
      </c>
      <c r="D1622" s="5">
        <v>0.0</v>
      </c>
      <c r="E1622" s="6">
        <v>19.0</v>
      </c>
    </row>
    <row r="1623">
      <c r="A1623" s="3" t="s">
        <v>6774</v>
      </c>
      <c r="B1623" s="4">
        <v>0.0</v>
      </c>
      <c r="C1623" s="4">
        <v>99.0</v>
      </c>
      <c r="D1623" s="5">
        <v>0.0</v>
      </c>
      <c r="E1623" s="6">
        <v>91.73737373737374</v>
      </c>
    </row>
    <row r="1624">
      <c r="A1624" s="3" t="s">
        <v>5264</v>
      </c>
      <c r="B1624" s="4">
        <v>0.0</v>
      </c>
      <c r="C1624" s="4">
        <v>2.0</v>
      </c>
      <c r="D1624" s="5">
        <v>0.0</v>
      </c>
      <c r="E1624" s="6">
        <v>1.5</v>
      </c>
    </row>
    <row r="1625">
      <c r="A1625" s="3" t="s">
        <v>6775</v>
      </c>
      <c r="B1625" s="4">
        <v>0.0</v>
      </c>
      <c r="C1625" s="4">
        <v>12.0</v>
      </c>
      <c r="D1625" s="5">
        <v>0.0</v>
      </c>
      <c r="E1625" s="6">
        <v>89.0</v>
      </c>
    </row>
    <row r="1626">
      <c r="A1626" s="3" t="s">
        <v>5266</v>
      </c>
      <c r="B1626" s="4">
        <v>0.0</v>
      </c>
      <c r="C1626" s="4">
        <v>1.0</v>
      </c>
      <c r="D1626" s="5">
        <v>0.0</v>
      </c>
      <c r="E1626" s="6">
        <v>91.0</v>
      </c>
    </row>
    <row r="1627">
      <c r="A1627" s="3" t="s">
        <v>7467</v>
      </c>
      <c r="B1627" s="4">
        <v>0.0</v>
      </c>
      <c r="C1627" s="4">
        <v>2.0</v>
      </c>
      <c r="D1627" s="5">
        <v>0.0</v>
      </c>
      <c r="E1627" s="6">
        <v>46.5</v>
      </c>
    </row>
    <row r="1628">
      <c r="A1628" s="3" t="s">
        <v>3049</v>
      </c>
      <c r="B1628" s="4">
        <v>0.0</v>
      </c>
      <c r="C1628" s="4">
        <v>28.0</v>
      </c>
      <c r="D1628" s="5">
        <v>0.0</v>
      </c>
      <c r="E1628" s="6">
        <v>13.178571428571429</v>
      </c>
    </row>
    <row r="1629">
      <c r="A1629" s="3" t="s">
        <v>5857</v>
      </c>
      <c r="B1629" s="4">
        <v>0.0</v>
      </c>
      <c r="C1629" s="4">
        <v>1.0</v>
      </c>
      <c r="D1629" s="5">
        <v>0.0</v>
      </c>
      <c r="E1629" s="6">
        <v>15.0</v>
      </c>
    </row>
    <row r="1630">
      <c r="A1630" s="3" t="s">
        <v>5276</v>
      </c>
      <c r="B1630" s="4">
        <v>0.0</v>
      </c>
      <c r="C1630" s="4">
        <v>1.0</v>
      </c>
      <c r="D1630" s="5">
        <v>0.0</v>
      </c>
      <c r="E1630" s="6">
        <v>23.0</v>
      </c>
    </row>
    <row r="1631">
      <c r="A1631" s="3" t="s">
        <v>5278</v>
      </c>
      <c r="B1631" s="4">
        <v>0.0</v>
      </c>
      <c r="C1631" s="4">
        <v>13.0</v>
      </c>
      <c r="D1631" s="5">
        <v>0.0</v>
      </c>
      <c r="E1631" s="6">
        <v>11.384615384615385</v>
      </c>
    </row>
    <row r="1632">
      <c r="A1632" s="3" t="s">
        <v>3052</v>
      </c>
      <c r="B1632" s="4">
        <v>0.0</v>
      </c>
      <c r="C1632" s="4">
        <v>4.0</v>
      </c>
      <c r="D1632" s="5">
        <v>0.0</v>
      </c>
      <c r="E1632" s="6">
        <v>31.0</v>
      </c>
    </row>
    <row r="1633">
      <c r="A1633" s="3" t="s">
        <v>6777</v>
      </c>
      <c r="B1633" s="4">
        <v>0.0</v>
      </c>
      <c r="C1633" s="4">
        <v>3.0</v>
      </c>
      <c r="D1633" s="5">
        <v>0.0</v>
      </c>
      <c r="E1633" s="6">
        <v>13.0</v>
      </c>
    </row>
    <row r="1634">
      <c r="A1634" s="3" t="s">
        <v>7468</v>
      </c>
      <c r="B1634" s="4">
        <v>0.0</v>
      </c>
      <c r="C1634" s="4">
        <v>1.0</v>
      </c>
      <c r="D1634" s="5">
        <v>0.0</v>
      </c>
      <c r="E1634" s="6">
        <v>68.0</v>
      </c>
    </row>
    <row r="1635">
      <c r="A1635" s="3" t="s">
        <v>3053</v>
      </c>
      <c r="B1635" s="4">
        <v>0.0</v>
      </c>
      <c r="C1635" s="4">
        <v>2.0</v>
      </c>
      <c r="D1635" s="5">
        <v>0.0</v>
      </c>
      <c r="E1635" s="6">
        <v>15.0</v>
      </c>
    </row>
    <row r="1636">
      <c r="A1636" s="3" t="s">
        <v>3054</v>
      </c>
      <c r="B1636" s="4">
        <v>0.0</v>
      </c>
      <c r="C1636" s="4">
        <v>1.0</v>
      </c>
      <c r="D1636" s="5">
        <v>0.0</v>
      </c>
      <c r="E1636" s="6">
        <v>21.0</v>
      </c>
    </row>
    <row r="1637">
      <c r="A1637" s="3" t="s">
        <v>3057</v>
      </c>
      <c r="B1637" s="4">
        <v>0.0</v>
      </c>
      <c r="C1637" s="4">
        <v>4.0</v>
      </c>
      <c r="D1637" s="5">
        <v>0.0</v>
      </c>
      <c r="E1637" s="6">
        <v>87.0</v>
      </c>
    </row>
    <row r="1638">
      <c r="A1638" s="3" t="s">
        <v>6780</v>
      </c>
      <c r="B1638" s="4">
        <v>0.0</v>
      </c>
      <c r="C1638" s="4">
        <v>18.0</v>
      </c>
      <c r="D1638" s="5">
        <v>0.0</v>
      </c>
      <c r="E1638" s="6">
        <v>40.94444444444444</v>
      </c>
    </row>
    <row r="1639">
      <c r="A1639" s="3" t="s">
        <v>3058</v>
      </c>
      <c r="B1639" s="4">
        <v>0.0</v>
      </c>
      <c r="C1639" s="4">
        <v>200.0</v>
      </c>
      <c r="D1639" s="5">
        <v>0.0</v>
      </c>
      <c r="E1639" s="6">
        <v>12.62</v>
      </c>
    </row>
    <row r="1640">
      <c r="A1640" s="3" t="s">
        <v>3060</v>
      </c>
      <c r="B1640" s="4">
        <v>0.0</v>
      </c>
      <c r="C1640" s="4">
        <v>1.0</v>
      </c>
      <c r="D1640" s="5">
        <v>0.0</v>
      </c>
      <c r="E1640" s="6">
        <v>77.0</v>
      </c>
    </row>
    <row r="1641">
      <c r="A1641" s="3" t="s">
        <v>7469</v>
      </c>
      <c r="B1641" s="4">
        <v>0.0</v>
      </c>
      <c r="C1641" s="4">
        <v>1.0</v>
      </c>
      <c r="D1641" s="5">
        <v>0.0</v>
      </c>
      <c r="E1641" s="6">
        <v>13.0</v>
      </c>
    </row>
    <row r="1642">
      <c r="A1642" s="3" t="s">
        <v>3062</v>
      </c>
      <c r="B1642" s="4">
        <v>0.0</v>
      </c>
      <c r="C1642" s="4">
        <v>3.0</v>
      </c>
      <c r="D1642" s="5">
        <v>0.0</v>
      </c>
      <c r="E1642" s="6">
        <v>45.333333333333336</v>
      </c>
    </row>
    <row r="1643">
      <c r="A1643" s="3" t="s">
        <v>182</v>
      </c>
      <c r="B1643" s="4">
        <v>0.0</v>
      </c>
      <c r="C1643" s="4">
        <v>23.0</v>
      </c>
      <c r="D1643" s="5">
        <v>0.0</v>
      </c>
      <c r="E1643" s="6">
        <v>25.304347826086957</v>
      </c>
    </row>
    <row r="1644">
      <c r="A1644" s="3" t="s">
        <v>3066</v>
      </c>
      <c r="B1644" s="4">
        <v>0.0</v>
      </c>
      <c r="C1644" s="4">
        <v>34.0</v>
      </c>
      <c r="D1644" s="5">
        <v>0.0</v>
      </c>
      <c r="E1644" s="6">
        <v>12.617647058823529</v>
      </c>
    </row>
    <row r="1645">
      <c r="A1645" s="3" t="s">
        <v>6784</v>
      </c>
      <c r="B1645" s="4">
        <v>0.0</v>
      </c>
      <c r="C1645" s="4">
        <v>5.0</v>
      </c>
      <c r="D1645" s="5">
        <v>0.0</v>
      </c>
      <c r="E1645" s="6">
        <v>19.8</v>
      </c>
    </row>
    <row r="1646">
      <c r="A1646" s="3" t="s">
        <v>7470</v>
      </c>
      <c r="B1646" s="4">
        <v>0.0</v>
      </c>
      <c r="C1646" s="4">
        <v>4.0</v>
      </c>
      <c r="D1646" s="5">
        <v>0.0</v>
      </c>
      <c r="E1646" s="6">
        <v>9.0</v>
      </c>
    </row>
    <row r="1647">
      <c r="A1647" s="3" t="s">
        <v>5858</v>
      </c>
      <c r="B1647" s="4">
        <v>0.0</v>
      </c>
      <c r="C1647" s="4">
        <v>5.0</v>
      </c>
      <c r="D1647" s="5">
        <v>0.0</v>
      </c>
      <c r="E1647" s="6">
        <v>13.4</v>
      </c>
    </row>
    <row r="1648">
      <c r="A1648" s="3" t="s">
        <v>7471</v>
      </c>
      <c r="B1648" s="4">
        <v>0.0</v>
      </c>
      <c r="C1648" s="4">
        <v>1.0</v>
      </c>
      <c r="D1648" s="5">
        <v>0.0</v>
      </c>
      <c r="E1648" s="6">
        <v>92.0</v>
      </c>
    </row>
    <row r="1649">
      <c r="A1649" s="3" t="s">
        <v>3072</v>
      </c>
      <c r="B1649" s="4">
        <v>0.0</v>
      </c>
      <c r="C1649" s="4">
        <v>1.0</v>
      </c>
      <c r="D1649" s="5">
        <v>0.0</v>
      </c>
      <c r="E1649" s="6">
        <v>11.0</v>
      </c>
    </row>
    <row r="1650">
      <c r="A1650" s="3" t="s">
        <v>7472</v>
      </c>
      <c r="B1650" s="4">
        <v>0.0</v>
      </c>
      <c r="C1650" s="4">
        <v>1.0</v>
      </c>
      <c r="D1650" s="5">
        <v>0.0</v>
      </c>
      <c r="E1650" s="6">
        <v>99.0</v>
      </c>
    </row>
    <row r="1651">
      <c r="A1651" s="3" t="s">
        <v>7473</v>
      </c>
      <c r="B1651" s="4">
        <v>0.0</v>
      </c>
      <c r="C1651" s="4">
        <v>1.0</v>
      </c>
      <c r="D1651" s="5">
        <v>0.0</v>
      </c>
      <c r="E1651" s="6">
        <v>2.0</v>
      </c>
    </row>
    <row r="1652">
      <c r="A1652" s="3" t="s">
        <v>5859</v>
      </c>
      <c r="B1652" s="4">
        <v>0.0</v>
      </c>
      <c r="C1652" s="4">
        <v>38.0</v>
      </c>
      <c r="D1652" s="5">
        <v>0.0</v>
      </c>
      <c r="E1652" s="6">
        <v>19.92105263157895</v>
      </c>
    </row>
    <row r="1653">
      <c r="A1653" s="3" t="s">
        <v>6789</v>
      </c>
      <c r="B1653" s="4">
        <v>0.0</v>
      </c>
      <c r="C1653" s="4">
        <v>1.0</v>
      </c>
      <c r="D1653" s="5">
        <v>0.0</v>
      </c>
      <c r="E1653" s="6">
        <v>57.0</v>
      </c>
    </row>
    <row r="1654">
      <c r="A1654" s="3" t="s">
        <v>6790</v>
      </c>
      <c r="B1654" s="4">
        <v>0.0</v>
      </c>
      <c r="C1654" s="4">
        <v>2.0</v>
      </c>
      <c r="D1654" s="5">
        <v>0.0</v>
      </c>
      <c r="E1654" s="6">
        <v>61.5</v>
      </c>
    </row>
    <row r="1655">
      <c r="A1655" s="3" t="s">
        <v>6791</v>
      </c>
      <c r="B1655" s="4">
        <v>0.0</v>
      </c>
      <c r="C1655" s="4">
        <v>1.0</v>
      </c>
      <c r="D1655" s="5">
        <v>0.0</v>
      </c>
      <c r="E1655" s="6">
        <v>93.0</v>
      </c>
    </row>
    <row r="1656">
      <c r="A1656" s="3" t="s">
        <v>6792</v>
      </c>
      <c r="B1656" s="4">
        <v>0.0</v>
      </c>
      <c r="C1656" s="4">
        <v>1.0</v>
      </c>
      <c r="D1656" s="5">
        <v>0.0</v>
      </c>
      <c r="E1656" s="6">
        <v>76.0</v>
      </c>
    </row>
    <row r="1657">
      <c r="A1657" s="3" t="s">
        <v>3085</v>
      </c>
      <c r="B1657" s="4">
        <v>0.0</v>
      </c>
      <c r="C1657" s="4">
        <v>1.0</v>
      </c>
      <c r="D1657" s="5">
        <v>0.0</v>
      </c>
      <c r="E1657" s="6">
        <v>23.0</v>
      </c>
    </row>
    <row r="1658">
      <c r="A1658" s="3" t="s">
        <v>6793</v>
      </c>
      <c r="B1658" s="4">
        <v>0.0</v>
      </c>
      <c r="C1658" s="4">
        <v>1.0</v>
      </c>
      <c r="D1658" s="5">
        <v>0.0</v>
      </c>
      <c r="E1658" s="6">
        <v>72.0</v>
      </c>
    </row>
    <row r="1659">
      <c r="A1659" s="3" t="s">
        <v>7474</v>
      </c>
      <c r="B1659" s="4">
        <v>0.0</v>
      </c>
      <c r="C1659" s="4">
        <v>1.0</v>
      </c>
      <c r="D1659" s="5">
        <v>0.0</v>
      </c>
      <c r="E1659" s="6">
        <v>67.0</v>
      </c>
    </row>
    <row r="1660">
      <c r="A1660" s="3" t="s">
        <v>6795</v>
      </c>
      <c r="B1660" s="4">
        <v>0.0</v>
      </c>
      <c r="C1660" s="4">
        <v>2.0</v>
      </c>
      <c r="D1660" s="5">
        <v>0.0</v>
      </c>
      <c r="E1660" s="6">
        <v>20.0</v>
      </c>
    </row>
    <row r="1661">
      <c r="A1661" s="3" t="s">
        <v>5860</v>
      </c>
      <c r="B1661" s="4">
        <v>0.0</v>
      </c>
      <c r="C1661" s="4">
        <v>3.0</v>
      </c>
      <c r="D1661" s="5">
        <v>0.0</v>
      </c>
      <c r="E1661" s="6">
        <v>4.666666666666666</v>
      </c>
    </row>
    <row r="1662">
      <c r="A1662" s="3" t="s">
        <v>7475</v>
      </c>
      <c r="B1662" s="4">
        <v>0.0</v>
      </c>
      <c r="C1662" s="4">
        <v>3.0</v>
      </c>
      <c r="D1662" s="5">
        <v>0.0</v>
      </c>
      <c r="E1662" s="6">
        <v>42.333333333333336</v>
      </c>
    </row>
    <row r="1663">
      <c r="A1663" s="3" t="s">
        <v>3087</v>
      </c>
      <c r="B1663" s="4">
        <v>0.0</v>
      </c>
      <c r="C1663" s="4">
        <v>1.0</v>
      </c>
      <c r="D1663" s="5">
        <v>0.0</v>
      </c>
      <c r="E1663" s="6">
        <v>7.0</v>
      </c>
    </row>
    <row r="1664">
      <c r="A1664" s="3" t="s">
        <v>5288</v>
      </c>
      <c r="B1664" s="4">
        <v>0.0</v>
      </c>
      <c r="C1664" s="4">
        <v>1.0</v>
      </c>
      <c r="D1664" s="5">
        <v>0.0</v>
      </c>
      <c r="E1664" s="6">
        <v>32.0</v>
      </c>
    </row>
    <row r="1665">
      <c r="A1665" s="3" t="s">
        <v>3088</v>
      </c>
      <c r="B1665" s="4">
        <v>0.0</v>
      </c>
      <c r="C1665" s="4">
        <v>1.0</v>
      </c>
      <c r="D1665" s="5">
        <v>0.0</v>
      </c>
      <c r="E1665" s="6">
        <v>52.0</v>
      </c>
    </row>
    <row r="1666">
      <c r="A1666" s="3" t="s">
        <v>3091</v>
      </c>
      <c r="B1666" s="4">
        <v>0.0</v>
      </c>
      <c r="C1666" s="4">
        <v>56.0</v>
      </c>
      <c r="D1666" s="5">
        <v>0.0</v>
      </c>
      <c r="E1666" s="6">
        <v>4.160714285714286</v>
      </c>
    </row>
    <row r="1667">
      <c r="A1667" s="3" t="s">
        <v>3094</v>
      </c>
      <c r="B1667" s="4">
        <v>0.0</v>
      </c>
      <c r="C1667" s="4">
        <v>14.0</v>
      </c>
      <c r="D1667" s="5">
        <v>0.0</v>
      </c>
      <c r="E1667" s="6">
        <v>27.714285714285715</v>
      </c>
    </row>
    <row r="1668">
      <c r="A1668" s="3" t="s">
        <v>3095</v>
      </c>
      <c r="B1668" s="4">
        <v>0.0</v>
      </c>
      <c r="C1668" s="4">
        <v>4.0</v>
      </c>
      <c r="D1668" s="5">
        <v>0.0</v>
      </c>
      <c r="E1668" s="6">
        <v>16.25</v>
      </c>
    </row>
    <row r="1669">
      <c r="A1669" s="3" t="s">
        <v>7476</v>
      </c>
      <c r="B1669" s="4">
        <v>0.0</v>
      </c>
      <c r="C1669" s="4">
        <v>1.0</v>
      </c>
      <c r="D1669" s="5">
        <v>0.0</v>
      </c>
      <c r="E1669" s="6">
        <v>1.0</v>
      </c>
    </row>
    <row r="1670">
      <c r="A1670" s="3" t="s">
        <v>7477</v>
      </c>
      <c r="B1670" s="4">
        <v>0.0</v>
      </c>
      <c r="C1670" s="4">
        <v>1.0</v>
      </c>
      <c r="D1670" s="5">
        <v>0.0</v>
      </c>
      <c r="E1670" s="6">
        <v>2.0</v>
      </c>
    </row>
    <row r="1671">
      <c r="A1671" s="3" t="s">
        <v>3100</v>
      </c>
      <c r="B1671" s="4">
        <v>0.0</v>
      </c>
      <c r="C1671" s="4">
        <v>3.0</v>
      </c>
      <c r="D1671" s="5">
        <v>0.0</v>
      </c>
      <c r="E1671" s="6">
        <v>22.333333333333332</v>
      </c>
    </row>
    <row r="1672">
      <c r="A1672" s="3" t="s">
        <v>7478</v>
      </c>
      <c r="B1672" s="4">
        <v>0.0</v>
      </c>
      <c r="C1672" s="4">
        <v>2.0</v>
      </c>
      <c r="D1672" s="5">
        <v>0.0</v>
      </c>
      <c r="E1672" s="6">
        <v>19.0</v>
      </c>
    </row>
    <row r="1673">
      <c r="A1673" s="3" t="s">
        <v>6799</v>
      </c>
      <c r="B1673" s="4">
        <v>0.0</v>
      </c>
      <c r="C1673" s="4">
        <v>3.0</v>
      </c>
      <c r="D1673" s="5">
        <v>0.0</v>
      </c>
      <c r="E1673" s="6">
        <v>18.0</v>
      </c>
    </row>
    <row r="1674">
      <c r="A1674" s="3" t="s">
        <v>7479</v>
      </c>
      <c r="B1674" s="4">
        <v>0.0</v>
      </c>
      <c r="C1674" s="4">
        <v>1.0</v>
      </c>
      <c r="D1674" s="5">
        <v>0.0</v>
      </c>
      <c r="E1674" s="6">
        <v>44.0</v>
      </c>
    </row>
    <row r="1675">
      <c r="A1675" s="3" t="s">
        <v>7480</v>
      </c>
      <c r="B1675" s="4">
        <v>0.0</v>
      </c>
      <c r="C1675" s="4">
        <v>1.0</v>
      </c>
      <c r="D1675" s="5">
        <v>0.0</v>
      </c>
      <c r="E1675" s="6">
        <v>84.0</v>
      </c>
    </row>
    <row r="1676">
      <c r="A1676" s="3" t="s">
        <v>5293</v>
      </c>
      <c r="B1676" s="4">
        <v>0.0</v>
      </c>
      <c r="C1676" s="4">
        <v>2.0</v>
      </c>
      <c r="D1676" s="5">
        <v>0.0</v>
      </c>
      <c r="E1676" s="6">
        <v>28.0</v>
      </c>
    </row>
    <row r="1677">
      <c r="A1677" s="3" t="s">
        <v>5295</v>
      </c>
      <c r="B1677" s="4">
        <v>0.0</v>
      </c>
      <c r="C1677" s="4">
        <v>5.0</v>
      </c>
      <c r="D1677" s="5">
        <v>0.0</v>
      </c>
      <c r="E1677" s="6">
        <v>17.4</v>
      </c>
    </row>
    <row r="1678">
      <c r="A1678" s="3" t="s">
        <v>3111</v>
      </c>
      <c r="B1678" s="4">
        <v>0.0</v>
      </c>
      <c r="C1678" s="4">
        <v>4.0</v>
      </c>
      <c r="D1678" s="5">
        <v>0.0</v>
      </c>
      <c r="E1678" s="6">
        <v>26.5</v>
      </c>
    </row>
    <row r="1679">
      <c r="A1679" s="3" t="s">
        <v>3112</v>
      </c>
      <c r="B1679" s="4">
        <v>0.0</v>
      </c>
      <c r="C1679" s="4">
        <v>8.0</v>
      </c>
      <c r="D1679" s="5">
        <v>0.0</v>
      </c>
      <c r="E1679" s="6">
        <v>1.5</v>
      </c>
    </row>
    <row r="1680">
      <c r="A1680" s="3" t="s">
        <v>6804</v>
      </c>
      <c r="B1680" s="4">
        <v>0.0</v>
      </c>
      <c r="C1680" s="4">
        <v>2.0</v>
      </c>
      <c r="D1680" s="5">
        <v>0.0</v>
      </c>
      <c r="E1680" s="6">
        <v>1.5</v>
      </c>
    </row>
    <row r="1681">
      <c r="A1681" s="3" t="s">
        <v>3113</v>
      </c>
      <c r="B1681" s="4">
        <v>0.0</v>
      </c>
      <c r="C1681" s="4">
        <v>1.0</v>
      </c>
      <c r="D1681" s="5">
        <v>0.0</v>
      </c>
      <c r="E1681" s="6">
        <v>21.0</v>
      </c>
    </row>
    <row r="1682">
      <c r="A1682" s="3" t="s">
        <v>6805</v>
      </c>
      <c r="B1682" s="4">
        <v>0.0</v>
      </c>
      <c r="C1682" s="4">
        <v>5.0</v>
      </c>
      <c r="D1682" s="5">
        <v>0.0</v>
      </c>
      <c r="E1682" s="6">
        <v>6.8</v>
      </c>
    </row>
    <row r="1683">
      <c r="A1683" s="3" t="s">
        <v>6806</v>
      </c>
      <c r="B1683" s="4">
        <v>0.0</v>
      </c>
      <c r="C1683" s="4">
        <v>1.0</v>
      </c>
      <c r="D1683" s="5">
        <v>0.0</v>
      </c>
      <c r="E1683" s="6">
        <v>49.0</v>
      </c>
    </row>
    <row r="1684">
      <c r="A1684" s="3" t="s">
        <v>7481</v>
      </c>
      <c r="B1684" s="4">
        <v>0.0</v>
      </c>
      <c r="C1684" s="4">
        <v>2.0</v>
      </c>
      <c r="D1684" s="5">
        <v>0.0</v>
      </c>
      <c r="E1684" s="6">
        <v>19.5</v>
      </c>
    </row>
    <row r="1685">
      <c r="A1685" s="3" t="s">
        <v>6807</v>
      </c>
      <c r="B1685" s="4">
        <v>0.0</v>
      </c>
      <c r="C1685" s="4">
        <v>4.0</v>
      </c>
      <c r="D1685" s="5">
        <v>0.0</v>
      </c>
      <c r="E1685" s="6">
        <v>8.25</v>
      </c>
    </row>
    <row r="1686">
      <c r="A1686" s="3" t="s">
        <v>7482</v>
      </c>
      <c r="B1686" s="4">
        <v>0.0</v>
      </c>
      <c r="C1686" s="4">
        <v>1.0</v>
      </c>
      <c r="D1686" s="5">
        <v>0.0</v>
      </c>
      <c r="E1686" s="6">
        <v>24.0</v>
      </c>
    </row>
    <row r="1687">
      <c r="A1687" s="3" t="s">
        <v>6809</v>
      </c>
      <c r="B1687" s="4">
        <v>0.0</v>
      </c>
      <c r="C1687" s="4">
        <v>3.0</v>
      </c>
      <c r="D1687" s="5">
        <v>0.0</v>
      </c>
      <c r="E1687" s="6">
        <v>56.0</v>
      </c>
    </row>
    <row r="1688">
      <c r="A1688" s="3" t="s">
        <v>6810</v>
      </c>
      <c r="B1688" s="4">
        <v>0.0</v>
      </c>
      <c r="C1688" s="4">
        <v>5.0</v>
      </c>
      <c r="D1688" s="5">
        <v>0.0</v>
      </c>
      <c r="E1688" s="6">
        <v>67.4</v>
      </c>
    </row>
    <row r="1689">
      <c r="A1689" s="3" t="s">
        <v>7483</v>
      </c>
      <c r="B1689" s="4">
        <v>0.0</v>
      </c>
      <c r="C1689" s="4">
        <v>1.0</v>
      </c>
      <c r="D1689" s="5">
        <v>0.0</v>
      </c>
      <c r="E1689" s="6">
        <v>13.0</v>
      </c>
    </row>
    <row r="1690">
      <c r="A1690" s="3" t="s">
        <v>7484</v>
      </c>
      <c r="B1690" s="4">
        <v>0.0</v>
      </c>
      <c r="C1690" s="4">
        <v>1.0</v>
      </c>
      <c r="D1690" s="5">
        <v>0.0</v>
      </c>
      <c r="E1690" s="6">
        <v>13.0</v>
      </c>
    </row>
    <row r="1691">
      <c r="A1691" s="3" t="s">
        <v>6811</v>
      </c>
      <c r="B1691" s="4">
        <v>0.0</v>
      </c>
      <c r="C1691" s="4">
        <v>2.0</v>
      </c>
      <c r="D1691" s="5">
        <v>0.0</v>
      </c>
      <c r="E1691" s="6">
        <v>13.0</v>
      </c>
    </row>
    <row r="1692">
      <c r="A1692" s="3" t="s">
        <v>6813</v>
      </c>
      <c r="B1692" s="4">
        <v>0.0</v>
      </c>
      <c r="C1692" s="4">
        <v>1.0</v>
      </c>
      <c r="D1692" s="5">
        <v>0.0</v>
      </c>
      <c r="E1692" s="6">
        <v>21.0</v>
      </c>
    </row>
    <row r="1693">
      <c r="A1693" s="3" t="s">
        <v>6814</v>
      </c>
      <c r="B1693" s="4">
        <v>0.0</v>
      </c>
      <c r="C1693" s="4">
        <v>1.0</v>
      </c>
      <c r="D1693" s="5">
        <v>0.0</v>
      </c>
      <c r="E1693" s="6">
        <v>11.0</v>
      </c>
    </row>
    <row r="1694">
      <c r="A1694" s="3" t="s">
        <v>6816</v>
      </c>
      <c r="B1694" s="4">
        <v>0.0</v>
      </c>
      <c r="C1694" s="4">
        <v>6.0</v>
      </c>
      <c r="D1694" s="5">
        <v>0.0</v>
      </c>
      <c r="E1694" s="6">
        <v>98.33333333333333</v>
      </c>
    </row>
    <row r="1695">
      <c r="A1695" s="3" t="s">
        <v>6817</v>
      </c>
      <c r="B1695" s="4">
        <v>0.0</v>
      </c>
      <c r="C1695" s="4">
        <v>64.0</v>
      </c>
      <c r="D1695" s="5">
        <v>0.0</v>
      </c>
      <c r="E1695" s="6">
        <v>18.515625</v>
      </c>
    </row>
    <row r="1696">
      <c r="A1696" s="3" t="s">
        <v>6818</v>
      </c>
      <c r="B1696" s="4">
        <v>0.0</v>
      </c>
      <c r="C1696" s="4">
        <v>36.0</v>
      </c>
      <c r="D1696" s="5">
        <v>0.0</v>
      </c>
      <c r="E1696" s="6">
        <v>93.38888888888889</v>
      </c>
    </row>
    <row r="1697">
      <c r="A1697" s="3" t="s">
        <v>5302</v>
      </c>
      <c r="B1697" s="4">
        <v>0.0</v>
      </c>
      <c r="C1697" s="4">
        <v>3.0</v>
      </c>
      <c r="D1697" s="5">
        <v>0.0</v>
      </c>
      <c r="E1697" s="6">
        <v>1.6666666666666665</v>
      </c>
    </row>
    <row r="1698">
      <c r="A1698" s="3" t="s">
        <v>3129</v>
      </c>
      <c r="B1698" s="4">
        <v>0.0</v>
      </c>
      <c r="C1698" s="4">
        <v>117.0</v>
      </c>
      <c r="D1698" s="5">
        <v>0.0</v>
      </c>
      <c r="E1698" s="6">
        <v>56.256410256410255</v>
      </c>
    </row>
    <row r="1699">
      <c r="A1699" s="3" t="s">
        <v>6820</v>
      </c>
      <c r="B1699" s="4">
        <v>0.0</v>
      </c>
      <c r="C1699" s="4">
        <v>2.0</v>
      </c>
      <c r="D1699" s="5">
        <v>0.0</v>
      </c>
      <c r="E1699" s="6">
        <v>99.0</v>
      </c>
    </row>
    <row r="1700">
      <c r="A1700" s="3" t="s">
        <v>3132</v>
      </c>
      <c r="B1700" s="4">
        <v>0.0</v>
      </c>
      <c r="C1700" s="4">
        <v>4.0</v>
      </c>
      <c r="D1700" s="5">
        <v>0.0</v>
      </c>
      <c r="E1700" s="6">
        <v>7.75</v>
      </c>
    </row>
    <row r="1701">
      <c r="A1701" s="3" t="s">
        <v>7485</v>
      </c>
      <c r="B1701" s="4">
        <v>0.0</v>
      </c>
      <c r="C1701" s="4">
        <v>1.0</v>
      </c>
      <c r="D1701" s="5">
        <v>0.0</v>
      </c>
      <c r="E1701" s="6">
        <v>53.0</v>
      </c>
    </row>
    <row r="1702">
      <c r="A1702" s="3" t="s">
        <v>6821</v>
      </c>
      <c r="B1702" s="4">
        <v>0.0</v>
      </c>
      <c r="C1702" s="4">
        <v>3.0</v>
      </c>
      <c r="D1702" s="5">
        <v>0.0</v>
      </c>
      <c r="E1702" s="6">
        <v>92.0</v>
      </c>
    </row>
    <row r="1703">
      <c r="A1703" s="3" t="s">
        <v>7486</v>
      </c>
      <c r="B1703" s="4">
        <v>0.0</v>
      </c>
      <c r="C1703" s="4">
        <v>4.0</v>
      </c>
      <c r="D1703" s="5">
        <v>0.0</v>
      </c>
      <c r="E1703" s="6">
        <v>4.0</v>
      </c>
    </row>
    <row r="1704">
      <c r="A1704" s="3" t="s">
        <v>3147</v>
      </c>
      <c r="B1704" s="4">
        <v>0.0</v>
      </c>
      <c r="C1704" s="4">
        <v>11.0</v>
      </c>
      <c r="D1704" s="5">
        <v>0.0</v>
      </c>
      <c r="E1704" s="6">
        <v>12.272727272727273</v>
      </c>
    </row>
    <row r="1705">
      <c r="A1705" s="3" t="s">
        <v>6825</v>
      </c>
      <c r="B1705" s="4">
        <v>0.0</v>
      </c>
      <c r="C1705" s="4">
        <v>15.0</v>
      </c>
      <c r="D1705" s="5">
        <v>0.0</v>
      </c>
      <c r="E1705" s="6">
        <v>96.13333333333334</v>
      </c>
    </row>
    <row r="1706">
      <c r="A1706" s="3" t="s">
        <v>3155</v>
      </c>
      <c r="B1706" s="4">
        <v>0.0</v>
      </c>
      <c r="C1706" s="4">
        <v>3.0</v>
      </c>
      <c r="D1706" s="5">
        <v>0.0</v>
      </c>
      <c r="E1706" s="6">
        <v>18.0</v>
      </c>
    </row>
    <row r="1707">
      <c r="A1707" s="3" t="s">
        <v>6827</v>
      </c>
      <c r="B1707" s="4">
        <v>0.0</v>
      </c>
      <c r="C1707" s="4">
        <v>1.0</v>
      </c>
      <c r="D1707" s="5">
        <v>0.0</v>
      </c>
      <c r="E1707" s="6">
        <v>3.0</v>
      </c>
    </row>
    <row r="1708">
      <c r="A1708" s="3" t="s">
        <v>3156</v>
      </c>
      <c r="B1708" s="4">
        <v>0.0</v>
      </c>
      <c r="C1708" s="4">
        <v>73.0</v>
      </c>
      <c r="D1708" s="5">
        <v>0.0</v>
      </c>
      <c r="E1708" s="6">
        <v>14.397260273972602</v>
      </c>
    </row>
    <row r="1709">
      <c r="A1709" s="3" t="s">
        <v>3157</v>
      </c>
      <c r="B1709" s="4">
        <v>0.0</v>
      </c>
      <c r="C1709" s="4">
        <v>9.0</v>
      </c>
      <c r="D1709" s="5">
        <v>0.0</v>
      </c>
      <c r="E1709" s="6">
        <v>1.2222222222222223</v>
      </c>
    </row>
    <row r="1710">
      <c r="A1710" s="3" t="s">
        <v>6828</v>
      </c>
      <c r="B1710" s="4">
        <v>0.0</v>
      </c>
      <c r="C1710" s="4">
        <v>2.0</v>
      </c>
      <c r="D1710" s="5">
        <v>0.0</v>
      </c>
      <c r="E1710" s="6">
        <v>14.5</v>
      </c>
    </row>
    <row r="1711">
      <c r="A1711" s="3" t="s">
        <v>6829</v>
      </c>
      <c r="B1711" s="4">
        <v>0.0</v>
      </c>
      <c r="C1711" s="4">
        <v>1.0</v>
      </c>
      <c r="D1711" s="5">
        <v>0.0</v>
      </c>
      <c r="E1711" s="6">
        <v>72.0</v>
      </c>
    </row>
    <row r="1712">
      <c r="A1712" s="3" t="s">
        <v>3167</v>
      </c>
      <c r="B1712" s="4">
        <v>0.0</v>
      </c>
      <c r="C1712" s="4">
        <v>1.0</v>
      </c>
      <c r="D1712" s="5">
        <v>0.0</v>
      </c>
      <c r="E1712" s="6">
        <v>3.0</v>
      </c>
    </row>
    <row r="1713">
      <c r="A1713" s="3" t="s">
        <v>5315</v>
      </c>
      <c r="B1713" s="4">
        <v>0.0</v>
      </c>
      <c r="C1713" s="4">
        <v>4.0</v>
      </c>
      <c r="D1713" s="5">
        <v>0.0</v>
      </c>
      <c r="E1713" s="6">
        <v>49.75</v>
      </c>
    </row>
    <row r="1714">
      <c r="A1714" s="3" t="s">
        <v>5316</v>
      </c>
      <c r="B1714" s="4">
        <v>0.0</v>
      </c>
      <c r="C1714" s="4">
        <v>8.0</v>
      </c>
      <c r="D1714" s="5">
        <v>0.0</v>
      </c>
      <c r="E1714" s="6">
        <v>11.0</v>
      </c>
    </row>
    <row r="1715">
      <c r="A1715" s="3" t="s">
        <v>7487</v>
      </c>
      <c r="B1715" s="4">
        <v>0.0</v>
      </c>
      <c r="C1715" s="4">
        <v>1.0</v>
      </c>
      <c r="D1715" s="5">
        <v>0.0</v>
      </c>
      <c r="E1715" s="6">
        <v>48.0</v>
      </c>
    </row>
    <row r="1716">
      <c r="A1716" s="3" t="s">
        <v>6830</v>
      </c>
      <c r="B1716" s="4">
        <v>0.0</v>
      </c>
      <c r="C1716" s="4">
        <v>1.0</v>
      </c>
      <c r="D1716" s="5">
        <v>0.0</v>
      </c>
      <c r="E1716" s="6">
        <v>98.0</v>
      </c>
    </row>
    <row r="1717">
      <c r="A1717" s="3" t="s">
        <v>3174</v>
      </c>
      <c r="B1717" s="4">
        <v>0.0</v>
      </c>
      <c r="C1717" s="4">
        <v>2.0</v>
      </c>
      <c r="D1717" s="5">
        <v>0.0</v>
      </c>
      <c r="E1717" s="6">
        <v>2.5</v>
      </c>
    </row>
    <row r="1718">
      <c r="A1718" s="3" t="s">
        <v>3175</v>
      </c>
      <c r="B1718" s="4">
        <v>0.0</v>
      </c>
      <c r="C1718" s="4">
        <v>13.0</v>
      </c>
      <c r="D1718" s="5">
        <v>0.0</v>
      </c>
      <c r="E1718" s="6">
        <v>16.846153846153847</v>
      </c>
    </row>
    <row r="1719">
      <c r="A1719" s="3" t="s">
        <v>3177</v>
      </c>
      <c r="B1719" s="4">
        <v>0.0</v>
      </c>
      <c r="C1719" s="4">
        <v>2.0</v>
      </c>
      <c r="D1719" s="5">
        <v>0.0</v>
      </c>
      <c r="E1719" s="6">
        <v>33.5</v>
      </c>
    </row>
    <row r="1720">
      <c r="A1720" s="3" t="s">
        <v>6831</v>
      </c>
      <c r="B1720" s="4">
        <v>0.0</v>
      </c>
      <c r="C1720" s="4">
        <v>1.0</v>
      </c>
      <c r="D1720" s="5">
        <v>0.0</v>
      </c>
      <c r="E1720" s="6">
        <v>45.0</v>
      </c>
    </row>
    <row r="1721">
      <c r="A1721" s="3" t="s">
        <v>6832</v>
      </c>
      <c r="B1721" s="4">
        <v>0.0</v>
      </c>
      <c r="C1721" s="4">
        <v>1.0</v>
      </c>
      <c r="D1721" s="5">
        <v>0.0</v>
      </c>
      <c r="E1721" s="6">
        <v>1.0</v>
      </c>
    </row>
    <row r="1722">
      <c r="A1722" s="3" t="s">
        <v>6834</v>
      </c>
      <c r="B1722" s="4">
        <v>0.0</v>
      </c>
      <c r="C1722" s="4">
        <v>2.0</v>
      </c>
      <c r="D1722" s="5">
        <v>0.0</v>
      </c>
      <c r="E1722" s="6">
        <v>28.0</v>
      </c>
    </row>
    <row r="1723">
      <c r="A1723" s="3" t="s">
        <v>7488</v>
      </c>
      <c r="B1723" s="4">
        <v>0.0</v>
      </c>
      <c r="C1723" s="4">
        <v>1.0</v>
      </c>
      <c r="D1723" s="5">
        <v>0.0</v>
      </c>
      <c r="E1723" s="6">
        <v>50.0</v>
      </c>
    </row>
    <row r="1724">
      <c r="A1724" s="3" t="s">
        <v>3187</v>
      </c>
      <c r="B1724" s="4">
        <v>0.0</v>
      </c>
      <c r="C1724" s="4">
        <v>11.0</v>
      </c>
      <c r="D1724" s="5">
        <v>0.0</v>
      </c>
      <c r="E1724" s="6">
        <v>73.36363636363636</v>
      </c>
    </row>
    <row r="1725">
      <c r="A1725" s="3" t="s">
        <v>7489</v>
      </c>
      <c r="B1725" s="4">
        <v>0.0</v>
      </c>
      <c r="C1725" s="4">
        <v>1.0</v>
      </c>
      <c r="D1725" s="5">
        <v>0.0</v>
      </c>
      <c r="E1725" s="6">
        <v>61.0</v>
      </c>
    </row>
    <row r="1726">
      <c r="A1726" s="3" t="s">
        <v>3204</v>
      </c>
      <c r="B1726" s="4">
        <v>0.0</v>
      </c>
      <c r="C1726" s="4">
        <v>1.0</v>
      </c>
      <c r="D1726" s="5">
        <v>0.0</v>
      </c>
      <c r="E1726" s="6">
        <v>80.0</v>
      </c>
    </row>
    <row r="1727">
      <c r="A1727" s="3" t="s">
        <v>3211</v>
      </c>
      <c r="B1727" s="4">
        <v>0.0</v>
      </c>
      <c r="C1727" s="4">
        <v>19.0</v>
      </c>
      <c r="D1727" s="5">
        <v>0.0</v>
      </c>
      <c r="E1727" s="6">
        <v>78.15789473684211</v>
      </c>
    </row>
    <row r="1728">
      <c r="A1728" s="3" t="s">
        <v>3212</v>
      </c>
      <c r="B1728" s="4">
        <v>0.0</v>
      </c>
      <c r="C1728" s="4">
        <v>1.0</v>
      </c>
      <c r="D1728" s="5">
        <v>0.0</v>
      </c>
      <c r="E1728" s="6">
        <v>71.0</v>
      </c>
    </row>
    <row r="1729">
      <c r="A1729" s="3" t="s">
        <v>3213</v>
      </c>
      <c r="B1729" s="4">
        <v>0.0</v>
      </c>
      <c r="C1729" s="4">
        <v>1.0</v>
      </c>
      <c r="D1729" s="5">
        <v>0.0</v>
      </c>
      <c r="E1729" s="6">
        <v>72.0</v>
      </c>
    </row>
    <row r="1730">
      <c r="A1730" s="3" t="s">
        <v>3215</v>
      </c>
      <c r="B1730" s="4">
        <v>0.0</v>
      </c>
      <c r="C1730" s="4">
        <v>11.0</v>
      </c>
      <c r="D1730" s="5">
        <v>0.0</v>
      </c>
      <c r="E1730" s="6">
        <v>71.72727272727273</v>
      </c>
    </row>
    <row r="1731">
      <c r="A1731" s="3" t="s">
        <v>7490</v>
      </c>
      <c r="B1731" s="4">
        <v>0.0</v>
      </c>
      <c r="C1731" s="4">
        <v>9.0</v>
      </c>
      <c r="D1731" s="5">
        <v>0.0</v>
      </c>
      <c r="E1731" s="6">
        <v>7.222222222222222</v>
      </c>
    </row>
    <row r="1732">
      <c r="A1732" s="3" t="s">
        <v>5342</v>
      </c>
      <c r="B1732" s="4">
        <v>0.0</v>
      </c>
      <c r="C1732" s="4">
        <v>1.0</v>
      </c>
      <c r="D1732" s="5">
        <v>0.0</v>
      </c>
      <c r="E1732" s="6">
        <v>81.0</v>
      </c>
    </row>
    <row r="1733">
      <c r="A1733" s="3" t="s">
        <v>5343</v>
      </c>
      <c r="B1733" s="4">
        <v>0.0</v>
      </c>
      <c r="C1733" s="4">
        <v>1.0</v>
      </c>
      <c r="D1733" s="5">
        <v>0.0</v>
      </c>
      <c r="E1733" s="6">
        <v>58.0</v>
      </c>
    </row>
    <row r="1734">
      <c r="A1734" s="3" t="s">
        <v>7491</v>
      </c>
      <c r="B1734" s="4">
        <v>0.0</v>
      </c>
      <c r="C1734" s="4">
        <v>1.0</v>
      </c>
      <c r="D1734" s="5">
        <v>0.0</v>
      </c>
      <c r="E1734" s="6">
        <v>85.0</v>
      </c>
    </row>
    <row r="1735">
      <c r="A1735" s="3" t="s">
        <v>3223</v>
      </c>
      <c r="B1735" s="4">
        <v>0.0</v>
      </c>
      <c r="C1735" s="4">
        <v>1.0</v>
      </c>
      <c r="D1735" s="5">
        <v>0.0</v>
      </c>
      <c r="E1735" s="6">
        <v>21.0</v>
      </c>
    </row>
    <row r="1736">
      <c r="A1736" s="3" t="s">
        <v>187</v>
      </c>
      <c r="B1736" s="4">
        <v>0.0</v>
      </c>
      <c r="C1736" s="4">
        <v>1.0</v>
      </c>
      <c r="D1736" s="5">
        <v>0.0</v>
      </c>
      <c r="E1736" s="6">
        <v>33.0</v>
      </c>
    </row>
    <row r="1737">
      <c r="A1737" s="3" t="s">
        <v>3224</v>
      </c>
      <c r="B1737" s="4">
        <v>0.0</v>
      </c>
      <c r="C1737" s="4">
        <v>2.0</v>
      </c>
      <c r="D1737" s="5">
        <v>0.0</v>
      </c>
      <c r="E1737" s="6">
        <v>21.5</v>
      </c>
    </row>
    <row r="1738">
      <c r="A1738" s="3" t="s">
        <v>3225</v>
      </c>
      <c r="B1738" s="4">
        <v>0.0</v>
      </c>
      <c r="C1738" s="4">
        <v>1.0</v>
      </c>
      <c r="D1738" s="5">
        <v>0.0</v>
      </c>
      <c r="E1738" s="6">
        <v>11.0</v>
      </c>
    </row>
    <row r="1739">
      <c r="A1739" s="3" t="s">
        <v>3226</v>
      </c>
      <c r="B1739" s="4">
        <v>0.0</v>
      </c>
      <c r="C1739" s="4">
        <v>15.0</v>
      </c>
      <c r="D1739" s="5">
        <v>0.0</v>
      </c>
      <c r="E1739" s="6">
        <v>10.066666666666666</v>
      </c>
    </row>
    <row r="1740">
      <c r="A1740" s="3" t="s">
        <v>3239</v>
      </c>
      <c r="B1740" s="4">
        <v>0.0</v>
      </c>
      <c r="C1740" s="4">
        <v>2.0</v>
      </c>
      <c r="D1740" s="5">
        <v>0.0</v>
      </c>
      <c r="E1740" s="6">
        <v>89.5</v>
      </c>
    </row>
    <row r="1741">
      <c r="A1741" s="3" t="s">
        <v>7492</v>
      </c>
      <c r="B1741" s="4">
        <v>0.0</v>
      </c>
      <c r="C1741" s="4">
        <v>3.0</v>
      </c>
      <c r="D1741" s="5">
        <v>0.0</v>
      </c>
      <c r="E1741" s="6">
        <v>92.0</v>
      </c>
    </row>
    <row r="1742">
      <c r="A1742" s="3" t="s">
        <v>5374</v>
      </c>
      <c r="B1742" s="4">
        <v>0.0</v>
      </c>
      <c r="C1742" s="4">
        <v>1.0</v>
      </c>
      <c r="D1742" s="5">
        <v>0.0</v>
      </c>
      <c r="E1742" s="6">
        <v>40.0</v>
      </c>
    </row>
    <row r="1743">
      <c r="A1743" s="3" t="s">
        <v>3244</v>
      </c>
      <c r="B1743" s="4">
        <v>0.0</v>
      </c>
      <c r="C1743" s="4">
        <v>83.0</v>
      </c>
      <c r="D1743" s="5">
        <v>0.0</v>
      </c>
      <c r="E1743" s="6">
        <v>77.72289156626506</v>
      </c>
    </row>
    <row r="1744">
      <c r="A1744" s="3" t="s">
        <v>189</v>
      </c>
      <c r="B1744" s="4">
        <v>0.0</v>
      </c>
      <c r="C1744" s="4">
        <v>37.0</v>
      </c>
      <c r="D1744" s="5">
        <v>0.0</v>
      </c>
      <c r="E1744" s="6">
        <v>6.72972972972973</v>
      </c>
    </row>
    <row r="1745">
      <c r="A1745" s="3" t="s">
        <v>3251</v>
      </c>
      <c r="B1745" s="4">
        <v>0.0</v>
      </c>
      <c r="C1745" s="4">
        <v>1.0</v>
      </c>
      <c r="D1745" s="5">
        <v>0.0</v>
      </c>
      <c r="E1745" s="6">
        <v>65.0</v>
      </c>
    </row>
    <row r="1746">
      <c r="A1746" s="3" t="s">
        <v>6839</v>
      </c>
      <c r="B1746" s="4">
        <v>0.0</v>
      </c>
      <c r="C1746" s="4">
        <v>1.0</v>
      </c>
      <c r="D1746" s="5">
        <v>0.0</v>
      </c>
      <c r="E1746" s="6">
        <v>13.0</v>
      </c>
    </row>
    <row r="1747">
      <c r="A1747" s="3" t="s">
        <v>7493</v>
      </c>
      <c r="B1747" s="4">
        <v>0.0</v>
      </c>
      <c r="C1747" s="4">
        <v>1.0</v>
      </c>
      <c r="D1747" s="5">
        <v>0.0</v>
      </c>
      <c r="E1747" s="6">
        <v>54.0</v>
      </c>
    </row>
    <row r="1748">
      <c r="A1748" s="3" t="s">
        <v>3273</v>
      </c>
      <c r="B1748" s="4">
        <v>0.0</v>
      </c>
      <c r="C1748" s="4">
        <v>2.0</v>
      </c>
      <c r="D1748" s="5">
        <v>0.0</v>
      </c>
      <c r="E1748" s="6">
        <v>86.5</v>
      </c>
    </row>
    <row r="1749">
      <c r="A1749" s="3" t="s">
        <v>7494</v>
      </c>
      <c r="B1749" s="4">
        <v>0.0</v>
      </c>
      <c r="C1749" s="4">
        <v>1.0</v>
      </c>
      <c r="D1749" s="5">
        <v>0.0</v>
      </c>
      <c r="E1749" s="6">
        <v>90.0</v>
      </c>
    </row>
    <row r="1750">
      <c r="A1750" s="3" t="s">
        <v>7495</v>
      </c>
      <c r="B1750" s="4">
        <v>0.0</v>
      </c>
      <c r="C1750" s="4">
        <v>1.0</v>
      </c>
      <c r="D1750" s="5">
        <v>0.0</v>
      </c>
      <c r="E1750" s="6">
        <v>82.0</v>
      </c>
    </row>
    <row r="1751">
      <c r="A1751" s="3" t="s">
        <v>7496</v>
      </c>
      <c r="B1751" s="4">
        <v>0.0</v>
      </c>
      <c r="C1751" s="4">
        <v>14.0</v>
      </c>
      <c r="D1751" s="5">
        <v>0.0</v>
      </c>
      <c r="E1751" s="6">
        <v>12.142857142857142</v>
      </c>
    </row>
    <row r="1752">
      <c r="A1752" s="3" t="s">
        <v>3284</v>
      </c>
      <c r="B1752" s="4">
        <v>0.0</v>
      </c>
      <c r="C1752" s="4">
        <v>412.0</v>
      </c>
      <c r="D1752" s="5">
        <v>0.0</v>
      </c>
      <c r="E1752" s="6">
        <v>11.441747572815533</v>
      </c>
    </row>
    <row r="1753">
      <c r="A1753" s="3" t="s">
        <v>3286</v>
      </c>
      <c r="B1753" s="4">
        <v>0.0</v>
      </c>
      <c r="C1753" s="4">
        <v>3.0</v>
      </c>
      <c r="D1753" s="5">
        <v>0.0</v>
      </c>
      <c r="E1753" s="6">
        <v>53.666666666666664</v>
      </c>
    </row>
    <row r="1754">
      <c r="A1754" s="3" t="s">
        <v>7497</v>
      </c>
      <c r="B1754" s="4">
        <v>0.0</v>
      </c>
      <c r="C1754" s="4">
        <v>1.0</v>
      </c>
      <c r="D1754" s="5">
        <v>0.0</v>
      </c>
      <c r="E1754" s="6">
        <v>1.0</v>
      </c>
    </row>
    <row r="1755">
      <c r="A1755" s="3" t="s">
        <v>7498</v>
      </c>
      <c r="B1755" s="4">
        <v>0.0</v>
      </c>
      <c r="C1755" s="4">
        <v>1.0</v>
      </c>
      <c r="D1755" s="5">
        <v>0.0</v>
      </c>
      <c r="E1755" s="6">
        <v>2.0</v>
      </c>
    </row>
    <row r="1756">
      <c r="A1756" s="3" t="s">
        <v>5395</v>
      </c>
      <c r="B1756" s="4">
        <v>0.0</v>
      </c>
      <c r="C1756" s="4">
        <v>1.0</v>
      </c>
      <c r="D1756" s="5">
        <v>0.0</v>
      </c>
      <c r="E1756" s="6">
        <v>1.0</v>
      </c>
    </row>
    <row r="1757">
      <c r="A1757" s="3" t="s">
        <v>5397</v>
      </c>
      <c r="B1757" s="4">
        <v>0.0</v>
      </c>
      <c r="C1757" s="4">
        <v>1.0</v>
      </c>
      <c r="D1757" s="5">
        <v>0.0</v>
      </c>
      <c r="E1757" s="6">
        <v>13.0</v>
      </c>
    </row>
    <row r="1758">
      <c r="A1758" s="3" t="s">
        <v>7499</v>
      </c>
      <c r="B1758" s="4">
        <v>0.0</v>
      </c>
      <c r="C1758" s="4">
        <v>1.0</v>
      </c>
      <c r="D1758" s="5">
        <v>0.0</v>
      </c>
      <c r="E1758" s="6">
        <v>13.0</v>
      </c>
    </row>
    <row r="1759">
      <c r="A1759" s="3" t="s">
        <v>3290</v>
      </c>
      <c r="B1759" s="4">
        <v>0.0</v>
      </c>
      <c r="C1759" s="4">
        <v>21.0</v>
      </c>
      <c r="D1759" s="5">
        <v>0.0</v>
      </c>
      <c r="E1759" s="6">
        <v>81.0952380952381</v>
      </c>
    </row>
    <row r="1760">
      <c r="A1760" s="3" t="s">
        <v>3297</v>
      </c>
      <c r="B1760" s="4">
        <v>0.0</v>
      </c>
      <c r="C1760" s="4">
        <v>5.0</v>
      </c>
      <c r="D1760" s="5">
        <v>0.0</v>
      </c>
      <c r="E1760" s="6">
        <v>18.8</v>
      </c>
    </row>
    <row r="1761">
      <c r="A1761" s="3" t="s">
        <v>3301</v>
      </c>
      <c r="B1761" s="4">
        <v>0.0</v>
      </c>
      <c r="C1761" s="4">
        <v>1.0</v>
      </c>
      <c r="D1761" s="5">
        <v>0.0</v>
      </c>
      <c r="E1761" s="6">
        <v>13.0</v>
      </c>
    </row>
    <row r="1762">
      <c r="A1762" s="3" t="s">
        <v>3310</v>
      </c>
      <c r="B1762" s="4">
        <v>0.0</v>
      </c>
      <c r="C1762" s="4">
        <v>188.0</v>
      </c>
      <c r="D1762" s="5">
        <v>0.0</v>
      </c>
      <c r="E1762" s="6">
        <v>43.452127659574465</v>
      </c>
    </row>
    <row r="1763">
      <c r="A1763" s="3" t="s">
        <v>3312</v>
      </c>
      <c r="B1763" s="4">
        <v>0.0</v>
      </c>
      <c r="C1763" s="4">
        <v>717.0</v>
      </c>
      <c r="D1763" s="5">
        <v>0.0</v>
      </c>
      <c r="E1763" s="6">
        <v>44.350069735006976</v>
      </c>
    </row>
    <row r="1764">
      <c r="A1764" s="3" t="s">
        <v>3313</v>
      </c>
      <c r="B1764" s="4">
        <v>0.0</v>
      </c>
      <c r="C1764" s="4">
        <v>87.0</v>
      </c>
      <c r="D1764" s="5">
        <v>0.0</v>
      </c>
      <c r="E1764" s="6">
        <v>34.172413793103445</v>
      </c>
    </row>
    <row r="1765">
      <c r="A1765" s="3" t="s">
        <v>3314</v>
      </c>
      <c r="B1765" s="4">
        <v>0.0</v>
      </c>
      <c r="C1765" s="4">
        <v>1.0</v>
      </c>
      <c r="D1765" s="5">
        <v>0.0</v>
      </c>
      <c r="E1765" s="6">
        <v>69.0</v>
      </c>
    </row>
    <row r="1766">
      <c r="A1766" s="3" t="s">
        <v>6844</v>
      </c>
      <c r="B1766" s="4">
        <v>0.0</v>
      </c>
      <c r="C1766" s="4">
        <v>1.0</v>
      </c>
      <c r="D1766" s="5">
        <v>0.0</v>
      </c>
      <c r="E1766" s="6">
        <v>30.0</v>
      </c>
    </row>
    <row r="1767">
      <c r="A1767" s="3" t="s">
        <v>3315</v>
      </c>
      <c r="B1767" s="4">
        <v>0.0</v>
      </c>
      <c r="C1767" s="4">
        <v>36.0</v>
      </c>
      <c r="D1767" s="5">
        <v>0.0</v>
      </c>
      <c r="E1767" s="6">
        <v>49.44444444444444</v>
      </c>
    </row>
    <row r="1768">
      <c r="A1768" s="3" t="s">
        <v>3317</v>
      </c>
      <c r="B1768" s="4">
        <v>0.0</v>
      </c>
      <c r="C1768" s="4">
        <v>109.0</v>
      </c>
      <c r="D1768" s="5">
        <v>0.0</v>
      </c>
      <c r="E1768" s="6">
        <v>34.39449541284404</v>
      </c>
    </row>
    <row r="1769">
      <c r="A1769" s="3" t="s">
        <v>6847</v>
      </c>
      <c r="B1769" s="4">
        <v>0.0</v>
      </c>
      <c r="C1769" s="4">
        <v>1.0</v>
      </c>
      <c r="D1769" s="5">
        <v>0.0</v>
      </c>
      <c r="E1769" s="6">
        <v>13.0</v>
      </c>
    </row>
    <row r="1770">
      <c r="A1770" s="3" t="s">
        <v>3337</v>
      </c>
      <c r="B1770" s="4">
        <v>0.0</v>
      </c>
      <c r="C1770" s="4">
        <v>15.0</v>
      </c>
      <c r="D1770" s="5">
        <v>0.0</v>
      </c>
      <c r="E1770" s="6">
        <v>58.666666666666664</v>
      </c>
    </row>
    <row r="1771">
      <c r="A1771" s="3" t="s">
        <v>6851</v>
      </c>
      <c r="B1771" s="4">
        <v>0.0</v>
      </c>
      <c r="C1771" s="4">
        <v>39.0</v>
      </c>
      <c r="D1771" s="5">
        <v>0.0</v>
      </c>
      <c r="E1771" s="6">
        <v>53.717948717948715</v>
      </c>
    </row>
    <row r="1772">
      <c r="A1772" s="3" t="s">
        <v>190</v>
      </c>
      <c r="B1772" s="4">
        <v>0.0</v>
      </c>
      <c r="C1772" s="4">
        <v>41.0</v>
      </c>
      <c r="D1772" s="5">
        <v>0.0</v>
      </c>
      <c r="E1772" s="6">
        <v>50.926829268292686</v>
      </c>
    </row>
    <row r="1773">
      <c r="A1773" s="3" t="s">
        <v>191</v>
      </c>
      <c r="B1773" s="4">
        <v>0.0</v>
      </c>
      <c r="C1773" s="4">
        <v>2.0</v>
      </c>
      <c r="D1773" s="5">
        <v>0.0</v>
      </c>
      <c r="E1773" s="6">
        <v>7.0</v>
      </c>
    </row>
    <row r="1774">
      <c r="A1774" s="3" t="s">
        <v>3341</v>
      </c>
      <c r="B1774" s="4">
        <v>0.0</v>
      </c>
      <c r="C1774" s="4">
        <v>2.0</v>
      </c>
      <c r="D1774" s="5">
        <v>0.0</v>
      </c>
      <c r="E1774" s="6">
        <v>23.5</v>
      </c>
    </row>
    <row r="1775">
      <c r="A1775" s="3" t="s">
        <v>3342</v>
      </c>
      <c r="B1775" s="4">
        <v>0.0</v>
      </c>
      <c r="C1775" s="4">
        <v>1.0</v>
      </c>
      <c r="D1775" s="5">
        <v>0.0</v>
      </c>
      <c r="E1775" s="6">
        <v>26.0</v>
      </c>
    </row>
    <row r="1776">
      <c r="A1776" s="3" t="s">
        <v>6852</v>
      </c>
      <c r="B1776" s="4">
        <v>0.0</v>
      </c>
      <c r="C1776" s="4">
        <v>2.0</v>
      </c>
      <c r="D1776" s="5">
        <v>0.0</v>
      </c>
      <c r="E1776" s="6">
        <v>61.0</v>
      </c>
    </row>
    <row r="1777">
      <c r="A1777" s="3" t="s">
        <v>3344</v>
      </c>
      <c r="B1777" s="4">
        <v>0.0</v>
      </c>
      <c r="C1777" s="4">
        <v>4.0</v>
      </c>
      <c r="D1777" s="5">
        <v>0.0</v>
      </c>
      <c r="E1777" s="6">
        <v>29.0</v>
      </c>
    </row>
    <row r="1778">
      <c r="A1778" s="3" t="s">
        <v>3345</v>
      </c>
      <c r="B1778" s="4">
        <v>0.0</v>
      </c>
      <c r="C1778" s="4">
        <v>1.0</v>
      </c>
      <c r="D1778" s="5">
        <v>0.0</v>
      </c>
      <c r="E1778" s="6">
        <v>99.0</v>
      </c>
    </row>
    <row r="1779">
      <c r="A1779" s="3" t="s">
        <v>7500</v>
      </c>
      <c r="B1779" s="4">
        <v>0.0</v>
      </c>
      <c r="C1779" s="4">
        <v>1.0</v>
      </c>
      <c r="D1779" s="5">
        <v>0.0</v>
      </c>
      <c r="E1779" s="6">
        <v>85.0</v>
      </c>
    </row>
    <row r="1780">
      <c r="A1780" s="3" t="s">
        <v>7501</v>
      </c>
      <c r="B1780" s="4">
        <v>0.0</v>
      </c>
      <c r="C1780" s="4">
        <v>4.0</v>
      </c>
      <c r="D1780" s="5">
        <v>0.0</v>
      </c>
      <c r="E1780" s="6">
        <v>60.5</v>
      </c>
    </row>
    <row r="1781">
      <c r="A1781" s="3" t="s">
        <v>7502</v>
      </c>
      <c r="B1781" s="4">
        <v>0.0</v>
      </c>
      <c r="C1781" s="4">
        <v>9.0</v>
      </c>
      <c r="D1781" s="5">
        <v>0.0</v>
      </c>
      <c r="E1781" s="6">
        <v>85.55555555555556</v>
      </c>
    </row>
    <row r="1782">
      <c r="A1782" s="3" t="s">
        <v>7503</v>
      </c>
      <c r="B1782" s="4">
        <v>0.0</v>
      </c>
      <c r="C1782" s="4">
        <v>5.0</v>
      </c>
      <c r="D1782" s="5">
        <v>0.0</v>
      </c>
      <c r="E1782" s="6">
        <v>88.2</v>
      </c>
    </row>
    <row r="1783">
      <c r="A1783" s="3" t="s">
        <v>7504</v>
      </c>
      <c r="B1783" s="4">
        <v>0.0</v>
      </c>
      <c r="C1783" s="4">
        <v>1.0</v>
      </c>
      <c r="D1783" s="5">
        <v>0.0</v>
      </c>
      <c r="E1783" s="6">
        <v>53.0</v>
      </c>
    </row>
    <row r="1784">
      <c r="A1784" s="3" t="s">
        <v>7505</v>
      </c>
      <c r="B1784" s="4">
        <v>0.0</v>
      </c>
      <c r="C1784" s="4">
        <v>9.0</v>
      </c>
      <c r="D1784" s="5">
        <v>0.0</v>
      </c>
      <c r="E1784" s="6">
        <v>91.44444444444444</v>
      </c>
    </row>
    <row r="1785">
      <c r="A1785" s="3" t="s">
        <v>7506</v>
      </c>
      <c r="B1785" s="4">
        <v>0.0</v>
      </c>
      <c r="C1785" s="4">
        <v>1.0</v>
      </c>
      <c r="D1785" s="5">
        <v>0.0</v>
      </c>
      <c r="E1785" s="6">
        <v>52.0</v>
      </c>
    </row>
    <row r="1786">
      <c r="A1786" s="3" t="s">
        <v>7507</v>
      </c>
      <c r="B1786" s="4">
        <v>0.0</v>
      </c>
      <c r="C1786" s="4">
        <v>25.0</v>
      </c>
      <c r="D1786" s="5">
        <v>0.0</v>
      </c>
      <c r="E1786" s="6">
        <v>90.24</v>
      </c>
    </row>
    <row r="1787">
      <c r="A1787" s="3" t="s">
        <v>7508</v>
      </c>
      <c r="B1787" s="4">
        <v>0.0</v>
      </c>
      <c r="C1787" s="4">
        <v>4.0</v>
      </c>
      <c r="D1787" s="5">
        <v>0.0</v>
      </c>
      <c r="E1787" s="6">
        <v>50.5</v>
      </c>
    </row>
    <row r="1788">
      <c r="A1788" s="3" t="s">
        <v>6859</v>
      </c>
      <c r="B1788" s="4">
        <v>0.0</v>
      </c>
      <c r="C1788" s="4">
        <v>23.0</v>
      </c>
      <c r="D1788" s="5">
        <v>0.0</v>
      </c>
      <c r="E1788" s="6">
        <v>56.08695652173913</v>
      </c>
    </row>
    <row r="1789">
      <c r="A1789" s="3" t="s">
        <v>6861</v>
      </c>
      <c r="B1789" s="4">
        <v>0.0</v>
      </c>
      <c r="C1789" s="4">
        <v>1.0</v>
      </c>
      <c r="D1789" s="5">
        <v>0.0</v>
      </c>
      <c r="E1789" s="6">
        <v>70.0</v>
      </c>
    </row>
    <row r="1790">
      <c r="A1790" s="3" t="s">
        <v>6862</v>
      </c>
      <c r="B1790" s="4">
        <v>0.0</v>
      </c>
      <c r="C1790" s="4">
        <v>67.0</v>
      </c>
      <c r="D1790" s="5">
        <v>0.0</v>
      </c>
      <c r="E1790" s="6">
        <v>75.13432835820896</v>
      </c>
    </row>
    <row r="1791">
      <c r="A1791" s="3" t="s">
        <v>6863</v>
      </c>
      <c r="B1791" s="4">
        <v>0.0</v>
      </c>
      <c r="C1791" s="4">
        <v>1.0</v>
      </c>
      <c r="D1791" s="5">
        <v>0.0</v>
      </c>
      <c r="E1791" s="6">
        <v>2.0</v>
      </c>
    </row>
    <row r="1792">
      <c r="A1792" s="3" t="s">
        <v>3361</v>
      </c>
      <c r="B1792" s="4">
        <v>0.0</v>
      </c>
      <c r="C1792" s="4">
        <v>1.0</v>
      </c>
      <c r="D1792" s="5">
        <v>0.0</v>
      </c>
      <c r="E1792" s="6">
        <v>95.0</v>
      </c>
    </row>
    <row r="1793">
      <c r="A1793" s="3" t="s">
        <v>3394</v>
      </c>
      <c r="B1793" s="4">
        <v>0.0</v>
      </c>
      <c r="C1793" s="4">
        <v>73.0</v>
      </c>
      <c r="D1793" s="5">
        <v>0.0</v>
      </c>
      <c r="E1793" s="6">
        <v>11.945205479452055</v>
      </c>
    </row>
    <row r="1794">
      <c r="A1794" s="3" t="s">
        <v>7509</v>
      </c>
      <c r="B1794" s="4">
        <v>0.0</v>
      </c>
      <c r="C1794" s="4">
        <v>1.0</v>
      </c>
      <c r="D1794" s="5">
        <v>0.0</v>
      </c>
      <c r="E1794" s="6">
        <v>2.0</v>
      </c>
    </row>
    <row r="1795">
      <c r="A1795" s="3" t="s">
        <v>3395</v>
      </c>
      <c r="B1795" s="4">
        <v>0.0</v>
      </c>
      <c r="C1795" s="4">
        <v>27.0</v>
      </c>
      <c r="D1795" s="5">
        <v>0.0</v>
      </c>
      <c r="E1795" s="6">
        <v>33.77777777777778</v>
      </c>
    </row>
    <row r="1796">
      <c r="A1796" s="3" t="s">
        <v>3401</v>
      </c>
      <c r="B1796" s="4">
        <v>0.0</v>
      </c>
      <c r="C1796" s="4">
        <v>2.0</v>
      </c>
      <c r="D1796" s="5">
        <v>0.0</v>
      </c>
      <c r="E1796" s="6">
        <v>2.0</v>
      </c>
    </row>
    <row r="1797">
      <c r="A1797" s="3" t="s">
        <v>3412</v>
      </c>
      <c r="B1797" s="4">
        <v>0.0</v>
      </c>
      <c r="C1797" s="4">
        <v>1.0</v>
      </c>
      <c r="D1797" s="5">
        <v>0.0</v>
      </c>
      <c r="E1797" s="6">
        <v>69.0</v>
      </c>
    </row>
    <row r="1798">
      <c r="A1798" s="3" t="s">
        <v>7510</v>
      </c>
      <c r="B1798" s="4">
        <v>0.0</v>
      </c>
      <c r="C1798" s="4">
        <v>1.0</v>
      </c>
      <c r="D1798" s="5">
        <v>0.0</v>
      </c>
      <c r="E1798" s="6">
        <v>27.0</v>
      </c>
    </row>
    <row r="1799">
      <c r="A1799" s="3" t="s">
        <v>3417</v>
      </c>
      <c r="B1799" s="4">
        <v>0.0</v>
      </c>
      <c r="C1799" s="4">
        <v>2.0</v>
      </c>
      <c r="D1799" s="5">
        <v>0.0</v>
      </c>
      <c r="E1799" s="6">
        <v>64.0</v>
      </c>
    </row>
    <row r="1800">
      <c r="A1800" s="3" t="s">
        <v>3419</v>
      </c>
      <c r="B1800" s="4">
        <v>0.0</v>
      </c>
      <c r="C1800" s="4">
        <v>6.0</v>
      </c>
      <c r="D1800" s="5">
        <v>0.0</v>
      </c>
      <c r="E1800" s="6">
        <v>53.166666666666664</v>
      </c>
    </row>
    <row r="1801">
      <c r="A1801" s="3" t="s">
        <v>88</v>
      </c>
      <c r="B1801" s="4">
        <v>0.0</v>
      </c>
      <c r="C1801" s="4">
        <v>18.0</v>
      </c>
      <c r="D1801" s="5">
        <v>0.0</v>
      </c>
      <c r="E1801" s="6">
        <v>24.666666666666668</v>
      </c>
    </row>
    <row r="1802">
      <c r="A1802" s="3" t="s">
        <v>3422</v>
      </c>
      <c r="B1802" s="4">
        <v>0.0</v>
      </c>
      <c r="C1802" s="4">
        <v>1.0</v>
      </c>
      <c r="D1802" s="5">
        <v>0.0</v>
      </c>
      <c r="E1802" s="6">
        <v>3.0</v>
      </c>
    </row>
    <row r="1803">
      <c r="A1803" s="3" t="s">
        <v>196</v>
      </c>
      <c r="B1803" s="4">
        <v>0.0</v>
      </c>
      <c r="C1803" s="4">
        <v>1.0</v>
      </c>
      <c r="D1803" s="5">
        <v>0.0</v>
      </c>
      <c r="E1803" s="6">
        <v>15.0</v>
      </c>
    </row>
    <row r="1804">
      <c r="A1804" s="3" t="s">
        <v>6865</v>
      </c>
      <c r="B1804" s="4">
        <v>0.0</v>
      </c>
      <c r="C1804" s="4">
        <v>1.0</v>
      </c>
      <c r="D1804" s="5">
        <v>0.0</v>
      </c>
      <c r="E1804" s="6">
        <v>56.0</v>
      </c>
    </row>
    <row r="1805">
      <c r="A1805" s="3" t="s">
        <v>3428</v>
      </c>
      <c r="B1805" s="4">
        <v>0.0</v>
      </c>
      <c r="C1805" s="4">
        <v>2.0</v>
      </c>
      <c r="D1805" s="5">
        <v>0.0</v>
      </c>
      <c r="E1805" s="6">
        <v>14.5</v>
      </c>
    </row>
    <row r="1806">
      <c r="A1806" s="3" t="s">
        <v>3430</v>
      </c>
      <c r="B1806" s="4">
        <v>0.0</v>
      </c>
      <c r="C1806" s="4">
        <v>1.0</v>
      </c>
      <c r="D1806" s="5">
        <v>0.0</v>
      </c>
      <c r="E1806" s="6">
        <v>27.0</v>
      </c>
    </row>
    <row r="1807">
      <c r="A1807" s="3" t="s">
        <v>3432</v>
      </c>
      <c r="B1807" s="4">
        <v>0.0</v>
      </c>
      <c r="C1807" s="4">
        <v>1.0</v>
      </c>
      <c r="D1807" s="5">
        <v>0.0</v>
      </c>
      <c r="E1807" s="6">
        <v>42.0</v>
      </c>
    </row>
    <row r="1808">
      <c r="A1808" s="3" t="s">
        <v>6867</v>
      </c>
      <c r="B1808" s="4">
        <v>0.0</v>
      </c>
      <c r="C1808" s="4">
        <v>2.0</v>
      </c>
      <c r="D1808" s="5">
        <v>0.0</v>
      </c>
      <c r="E1808" s="6">
        <v>88.5</v>
      </c>
    </row>
    <row r="1809">
      <c r="A1809" s="3" t="s">
        <v>3461</v>
      </c>
      <c r="B1809" s="4">
        <v>0.0</v>
      </c>
      <c r="C1809" s="4">
        <v>40.0</v>
      </c>
      <c r="D1809" s="5">
        <v>0.0</v>
      </c>
      <c r="E1809" s="6">
        <v>51.625</v>
      </c>
    </row>
    <row r="1810">
      <c r="A1810" s="3" t="s">
        <v>3462</v>
      </c>
      <c r="B1810" s="4">
        <v>0.0</v>
      </c>
      <c r="C1810" s="4">
        <v>3.0</v>
      </c>
      <c r="D1810" s="5">
        <v>0.0</v>
      </c>
      <c r="E1810" s="6">
        <v>82.66666666666667</v>
      </c>
    </row>
    <row r="1811">
      <c r="A1811" s="3" t="s">
        <v>18</v>
      </c>
      <c r="B1811" s="4">
        <v>0.0</v>
      </c>
      <c r="C1811" s="4">
        <v>3.0</v>
      </c>
      <c r="D1811" s="5">
        <v>0.0</v>
      </c>
      <c r="E1811" s="6">
        <v>24.333333333333332</v>
      </c>
    </row>
    <row r="1812">
      <c r="A1812" s="3" t="s">
        <v>6868</v>
      </c>
      <c r="B1812" s="4">
        <v>0.0</v>
      </c>
      <c r="C1812" s="4">
        <v>13.0</v>
      </c>
      <c r="D1812" s="5">
        <v>0.0</v>
      </c>
      <c r="E1812" s="6">
        <v>20.153846153846153</v>
      </c>
    </row>
    <row r="1813">
      <c r="A1813" s="3" t="s">
        <v>6869</v>
      </c>
      <c r="B1813" s="4">
        <v>0.0</v>
      </c>
      <c r="C1813" s="4">
        <v>27.0</v>
      </c>
      <c r="D1813" s="5">
        <v>0.0</v>
      </c>
      <c r="E1813" s="6">
        <v>87.4074074074074</v>
      </c>
    </row>
    <row r="1814">
      <c r="A1814" s="3" t="s">
        <v>3468</v>
      </c>
      <c r="B1814" s="4">
        <v>0.0</v>
      </c>
      <c r="C1814" s="4">
        <v>27.0</v>
      </c>
      <c r="D1814" s="5">
        <v>0.0</v>
      </c>
      <c r="E1814" s="6">
        <v>95.29629629629629</v>
      </c>
    </row>
    <row r="1815">
      <c r="A1815" s="3" t="s">
        <v>6871</v>
      </c>
      <c r="B1815" s="4">
        <v>0.0</v>
      </c>
      <c r="C1815" s="4">
        <v>14.0</v>
      </c>
      <c r="D1815" s="5">
        <v>0.0</v>
      </c>
      <c r="E1815" s="6">
        <v>96.42857142857143</v>
      </c>
    </row>
    <row r="1816">
      <c r="A1816" s="3" t="s">
        <v>3473</v>
      </c>
      <c r="B1816" s="4">
        <v>0.0</v>
      </c>
      <c r="C1816" s="4">
        <v>4.0</v>
      </c>
      <c r="D1816" s="5">
        <v>0.0</v>
      </c>
      <c r="E1816" s="6">
        <v>98.25</v>
      </c>
    </row>
    <row r="1817">
      <c r="A1817" s="3" t="s">
        <v>3474</v>
      </c>
      <c r="B1817" s="4">
        <v>0.0</v>
      </c>
      <c r="C1817" s="4">
        <v>1.0</v>
      </c>
      <c r="D1817" s="5">
        <v>0.0</v>
      </c>
      <c r="E1817" s="6">
        <v>79.0</v>
      </c>
    </row>
    <row r="1818">
      <c r="A1818" s="3" t="s">
        <v>3490</v>
      </c>
      <c r="B1818" s="4">
        <v>0.0</v>
      </c>
      <c r="C1818" s="4">
        <v>2.0</v>
      </c>
      <c r="D1818" s="5">
        <v>0.0</v>
      </c>
      <c r="E1818" s="6">
        <v>87.0</v>
      </c>
    </row>
    <row r="1819">
      <c r="A1819" s="3" t="s">
        <v>3509</v>
      </c>
      <c r="B1819" s="4">
        <v>0.0</v>
      </c>
      <c r="C1819" s="4">
        <v>5.0</v>
      </c>
      <c r="D1819" s="5">
        <v>0.0</v>
      </c>
      <c r="E1819" s="6">
        <v>11.8</v>
      </c>
    </row>
    <row r="1820">
      <c r="A1820" s="3" t="s">
        <v>3512</v>
      </c>
      <c r="B1820" s="4">
        <v>0.0</v>
      </c>
      <c r="C1820" s="4">
        <v>4.0</v>
      </c>
      <c r="D1820" s="5">
        <v>0.0</v>
      </c>
      <c r="E1820" s="6">
        <v>58.0</v>
      </c>
    </row>
    <row r="1821">
      <c r="A1821" s="3" t="s">
        <v>5483</v>
      </c>
      <c r="B1821" s="4">
        <v>0.0</v>
      </c>
      <c r="C1821" s="4">
        <v>1.0</v>
      </c>
      <c r="D1821" s="5">
        <v>0.0</v>
      </c>
      <c r="E1821" s="6">
        <v>62.0</v>
      </c>
    </row>
    <row r="1822">
      <c r="A1822" s="3" t="s">
        <v>6872</v>
      </c>
      <c r="B1822" s="4">
        <v>0.0</v>
      </c>
      <c r="C1822" s="4">
        <v>10.0</v>
      </c>
      <c r="D1822" s="5">
        <v>0.0</v>
      </c>
      <c r="E1822" s="6">
        <v>71.9</v>
      </c>
    </row>
    <row r="1823">
      <c r="A1823" s="3" t="s">
        <v>7511</v>
      </c>
      <c r="B1823" s="4">
        <v>0.0</v>
      </c>
      <c r="C1823" s="4">
        <v>1.0</v>
      </c>
      <c r="D1823" s="5">
        <v>0.0</v>
      </c>
      <c r="E1823" s="6">
        <v>50.0</v>
      </c>
    </row>
    <row r="1824">
      <c r="A1824" s="3" t="s">
        <v>3534</v>
      </c>
      <c r="B1824" s="4">
        <v>0.0</v>
      </c>
      <c r="C1824" s="4">
        <v>27.0</v>
      </c>
      <c r="D1824" s="5">
        <v>0.0</v>
      </c>
      <c r="E1824" s="6">
        <v>87.22222222222223</v>
      </c>
    </row>
    <row r="1825">
      <c r="A1825" s="3" t="s">
        <v>3537</v>
      </c>
      <c r="B1825" s="4">
        <v>0.0</v>
      </c>
      <c r="C1825" s="4">
        <v>28.0</v>
      </c>
      <c r="D1825" s="5">
        <v>0.0</v>
      </c>
      <c r="E1825" s="6">
        <v>84.17857142857143</v>
      </c>
    </row>
    <row r="1826">
      <c r="A1826" s="3" t="s">
        <v>3542</v>
      </c>
      <c r="B1826" s="4">
        <v>0.0</v>
      </c>
      <c r="C1826" s="4">
        <v>4.0</v>
      </c>
      <c r="D1826" s="5">
        <v>0.0</v>
      </c>
      <c r="E1826" s="6">
        <v>69.75</v>
      </c>
    </row>
    <row r="1827">
      <c r="A1827" s="3" t="s">
        <v>6878</v>
      </c>
      <c r="B1827" s="4">
        <v>0.0</v>
      </c>
      <c r="C1827" s="4">
        <v>1.0</v>
      </c>
      <c r="D1827" s="5">
        <v>0.0</v>
      </c>
      <c r="E1827" s="6">
        <v>79.0</v>
      </c>
    </row>
    <row r="1828">
      <c r="A1828" s="3" t="s">
        <v>3548</v>
      </c>
      <c r="B1828" s="4">
        <v>0.0</v>
      </c>
      <c r="C1828" s="4">
        <v>1.0</v>
      </c>
      <c r="D1828" s="5">
        <v>0.0</v>
      </c>
      <c r="E1828" s="6">
        <v>6.0</v>
      </c>
    </row>
    <row r="1829">
      <c r="A1829" s="3" t="s">
        <v>3553</v>
      </c>
      <c r="B1829" s="4">
        <v>0.0</v>
      </c>
      <c r="C1829" s="4">
        <v>1.0</v>
      </c>
      <c r="D1829" s="5">
        <v>0.0</v>
      </c>
      <c r="E1829" s="6">
        <v>3.0</v>
      </c>
    </row>
    <row r="1830">
      <c r="A1830" s="3" t="s">
        <v>3555</v>
      </c>
      <c r="B1830" s="4">
        <v>0.0</v>
      </c>
      <c r="C1830" s="4">
        <v>27.0</v>
      </c>
      <c r="D1830" s="5">
        <v>0.0</v>
      </c>
      <c r="E1830" s="6">
        <v>90.66666666666667</v>
      </c>
    </row>
    <row r="1831">
      <c r="A1831" s="3" t="s">
        <v>6879</v>
      </c>
      <c r="B1831" s="4">
        <v>0.0</v>
      </c>
      <c r="C1831" s="4">
        <v>69.0</v>
      </c>
      <c r="D1831" s="5">
        <v>0.0</v>
      </c>
      <c r="E1831" s="6">
        <v>51.17391304347826</v>
      </c>
    </row>
    <row r="1832">
      <c r="A1832" s="3" t="s">
        <v>6880</v>
      </c>
      <c r="B1832" s="4">
        <v>0.0</v>
      </c>
      <c r="C1832" s="4">
        <v>11.0</v>
      </c>
      <c r="D1832" s="5">
        <v>0.0</v>
      </c>
      <c r="E1832" s="6">
        <v>63.81818181818182</v>
      </c>
    </row>
    <row r="1833">
      <c r="A1833" s="3" t="s">
        <v>3556</v>
      </c>
      <c r="B1833" s="4">
        <v>0.0</v>
      </c>
      <c r="C1833" s="4">
        <v>3.0</v>
      </c>
      <c r="D1833" s="5">
        <v>0.0</v>
      </c>
      <c r="E1833" s="6">
        <v>74.66666666666667</v>
      </c>
    </row>
    <row r="1834">
      <c r="A1834" s="3" t="s">
        <v>201</v>
      </c>
      <c r="B1834" s="4">
        <v>0.0</v>
      </c>
      <c r="C1834" s="4">
        <v>64.0</v>
      </c>
      <c r="D1834" s="5">
        <v>0.0</v>
      </c>
      <c r="E1834" s="6">
        <v>90.453125</v>
      </c>
    </row>
    <row r="1835">
      <c r="A1835" s="3" t="s">
        <v>7512</v>
      </c>
      <c r="B1835" s="4">
        <v>0.0</v>
      </c>
      <c r="C1835" s="4">
        <v>1.0</v>
      </c>
      <c r="D1835" s="5">
        <v>0.0</v>
      </c>
      <c r="E1835" s="6">
        <v>80.0</v>
      </c>
    </row>
    <row r="1836">
      <c r="A1836" s="3" t="s">
        <v>6885</v>
      </c>
      <c r="B1836" s="4">
        <v>0.0</v>
      </c>
      <c r="C1836" s="4">
        <v>113.0</v>
      </c>
      <c r="D1836" s="5">
        <v>0.0</v>
      </c>
      <c r="E1836" s="6">
        <v>44.469026548672566</v>
      </c>
    </row>
    <row r="1837">
      <c r="A1837" s="3" t="s">
        <v>3564</v>
      </c>
      <c r="B1837" s="4">
        <v>0.0</v>
      </c>
      <c r="C1837" s="4">
        <v>5.0</v>
      </c>
      <c r="D1837" s="5">
        <v>0.0</v>
      </c>
      <c r="E1837" s="6">
        <v>15.6</v>
      </c>
    </row>
    <row r="1838">
      <c r="A1838" s="3" t="s">
        <v>7513</v>
      </c>
      <c r="B1838" s="4">
        <v>0.0</v>
      </c>
      <c r="C1838" s="4">
        <v>1.0</v>
      </c>
      <c r="D1838" s="5">
        <v>0.0</v>
      </c>
      <c r="E1838" s="6">
        <v>98.0</v>
      </c>
    </row>
    <row r="1839">
      <c r="A1839" s="3" t="s">
        <v>32</v>
      </c>
      <c r="B1839" s="4">
        <v>0.0</v>
      </c>
      <c r="C1839" s="4">
        <v>21.0</v>
      </c>
      <c r="D1839" s="5">
        <v>0.0</v>
      </c>
      <c r="E1839" s="6">
        <v>3.380952380952381</v>
      </c>
    </row>
    <row r="1840">
      <c r="A1840" s="3" t="s">
        <v>6886</v>
      </c>
      <c r="B1840" s="4">
        <v>0.0</v>
      </c>
      <c r="C1840" s="4">
        <v>1.0</v>
      </c>
      <c r="D1840" s="5">
        <v>0.0</v>
      </c>
      <c r="E1840" s="6">
        <v>12.0</v>
      </c>
    </row>
    <row r="1841">
      <c r="A1841" s="3" t="s">
        <v>7514</v>
      </c>
      <c r="B1841" s="4">
        <v>0.0</v>
      </c>
      <c r="C1841" s="4">
        <v>1.0</v>
      </c>
      <c r="D1841" s="5">
        <v>0.0</v>
      </c>
      <c r="E1841" s="6">
        <v>14.0</v>
      </c>
    </row>
    <row r="1842">
      <c r="A1842" s="3" t="s">
        <v>3571</v>
      </c>
      <c r="B1842" s="4">
        <v>0.0</v>
      </c>
      <c r="C1842" s="4">
        <v>6.0</v>
      </c>
      <c r="D1842" s="5">
        <v>0.0</v>
      </c>
      <c r="E1842" s="6">
        <v>20.833333333333332</v>
      </c>
    </row>
    <row r="1843">
      <c r="A1843" s="3" t="s">
        <v>3572</v>
      </c>
      <c r="B1843" s="4">
        <v>0.0</v>
      </c>
      <c r="C1843" s="4">
        <v>1.0</v>
      </c>
      <c r="D1843" s="5">
        <v>0.0</v>
      </c>
      <c r="E1843" s="6">
        <v>53.0</v>
      </c>
    </row>
    <row r="1844">
      <c r="A1844" s="3" t="s">
        <v>3574</v>
      </c>
      <c r="B1844" s="4">
        <v>0.0</v>
      </c>
      <c r="C1844" s="4">
        <v>2.0</v>
      </c>
      <c r="D1844" s="5">
        <v>0.0</v>
      </c>
      <c r="E1844" s="6">
        <v>22.0</v>
      </c>
    </row>
    <row r="1845">
      <c r="A1845" s="3" t="s">
        <v>3576</v>
      </c>
      <c r="B1845" s="4">
        <v>0.0</v>
      </c>
      <c r="C1845" s="4">
        <v>4.0</v>
      </c>
      <c r="D1845" s="5">
        <v>0.0</v>
      </c>
      <c r="E1845" s="6">
        <v>9.25</v>
      </c>
    </row>
    <row r="1846">
      <c r="A1846" s="3" t="s">
        <v>3579</v>
      </c>
      <c r="B1846" s="4">
        <v>0.0</v>
      </c>
      <c r="C1846" s="4">
        <v>1.0</v>
      </c>
      <c r="D1846" s="5">
        <v>0.0</v>
      </c>
      <c r="E1846" s="6">
        <v>15.0</v>
      </c>
    </row>
    <row r="1847">
      <c r="A1847" s="3" t="s">
        <v>3581</v>
      </c>
      <c r="B1847" s="4">
        <v>0.0</v>
      </c>
      <c r="C1847" s="4">
        <v>2.0</v>
      </c>
      <c r="D1847" s="5">
        <v>0.0</v>
      </c>
      <c r="E1847" s="6">
        <v>30.5</v>
      </c>
    </row>
    <row r="1848">
      <c r="A1848" s="3" t="s">
        <v>3583</v>
      </c>
      <c r="B1848" s="4">
        <v>0.0</v>
      </c>
      <c r="C1848" s="4">
        <v>1.0</v>
      </c>
      <c r="D1848" s="5">
        <v>0.0</v>
      </c>
      <c r="E1848" s="6">
        <v>13.0</v>
      </c>
    </row>
    <row r="1849">
      <c r="A1849" s="3" t="s">
        <v>3584</v>
      </c>
      <c r="B1849" s="4">
        <v>0.0</v>
      </c>
      <c r="C1849" s="4">
        <v>2.0</v>
      </c>
      <c r="D1849" s="5">
        <v>0.0</v>
      </c>
      <c r="E1849" s="6">
        <v>7.5</v>
      </c>
    </row>
    <row r="1850">
      <c r="A1850" s="3" t="s">
        <v>5501</v>
      </c>
      <c r="B1850" s="4">
        <v>0.0</v>
      </c>
      <c r="C1850" s="4">
        <v>1.0</v>
      </c>
      <c r="D1850" s="5">
        <v>0.0</v>
      </c>
      <c r="E1850" s="6">
        <v>13.0</v>
      </c>
    </row>
    <row r="1851">
      <c r="A1851" s="3" t="s">
        <v>3586</v>
      </c>
      <c r="B1851" s="4">
        <v>0.0</v>
      </c>
      <c r="C1851" s="4">
        <v>2.0</v>
      </c>
      <c r="D1851" s="5">
        <v>0.0</v>
      </c>
      <c r="E1851" s="6">
        <v>90.0</v>
      </c>
    </row>
    <row r="1852">
      <c r="A1852" s="3" t="s">
        <v>3587</v>
      </c>
      <c r="B1852" s="4">
        <v>0.0</v>
      </c>
      <c r="C1852" s="4">
        <v>35.0</v>
      </c>
      <c r="D1852" s="5">
        <v>0.0</v>
      </c>
      <c r="E1852" s="6">
        <v>87.91428571428571</v>
      </c>
    </row>
    <row r="1853">
      <c r="A1853" s="3" t="s">
        <v>6889</v>
      </c>
      <c r="B1853" s="4">
        <v>0.0</v>
      </c>
      <c r="C1853" s="4">
        <v>12.0</v>
      </c>
      <c r="D1853" s="5">
        <v>0.0</v>
      </c>
      <c r="E1853" s="6">
        <v>44.333333333333336</v>
      </c>
    </row>
    <row r="1854">
      <c r="A1854" s="3" t="s">
        <v>6890</v>
      </c>
      <c r="B1854" s="4">
        <v>0.0</v>
      </c>
      <c r="C1854" s="4">
        <v>3.0</v>
      </c>
      <c r="D1854" s="5">
        <v>0.0</v>
      </c>
      <c r="E1854" s="6">
        <v>46.666666666666664</v>
      </c>
    </row>
    <row r="1855">
      <c r="A1855" s="3" t="s">
        <v>6892</v>
      </c>
      <c r="B1855" s="4">
        <v>0.0</v>
      </c>
      <c r="C1855" s="4">
        <v>14.0</v>
      </c>
      <c r="D1855" s="5">
        <v>0.0</v>
      </c>
      <c r="E1855" s="6">
        <v>78.78571428571429</v>
      </c>
    </row>
    <row r="1856">
      <c r="A1856" s="3" t="s">
        <v>6894</v>
      </c>
      <c r="B1856" s="4">
        <v>0.0</v>
      </c>
      <c r="C1856" s="4">
        <v>17.0</v>
      </c>
      <c r="D1856" s="5">
        <v>0.0</v>
      </c>
      <c r="E1856" s="6">
        <v>88.88235294117646</v>
      </c>
    </row>
    <row r="1857">
      <c r="A1857" s="3" t="s">
        <v>6895</v>
      </c>
      <c r="B1857" s="4">
        <v>0.0</v>
      </c>
      <c r="C1857" s="4">
        <v>2.0</v>
      </c>
      <c r="D1857" s="5">
        <v>0.0</v>
      </c>
      <c r="E1857" s="6">
        <v>79.5</v>
      </c>
    </row>
    <row r="1858">
      <c r="A1858" s="3" t="s">
        <v>7515</v>
      </c>
      <c r="B1858" s="4">
        <v>0.0</v>
      </c>
      <c r="C1858" s="4">
        <v>2.0</v>
      </c>
      <c r="D1858" s="5">
        <v>0.0</v>
      </c>
      <c r="E1858" s="6">
        <v>71.0</v>
      </c>
    </row>
    <row r="1859">
      <c r="A1859" s="3" t="s">
        <v>3602</v>
      </c>
      <c r="B1859" s="4">
        <v>0.0</v>
      </c>
      <c r="C1859" s="4">
        <v>14.0</v>
      </c>
      <c r="D1859" s="5">
        <v>0.0</v>
      </c>
      <c r="E1859" s="6">
        <v>70.42857142857143</v>
      </c>
    </row>
    <row r="1860">
      <c r="A1860" s="3" t="s">
        <v>3609</v>
      </c>
      <c r="B1860" s="4">
        <v>0.0</v>
      </c>
      <c r="C1860" s="4">
        <v>33.0</v>
      </c>
      <c r="D1860" s="5">
        <v>0.0</v>
      </c>
      <c r="E1860" s="6">
        <v>33.303030303030305</v>
      </c>
    </row>
    <row r="1861">
      <c r="A1861" s="3" t="s">
        <v>7516</v>
      </c>
      <c r="B1861" s="4">
        <v>0.0</v>
      </c>
      <c r="C1861" s="4">
        <v>2.0</v>
      </c>
      <c r="D1861" s="5">
        <v>0.0</v>
      </c>
      <c r="E1861" s="6">
        <v>83.0</v>
      </c>
    </row>
    <row r="1862">
      <c r="A1862" s="3" t="s">
        <v>3611</v>
      </c>
      <c r="B1862" s="4">
        <v>0.0</v>
      </c>
      <c r="C1862" s="4">
        <v>3.0</v>
      </c>
      <c r="D1862" s="5">
        <v>0.0</v>
      </c>
      <c r="E1862" s="6">
        <v>39.333333333333336</v>
      </c>
    </row>
    <row r="1863">
      <c r="A1863" s="3" t="s">
        <v>3612</v>
      </c>
      <c r="B1863" s="4">
        <v>0.0</v>
      </c>
      <c r="C1863" s="4">
        <v>4.0</v>
      </c>
      <c r="D1863" s="5">
        <v>0.0</v>
      </c>
      <c r="E1863" s="6">
        <v>15.25</v>
      </c>
    </row>
    <row r="1864">
      <c r="A1864" s="3" t="s">
        <v>7517</v>
      </c>
      <c r="B1864" s="4">
        <v>0.0</v>
      </c>
      <c r="C1864" s="4">
        <v>1.0</v>
      </c>
      <c r="D1864" s="5">
        <v>0.0</v>
      </c>
      <c r="E1864" s="6">
        <v>55.0</v>
      </c>
    </row>
    <row r="1865">
      <c r="A1865" s="3" t="s">
        <v>6896</v>
      </c>
      <c r="B1865" s="4">
        <v>0.0</v>
      </c>
      <c r="C1865" s="4">
        <v>3.0</v>
      </c>
      <c r="D1865" s="5">
        <v>0.0</v>
      </c>
      <c r="E1865" s="6">
        <v>64.0</v>
      </c>
    </row>
    <row r="1866">
      <c r="A1866" s="3" t="s">
        <v>3617</v>
      </c>
      <c r="B1866" s="4">
        <v>0.0</v>
      </c>
      <c r="C1866" s="4">
        <v>1.0</v>
      </c>
      <c r="D1866" s="5">
        <v>0.0</v>
      </c>
      <c r="E1866" s="6">
        <v>54.0</v>
      </c>
    </row>
    <row r="1867">
      <c r="A1867" s="3" t="s">
        <v>6897</v>
      </c>
      <c r="B1867" s="4">
        <v>0.0</v>
      </c>
      <c r="C1867" s="4">
        <v>2.0</v>
      </c>
      <c r="D1867" s="5">
        <v>0.0</v>
      </c>
      <c r="E1867" s="6">
        <v>36.5</v>
      </c>
    </row>
    <row r="1868">
      <c r="A1868" s="3" t="s">
        <v>6898</v>
      </c>
      <c r="B1868" s="4">
        <v>0.0</v>
      </c>
      <c r="C1868" s="4">
        <v>1.0</v>
      </c>
      <c r="D1868" s="5">
        <v>0.0</v>
      </c>
      <c r="E1868" s="6">
        <v>87.0</v>
      </c>
    </row>
    <row r="1869">
      <c r="A1869" s="3" t="s">
        <v>7518</v>
      </c>
      <c r="B1869" s="4">
        <v>0.0</v>
      </c>
      <c r="C1869" s="4">
        <v>6.0</v>
      </c>
      <c r="D1869" s="5">
        <v>0.0</v>
      </c>
      <c r="E1869" s="6">
        <v>10.833333333333334</v>
      </c>
    </row>
    <row r="1870">
      <c r="A1870" s="3" t="s">
        <v>3653</v>
      </c>
      <c r="B1870" s="4">
        <v>0.0</v>
      </c>
      <c r="C1870" s="4">
        <v>1.0</v>
      </c>
      <c r="D1870" s="5">
        <v>0.0</v>
      </c>
      <c r="E1870" s="6">
        <v>100.0</v>
      </c>
    </row>
    <row r="1871">
      <c r="A1871" s="3" t="s">
        <v>3654</v>
      </c>
      <c r="B1871" s="4">
        <v>0.0</v>
      </c>
      <c r="C1871" s="4">
        <v>1.0</v>
      </c>
      <c r="D1871" s="5">
        <v>0.0</v>
      </c>
      <c r="E1871" s="6">
        <v>97.0</v>
      </c>
    </row>
    <row r="1872">
      <c r="A1872" s="3" t="s">
        <v>3656</v>
      </c>
      <c r="B1872" s="4">
        <v>0.0</v>
      </c>
      <c r="C1872" s="4">
        <v>58.0</v>
      </c>
      <c r="D1872" s="5">
        <v>0.0</v>
      </c>
      <c r="E1872" s="6">
        <v>81.32758620689656</v>
      </c>
    </row>
    <row r="1873">
      <c r="A1873" s="3" t="s">
        <v>3659</v>
      </c>
      <c r="B1873" s="4">
        <v>0.0</v>
      </c>
      <c r="C1873" s="4">
        <v>1.0</v>
      </c>
      <c r="D1873" s="5">
        <v>0.0</v>
      </c>
      <c r="E1873" s="6">
        <v>54.0</v>
      </c>
    </row>
    <row r="1874">
      <c r="A1874" s="3" t="s">
        <v>3661</v>
      </c>
      <c r="B1874" s="4">
        <v>0.0</v>
      </c>
      <c r="C1874" s="4">
        <v>31.0</v>
      </c>
      <c r="D1874" s="5">
        <v>0.0</v>
      </c>
      <c r="E1874" s="6">
        <v>82.48387096774194</v>
      </c>
    </row>
    <row r="1875">
      <c r="A1875" s="3" t="s">
        <v>6900</v>
      </c>
      <c r="B1875" s="4">
        <v>0.0</v>
      </c>
      <c r="C1875" s="4">
        <v>5.0</v>
      </c>
      <c r="D1875" s="5">
        <v>0.0</v>
      </c>
      <c r="E1875" s="6">
        <v>70.6</v>
      </c>
    </row>
    <row r="1876">
      <c r="A1876" s="3" t="s">
        <v>6902</v>
      </c>
      <c r="B1876" s="4">
        <v>0.0</v>
      </c>
      <c r="C1876" s="4">
        <v>3.0</v>
      </c>
      <c r="D1876" s="5">
        <v>0.0</v>
      </c>
      <c r="E1876" s="6">
        <v>74.0</v>
      </c>
    </row>
    <row r="1877">
      <c r="A1877" s="3" t="s">
        <v>6905</v>
      </c>
      <c r="B1877" s="4">
        <v>0.0</v>
      </c>
      <c r="C1877" s="4">
        <v>2.0</v>
      </c>
      <c r="D1877" s="5">
        <v>0.0</v>
      </c>
      <c r="E1877" s="6">
        <v>25.0</v>
      </c>
    </row>
    <row r="1878">
      <c r="A1878" s="3" t="s">
        <v>6906</v>
      </c>
      <c r="B1878" s="4">
        <v>0.0</v>
      </c>
      <c r="C1878" s="4">
        <v>17.0</v>
      </c>
      <c r="D1878" s="5">
        <v>0.0</v>
      </c>
      <c r="E1878" s="6">
        <v>96.0</v>
      </c>
    </row>
    <row r="1879">
      <c r="A1879" s="3" t="s">
        <v>3688</v>
      </c>
      <c r="B1879" s="4">
        <v>0.0</v>
      </c>
      <c r="C1879" s="4">
        <v>1.0</v>
      </c>
      <c r="D1879" s="5">
        <v>0.0</v>
      </c>
      <c r="E1879" s="6">
        <v>101.0</v>
      </c>
    </row>
    <row r="1880">
      <c r="A1880" s="3" t="s">
        <v>6907</v>
      </c>
      <c r="B1880" s="4">
        <v>0.0</v>
      </c>
      <c r="C1880" s="4">
        <v>26.0</v>
      </c>
      <c r="D1880" s="5">
        <v>0.0</v>
      </c>
      <c r="E1880" s="6">
        <v>88.42307692307692</v>
      </c>
    </row>
    <row r="1881">
      <c r="A1881" s="3" t="s">
        <v>3694</v>
      </c>
      <c r="B1881" s="4">
        <v>0.0</v>
      </c>
      <c r="C1881" s="4">
        <v>2.0</v>
      </c>
      <c r="D1881" s="5">
        <v>0.0</v>
      </c>
      <c r="E1881" s="6">
        <v>99.0</v>
      </c>
    </row>
    <row r="1882">
      <c r="A1882" s="3" t="s">
        <v>6908</v>
      </c>
      <c r="B1882" s="4">
        <v>0.0</v>
      </c>
      <c r="C1882" s="4">
        <v>1.0</v>
      </c>
      <c r="D1882" s="5">
        <v>0.0</v>
      </c>
      <c r="E1882" s="6">
        <v>94.0</v>
      </c>
    </row>
    <row r="1883">
      <c r="A1883" s="3" t="s">
        <v>3697</v>
      </c>
      <c r="B1883" s="4">
        <v>0.0</v>
      </c>
      <c r="C1883" s="4">
        <v>3.0</v>
      </c>
      <c r="D1883" s="5">
        <v>0.0</v>
      </c>
      <c r="E1883" s="6">
        <v>93.33333333333333</v>
      </c>
    </row>
    <row r="1884">
      <c r="A1884" s="3" t="s">
        <v>3699</v>
      </c>
      <c r="B1884" s="4">
        <v>0.0</v>
      </c>
      <c r="C1884" s="4">
        <v>55.0</v>
      </c>
      <c r="D1884" s="5">
        <v>0.0</v>
      </c>
      <c r="E1884" s="6">
        <v>94.16363636363636</v>
      </c>
    </row>
    <row r="1885">
      <c r="A1885" s="3" t="s">
        <v>6910</v>
      </c>
      <c r="B1885" s="4">
        <v>0.0</v>
      </c>
      <c r="C1885" s="4">
        <v>2.0</v>
      </c>
      <c r="D1885" s="5">
        <v>0.0</v>
      </c>
      <c r="E1885" s="6">
        <v>90.5</v>
      </c>
    </row>
    <row r="1886">
      <c r="A1886" s="3" t="s">
        <v>6911</v>
      </c>
      <c r="B1886" s="4">
        <v>0.0</v>
      </c>
      <c r="C1886" s="4">
        <v>1.0</v>
      </c>
      <c r="D1886" s="5">
        <v>0.0</v>
      </c>
      <c r="E1886" s="6">
        <v>63.0</v>
      </c>
    </row>
    <row r="1887">
      <c r="A1887" s="3" t="s">
        <v>6915</v>
      </c>
      <c r="B1887" s="4">
        <v>0.0</v>
      </c>
      <c r="C1887" s="4">
        <v>3.0</v>
      </c>
      <c r="D1887" s="5">
        <v>0.0</v>
      </c>
      <c r="E1887" s="6">
        <v>78.33333333333333</v>
      </c>
    </row>
    <row r="1888">
      <c r="A1888" s="3" t="s">
        <v>3718</v>
      </c>
      <c r="B1888" s="4">
        <v>0.0</v>
      </c>
      <c r="C1888" s="4">
        <v>14.0</v>
      </c>
      <c r="D1888" s="5">
        <v>0.0</v>
      </c>
      <c r="E1888" s="6">
        <v>62.5</v>
      </c>
    </row>
    <row r="1889">
      <c r="A1889" s="3" t="s">
        <v>5551</v>
      </c>
      <c r="B1889" s="4">
        <v>0.0</v>
      </c>
      <c r="C1889" s="4">
        <v>1.0</v>
      </c>
      <c r="D1889" s="5">
        <v>0.0</v>
      </c>
      <c r="E1889" s="6">
        <v>78.0</v>
      </c>
    </row>
    <row r="1890">
      <c r="A1890" s="3" t="s">
        <v>7519</v>
      </c>
      <c r="B1890" s="4">
        <v>0.0</v>
      </c>
      <c r="C1890" s="4">
        <v>1.0</v>
      </c>
      <c r="D1890" s="5">
        <v>0.0</v>
      </c>
      <c r="E1890" s="6">
        <v>37.0</v>
      </c>
    </row>
    <row r="1891">
      <c r="A1891" s="3" t="s">
        <v>6916</v>
      </c>
      <c r="B1891" s="4">
        <v>0.0</v>
      </c>
      <c r="C1891" s="4">
        <v>8.0</v>
      </c>
      <c r="D1891" s="5">
        <v>0.0</v>
      </c>
      <c r="E1891" s="6">
        <v>82.625</v>
      </c>
    </row>
    <row r="1892">
      <c r="A1892" s="3" t="s">
        <v>7520</v>
      </c>
      <c r="B1892" s="4">
        <v>0.0</v>
      </c>
      <c r="C1892" s="4">
        <v>1.0</v>
      </c>
      <c r="D1892" s="5">
        <v>0.0</v>
      </c>
      <c r="E1892" s="6">
        <v>101.0</v>
      </c>
    </row>
    <row r="1893">
      <c r="A1893" s="3" t="s">
        <v>5567</v>
      </c>
      <c r="B1893" s="4">
        <v>0.0</v>
      </c>
      <c r="C1893" s="4">
        <v>63.0</v>
      </c>
      <c r="D1893" s="5">
        <v>0.0</v>
      </c>
      <c r="E1893" s="6">
        <v>67.17460317460318</v>
      </c>
    </row>
    <row r="1894">
      <c r="A1894" s="3" t="s">
        <v>7521</v>
      </c>
      <c r="B1894" s="4">
        <v>0.0</v>
      </c>
      <c r="C1894" s="4">
        <v>1.0</v>
      </c>
      <c r="D1894" s="5">
        <v>0.0</v>
      </c>
      <c r="E1894" s="6">
        <v>1.0</v>
      </c>
    </row>
    <row r="1895">
      <c r="A1895" s="3" t="s">
        <v>5570</v>
      </c>
      <c r="B1895" s="4">
        <v>0.0</v>
      </c>
      <c r="C1895" s="4">
        <v>1.0</v>
      </c>
      <c r="D1895" s="5">
        <v>0.0</v>
      </c>
      <c r="E1895" s="6">
        <v>1.0</v>
      </c>
    </row>
    <row r="1896">
      <c r="A1896" s="3" t="s">
        <v>6919</v>
      </c>
      <c r="B1896" s="4">
        <v>0.0</v>
      </c>
      <c r="C1896" s="4">
        <v>2.0</v>
      </c>
      <c r="D1896" s="5">
        <v>0.0</v>
      </c>
      <c r="E1896" s="6">
        <v>1.5</v>
      </c>
    </row>
    <row r="1897">
      <c r="A1897" s="3" t="s">
        <v>3800</v>
      </c>
      <c r="B1897" s="4">
        <v>0.0</v>
      </c>
      <c r="C1897" s="4">
        <v>3.0</v>
      </c>
      <c r="D1897" s="5">
        <v>0.0</v>
      </c>
      <c r="E1897" s="6">
        <v>78.0</v>
      </c>
    </row>
    <row r="1898">
      <c r="A1898" s="3" t="s">
        <v>6920</v>
      </c>
      <c r="B1898" s="4">
        <v>0.0</v>
      </c>
      <c r="C1898" s="4">
        <v>6.0</v>
      </c>
      <c r="D1898" s="5">
        <v>0.0</v>
      </c>
      <c r="E1898" s="6">
        <v>50.666666666666664</v>
      </c>
    </row>
    <row r="1899">
      <c r="A1899" s="3" t="s">
        <v>6922</v>
      </c>
      <c r="B1899" s="4">
        <v>0.0</v>
      </c>
      <c r="C1899" s="4">
        <v>6.0</v>
      </c>
      <c r="D1899" s="5">
        <v>0.0</v>
      </c>
      <c r="E1899" s="6">
        <v>36.166666666666664</v>
      </c>
    </row>
    <row r="1900">
      <c r="A1900" s="3" t="s">
        <v>6923</v>
      </c>
      <c r="B1900" s="4">
        <v>0.0</v>
      </c>
      <c r="C1900" s="4">
        <v>2.0</v>
      </c>
      <c r="D1900" s="5">
        <v>0.0</v>
      </c>
      <c r="E1900" s="6">
        <v>76.0</v>
      </c>
    </row>
    <row r="1901">
      <c r="A1901" s="3" t="s">
        <v>6924</v>
      </c>
      <c r="B1901" s="4">
        <v>0.0</v>
      </c>
      <c r="C1901" s="4">
        <v>1.0</v>
      </c>
      <c r="D1901" s="5">
        <v>0.0</v>
      </c>
      <c r="E1901" s="6">
        <v>36.0</v>
      </c>
    </row>
    <row r="1902">
      <c r="A1902" s="3" t="s">
        <v>6926</v>
      </c>
      <c r="B1902" s="4">
        <v>0.0</v>
      </c>
      <c r="C1902" s="4">
        <v>1.0</v>
      </c>
      <c r="D1902" s="5">
        <v>0.0</v>
      </c>
      <c r="E1902" s="6">
        <v>54.0</v>
      </c>
    </row>
    <row r="1903">
      <c r="A1903" s="3" t="s">
        <v>6927</v>
      </c>
      <c r="B1903" s="4">
        <v>0.0</v>
      </c>
      <c r="C1903" s="4">
        <v>1.0</v>
      </c>
      <c r="D1903" s="5">
        <v>0.0</v>
      </c>
      <c r="E1903" s="6">
        <v>56.0</v>
      </c>
    </row>
    <row r="1904">
      <c r="A1904" s="3" t="s">
        <v>6932</v>
      </c>
      <c r="B1904" s="4">
        <v>0.0</v>
      </c>
      <c r="C1904" s="4">
        <v>3.0</v>
      </c>
      <c r="D1904" s="5">
        <v>0.0</v>
      </c>
      <c r="E1904" s="6">
        <v>97.66666666666667</v>
      </c>
    </row>
    <row r="1905">
      <c r="A1905" s="3" t="s">
        <v>7522</v>
      </c>
      <c r="B1905" s="4">
        <v>0.0</v>
      </c>
      <c r="C1905" s="4">
        <v>18.0</v>
      </c>
      <c r="D1905" s="5">
        <v>0.0</v>
      </c>
      <c r="E1905" s="6">
        <v>86.72222222222223</v>
      </c>
    </row>
    <row r="1906">
      <c r="A1906" s="3" t="s">
        <v>3933</v>
      </c>
      <c r="B1906" s="4">
        <v>0.0</v>
      </c>
      <c r="C1906" s="4">
        <v>14.0</v>
      </c>
      <c r="D1906" s="5">
        <v>0.0</v>
      </c>
      <c r="E1906" s="6">
        <v>69.92857142857143</v>
      </c>
    </row>
    <row r="1907">
      <c r="A1907" s="3" t="s">
        <v>6934</v>
      </c>
      <c r="B1907" s="4">
        <v>0.0</v>
      </c>
      <c r="C1907" s="4">
        <v>7.0</v>
      </c>
      <c r="D1907" s="5">
        <v>0.0</v>
      </c>
      <c r="E1907" s="6">
        <v>62.42857142857143</v>
      </c>
    </row>
    <row r="1908">
      <c r="A1908" s="3" t="s">
        <v>3937</v>
      </c>
      <c r="B1908" s="4">
        <v>0.0</v>
      </c>
      <c r="C1908" s="4">
        <v>25.0</v>
      </c>
      <c r="D1908" s="5">
        <v>0.0</v>
      </c>
      <c r="E1908" s="6">
        <v>86.84</v>
      </c>
    </row>
    <row r="1909">
      <c r="A1909" s="3" t="s">
        <v>6941</v>
      </c>
      <c r="B1909" s="4">
        <v>0.0</v>
      </c>
      <c r="C1909" s="4">
        <v>2.0</v>
      </c>
      <c r="D1909" s="5">
        <v>0.0</v>
      </c>
      <c r="E1909" s="6">
        <v>73.0</v>
      </c>
    </row>
    <row r="1910">
      <c r="A1910" s="3" t="s">
        <v>7523</v>
      </c>
      <c r="B1910" s="4">
        <v>0.0</v>
      </c>
      <c r="C1910" s="4">
        <v>2.0</v>
      </c>
      <c r="D1910" s="5">
        <v>0.0</v>
      </c>
      <c r="E1910" s="6">
        <v>99.0</v>
      </c>
    </row>
    <row r="1911">
      <c r="A1911" s="3" t="s">
        <v>6944</v>
      </c>
      <c r="B1911" s="4">
        <v>0.0</v>
      </c>
      <c r="C1911" s="4">
        <v>2.0</v>
      </c>
      <c r="D1911" s="5">
        <v>0.0</v>
      </c>
      <c r="E1911" s="6">
        <v>72.0</v>
      </c>
    </row>
    <row r="1912">
      <c r="A1912" s="3" t="s">
        <v>7524</v>
      </c>
      <c r="B1912" s="4">
        <v>0.0</v>
      </c>
      <c r="C1912" s="4">
        <v>13.0</v>
      </c>
      <c r="D1912" s="5">
        <v>0.0</v>
      </c>
      <c r="E1912" s="6">
        <v>59.23076923076923</v>
      </c>
    </row>
    <row r="1913">
      <c r="A1913" s="3" t="s">
        <v>7525</v>
      </c>
      <c r="B1913" s="4">
        <v>0.0</v>
      </c>
      <c r="C1913" s="4">
        <v>9.0</v>
      </c>
      <c r="D1913" s="5">
        <v>0.0</v>
      </c>
      <c r="E1913" s="6">
        <v>30.333333333333332</v>
      </c>
    </row>
    <row r="1914">
      <c r="A1914" s="3" t="s">
        <v>7526</v>
      </c>
      <c r="B1914" s="4">
        <v>0.0</v>
      </c>
      <c r="C1914" s="4">
        <v>3.0</v>
      </c>
      <c r="D1914" s="5">
        <v>0.0</v>
      </c>
      <c r="E1914" s="6">
        <v>94.66666666666667</v>
      </c>
    </row>
    <row r="1915">
      <c r="A1915" s="3" t="s">
        <v>6947</v>
      </c>
      <c r="B1915" s="4">
        <v>0.0</v>
      </c>
      <c r="C1915" s="4">
        <v>2.0</v>
      </c>
      <c r="D1915" s="5">
        <v>0.0</v>
      </c>
      <c r="E1915" s="6">
        <v>13.0</v>
      </c>
    </row>
    <row r="1916">
      <c r="A1916" s="3" t="s">
        <v>7527</v>
      </c>
      <c r="B1916" s="4">
        <v>0.0</v>
      </c>
      <c r="C1916" s="4">
        <v>2.0</v>
      </c>
      <c r="D1916" s="5">
        <v>0.0</v>
      </c>
      <c r="E1916" s="6">
        <v>64.5</v>
      </c>
    </row>
    <row r="1917">
      <c r="A1917" s="3" t="s">
        <v>6949</v>
      </c>
      <c r="B1917" s="4">
        <v>0.0</v>
      </c>
      <c r="C1917" s="4">
        <v>1.0</v>
      </c>
      <c r="D1917" s="5">
        <v>0.0</v>
      </c>
      <c r="E1917" s="6">
        <v>101.0</v>
      </c>
    </row>
    <row r="1918">
      <c r="A1918" s="3" t="s">
        <v>6952</v>
      </c>
      <c r="B1918" s="4">
        <v>0.0</v>
      </c>
      <c r="C1918" s="4">
        <v>2.0</v>
      </c>
      <c r="D1918" s="5">
        <v>0.0</v>
      </c>
      <c r="E1918" s="6">
        <v>50.0</v>
      </c>
    </row>
    <row r="1919">
      <c r="A1919" s="3" t="s">
        <v>6956</v>
      </c>
      <c r="B1919" s="4">
        <v>0.0</v>
      </c>
      <c r="C1919" s="4">
        <v>37.0</v>
      </c>
      <c r="D1919" s="5">
        <v>0.0</v>
      </c>
      <c r="E1919" s="6">
        <v>70.72972972972973</v>
      </c>
    </row>
    <row r="1920">
      <c r="A1920" s="3" t="s">
        <v>6958</v>
      </c>
      <c r="B1920" s="4">
        <v>0.0</v>
      </c>
      <c r="C1920" s="4">
        <v>1.0</v>
      </c>
      <c r="D1920" s="5">
        <v>0.0</v>
      </c>
      <c r="E1920" s="6">
        <v>78.0</v>
      </c>
    </row>
    <row r="1921">
      <c r="A1921" s="3" t="s">
        <v>6959</v>
      </c>
      <c r="B1921" s="4">
        <v>0.0</v>
      </c>
      <c r="C1921" s="4">
        <v>1.0</v>
      </c>
      <c r="D1921" s="5">
        <v>0.0</v>
      </c>
      <c r="E1921" s="6">
        <v>62.0</v>
      </c>
    </row>
    <row r="1922">
      <c r="A1922" s="3" t="s">
        <v>6961</v>
      </c>
      <c r="B1922" s="4">
        <v>0.0</v>
      </c>
      <c r="C1922" s="4">
        <v>2.0</v>
      </c>
      <c r="D1922" s="5">
        <v>0.0</v>
      </c>
      <c r="E1922" s="6">
        <v>71.0</v>
      </c>
    </row>
    <row r="1923">
      <c r="A1923" s="3" t="s">
        <v>7528</v>
      </c>
      <c r="B1923" s="4">
        <v>0.0</v>
      </c>
      <c r="C1923" s="4">
        <v>1.0</v>
      </c>
      <c r="D1923" s="5">
        <v>0.0</v>
      </c>
      <c r="E1923" s="6">
        <v>49.0</v>
      </c>
    </row>
    <row r="1924">
      <c r="A1924" s="3" t="s">
        <v>7529</v>
      </c>
      <c r="B1924" s="4">
        <v>0.0</v>
      </c>
      <c r="C1924" s="4">
        <v>1.0</v>
      </c>
      <c r="D1924" s="5">
        <v>0.0</v>
      </c>
      <c r="E1924" s="6">
        <v>75.0</v>
      </c>
    </row>
    <row r="1925">
      <c r="A1925" s="3" t="s">
        <v>7530</v>
      </c>
      <c r="B1925" s="4">
        <v>0.0</v>
      </c>
      <c r="C1925" s="4">
        <v>1.0</v>
      </c>
      <c r="D1925" s="5">
        <v>0.0</v>
      </c>
      <c r="E1925" s="6">
        <v>58.0</v>
      </c>
    </row>
    <row r="1926">
      <c r="A1926" s="3" t="s">
        <v>6963</v>
      </c>
      <c r="B1926" s="4">
        <v>0.0</v>
      </c>
      <c r="C1926" s="4">
        <v>7.0</v>
      </c>
      <c r="D1926" s="5">
        <v>0.0</v>
      </c>
      <c r="E1926" s="6">
        <v>65.0</v>
      </c>
    </row>
    <row r="1927">
      <c r="A1927" s="3" t="s">
        <v>5686</v>
      </c>
      <c r="B1927" s="4">
        <v>0.0</v>
      </c>
      <c r="C1927" s="4">
        <v>57.0</v>
      </c>
      <c r="D1927" s="5">
        <v>0.0</v>
      </c>
      <c r="E1927" s="6">
        <v>65.7719298245614</v>
      </c>
    </row>
    <row r="1928">
      <c r="A1928" s="3" t="s">
        <v>6964</v>
      </c>
      <c r="B1928" s="4">
        <v>0.0</v>
      </c>
      <c r="C1928" s="4">
        <v>7.0</v>
      </c>
      <c r="D1928" s="5">
        <v>0.0</v>
      </c>
      <c r="E1928" s="6">
        <v>46.142857142857146</v>
      </c>
    </row>
    <row r="1929">
      <c r="A1929" s="3" t="s">
        <v>4025</v>
      </c>
      <c r="B1929" s="4">
        <v>0.0</v>
      </c>
      <c r="C1929" s="4">
        <v>31.0</v>
      </c>
      <c r="D1929" s="5">
        <v>0.0</v>
      </c>
      <c r="E1929" s="6">
        <v>37.645161290322584</v>
      </c>
    </row>
    <row r="1930">
      <c r="A1930" s="3" t="s">
        <v>6967</v>
      </c>
      <c r="B1930" s="4">
        <v>0.0</v>
      </c>
      <c r="C1930" s="4">
        <v>3.0</v>
      </c>
      <c r="D1930" s="5">
        <v>0.0</v>
      </c>
      <c r="E1930" s="6">
        <v>72.0</v>
      </c>
    </row>
    <row r="1931">
      <c r="A1931" s="3" t="s">
        <v>6968</v>
      </c>
      <c r="B1931" s="4">
        <v>0.0</v>
      </c>
      <c r="C1931" s="4">
        <v>1.0</v>
      </c>
      <c r="D1931" s="5">
        <v>0.0</v>
      </c>
      <c r="E1931" s="6">
        <v>70.0</v>
      </c>
    </row>
    <row r="1932">
      <c r="A1932" s="3" t="s">
        <v>7531</v>
      </c>
      <c r="B1932" s="4">
        <v>0.0</v>
      </c>
      <c r="C1932" s="4">
        <v>2.0</v>
      </c>
      <c r="D1932" s="5">
        <v>0.0</v>
      </c>
      <c r="E1932" s="6">
        <v>87.5</v>
      </c>
    </row>
    <row r="1933">
      <c r="A1933" s="3" t="s">
        <v>6969</v>
      </c>
      <c r="B1933" s="4">
        <v>0.0</v>
      </c>
      <c r="C1933" s="4">
        <v>3.0</v>
      </c>
      <c r="D1933" s="5">
        <v>0.0</v>
      </c>
      <c r="E1933" s="6">
        <v>93.0</v>
      </c>
    </row>
    <row r="1934">
      <c r="A1934" s="3" t="s">
        <v>6971</v>
      </c>
      <c r="B1934" s="4">
        <v>0.0</v>
      </c>
      <c r="C1934" s="4">
        <v>2.0</v>
      </c>
      <c r="D1934" s="5">
        <v>0.0</v>
      </c>
      <c r="E1934" s="6">
        <v>86.5</v>
      </c>
    </row>
    <row r="1935">
      <c r="A1935" s="3" t="s">
        <v>6972</v>
      </c>
      <c r="B1935" s="4">
        <v>0.0</v>
      </c>
      <c r="C1935" s="4">
        <v>19.0</v>
      </c>
      <c r="D1935" s="5">
        <v>0.0</v>
      </c>
      <c r="E1935" s="6">
        <v>94.3157894736842</v>
      </c>
    </row>
    <row r="1936">
      <c r="A1936" s="3" t="s">
        <v>6973</v>
      </c>
      <c r="B1936" s="4">
        <v>0.0</v>
      </c>
      <c r="C1936" s="4">
        <v>32.0</v>
      </c>
      <c r="D1936" s="5">
        <v>0.0</v>
      </c>
      <c r="E1936" s="6">
        <v>86.6875</v>
      </c>
    </row>
    <row r="1937">
      <c r="A1937" s="3" t="s">
        <v>6974</v>
      </c>
      <c r="B1937" s="4">
        <v>0.0</v>
      </c>
      <c r="C1937" s="4">
        <v>1.0</v>
      </c>
      <c r="D1937" s="5">
        <v>0.0</v>
      </c>
      <c r="E1937" s="6">
        <v>51.0</v>
      </c>
    </row>
    <row r="1938">
      <c r="A1938" s="3" t="s">
        <v>6975</v>
      </c>
      <c r="B1938" s="4">
        <v>0.0</v>
      </c>
      <c r="C1938" s="4">
        <v>2.0</v>
      </c>
      <c r="D1938" s="5">
        <v>0.0</v>
      </c>
      <c r="E1938" s="6">
        <v>72.0</v>
      </c>
    </row>
    <row r="1939">
      <c r="A1939" s="3" t="s">
        <v>7532</v>
      </c>
      <c r="B1939" s="4">
        <v>0.0</v>
      </c>
      <c r="C1939" s="4">
        <v>1.0</v>
      </c>
      <c r="D1939" s="5">
        <v>0.0</v>
      </c>
      <c r="E1939" s="6">
        <v>89.0</v>
      </c>
    </row>
    <row r="1940">
      <c r="A1940" s="3" t="s">
        <v>6976</v>
      </c>
      <c r="B1940" s="4">
        <v>0.0</v>
      </c>
      <c r="C1940" s="4">
        <v>4.0</v>
      </c>
      <c r="D1940" s="5">
        <v>0.0</v>
      </c>
      <c r="E1940" s="6">
        <v>72.5</v>
      </c>
    </row>
    <row r="1941">
      <c r="A1941" s="3" t="s">
        <v>6978</v>
      </c>
      <c r="B1941" s="4">
        <v>0.0</v>
      </c>
      <c r="C1941" s="4">
        <v>3.0</v>
      </c>
      <c r="D1941" s="5">
        <v>0.0</v>
      </c>
      <c r="E1941" s="6">
        <v>65.66666666666667</v>
      </c>
    </row>
    <row r="1942">
      <c r="A1942" s="3" t="s">
        <v>6979</v>
      </c>
      <c r="B1942" s="4">
        <v>0.0</v>
      </c>
      <c r="C1942" s="4">
        <v>1.0</v>
      </c>
      <c r="D1942" s="5">
        <v>0.0</v>
      </c>
      <c r="E1942" s="6">
        <v>57.0</v>
      </c>
    </row>
    <row r="1943">
      <c r="A1943" s="3" t="s">
        <v>6982</v>
      </c>
      <c r="B1943" s="4">
        <v>0.0</v>
      </c>
      <c r="C1943" s="4">
        <v>1.0</v>
      </c>
      <c r="D1943" s="5">
        <v>0.0</v>
      </c>
      <c r="E1943" s="6">
        <v>89.0</v>
      </c>
    </row>
    <row r="1944">
      <c r="A1944" s="3" t="s">
        <v>6984</v>
      </c>
      <c r="B1944" s="4">
        <v>0.0</v>
      </c>
      <c r="C1944" s="4">
        <v>2.0</v>
      </c>
      <c r="D1944" s="5">
        <v>0.0</v>
      </c>
      <c r="E1944" s="6">
        <v>82.5</v>
      </c>
    </row>
    <row r="1945">
      <c r="A1945" s="3" t="s">
        <v>7533</v>
      </c>
      <c r="B1945" s="4">
        <v>0.0</v>
      </c>
      <c r="C1945" s="4">
        <v>1.0</v>
      </c>
      <c r="D1945" s="5">
        <v>0.0</v>
      </c>
      <c r="E1945" s="6">
        <v>88.0</v>
      </c>
    </row>
    <row r="1946">
      <c r="A1946" s="3" t="s">
        <v>6986</v>
      </c>
      <c r="B1946" s="4">
        <v>0.0</v>
      </c>
      <c r="C1946" s="4">
        <v>1.0</v>
      </c>
      <c r="D1946" s="5">
        <v>0.0</v>
      </c>
      <c r="E1946" s="6">
        <v>84.0</v>
      </c>
    </row>
    <row r="1947">
      <c r="A1947" s="3" t="s">
        <v>6987</v>
      </c>
      <c r="B1947" s="4">
        <v>0.0</v>
      </c>
      <c r="C1947" s="4">
        <v>4.0</v>
      </c>
      <c r="D1947" s="5">
        <v>0.0</v>
      </c>
      <c r="E1947" s="6">
        <v>96.75</v>
      </c>
    </row>
    <row r="1948">
      <c r="A1948" s="3" t="s">
        <v>7534</v>
      </c>
      <c r="B1948" s="4">
        <v>0.0</v>
      </c>
      <c r="C1948" s="4">
        <v>1.0</v>
      </c>
      <c r="D1948" s="5">
        <v>0.0</v>
      </c>
      <c r="E1948" s="6">
        <v>61.0</v>
      </c>
    </row>
    <row r="1949">
      <c r="A1949" s="3" t="s">
        <v>4341</v>
      </c>
      <c r="B1949" s="4">
        <v>0.0</v>
      </c>
      <c r="C1949" s="4">
        <v>101.0</v>
      </c>
      <c r="D1949" s="5">
        <v>0.0</v>
      </c>
      <c r="E1949" s="6">
        <v>85.95049504950495</v>
      </c>
    </row>
    <row r="1950">
      <c r="A1950" s="3" t="s">
        <v>4026</v>
      </c>
      <c r="B1950" s="4">
        <v>0.0</v>
      </c>
      <c r="C1950" s="4">
        <v>2.0</v>
      </c>
      <c r="D1950" s="5">
        <v>0.0</v>
      </c>
      <c r="E1950" s="6">
        <v>41.5</v>
      </c>
    </row>
    <row r="1951">
      <c r="A1951" s="3" t="s">
        <v>4027</v>
      </c>
      <c r="B1951" s="4">
        <v>0.0</v>
      </c>
      <c r="C1951" s="4">
        <v>93.0</v>
      </c>
      <c r="D1951" s="5">
        <v>0.0</v>
      </c>
      <c r="E1951" s="6">
        <v>43.11827956989247</v>
      </c>
    </row>
    <row r="1952">
      <c r="A1952" s="3" t="s">
        <v>7535</v>
      </c>
      <c r="B1952" s="4">
        <v>0.0</v>
      </c>
      <c r="C1952" s="4">
        <v>1.0</v>
      </c>
      <c r="D1952" s="5">
        <v>0.0</v>
      </c>
      <c r="E1952" s="6">
        <v>66.0</v>
      </c>
    </row>
    <row r="1953">
      <c r="A1953" s="3" t="s">
        <v>6991</v>
      </c>
      <c r="B1953" s="4">
        <v>0.0</v>
      </c>
      <c r="C1953" s="4">
        <v>4.0</v>
      </c>
      <c r="D1953" s="5">
        <v>0.0</v>
      </c>
      <c r="E1953" s="6">
        <v>55.5</v>
      </c>
    </row>
    <row r="1954">
      <c r="A1954" s="3" t="s">
        <v>6994</v>
      </c>
      <c r="B1954" s="4">
        <v>0.0</v>
      </c>
      <c r="C1954" s="4">
        <v>11.0</v>
      </c>
      <c r="D1954" s="5">
        <v>0.0</v>
      </c>
      <c r="E1954" s="6">
        <v>83.81818181818181</v>
      </c>
    </row>
    <row r="1955">
      <c r="A1955" s="3" t="s">
        <v>6995</v>
      </c>
      <c r="B1955" s="4">
        <v>0.0</v>
      </c>
      <c r="C1955" s="4">
        <v>4.0</v>
      </c>
      <c r="D1955" s="5">
        <v>0.0</v>
      </c>
      <c r="E1955" s="6">
        <v>96.0</v>
      </c>
    </row>
    <row r="1956">
      <c r="A1956" s="3" t="s">
        <v>6996</v>
      </c>
      <c r="B1956" s="4">
        <v>0.0</v>
      </c>
      <c r="C1956" s="4">
        <v>1.0</v>
      </c>
      <c r="D1956" s="5">
        <v>0.0</v>
      </c>
      <c r="E1956" s="6">
        <v>61.0</v>
      </c>
    </row>
    <row r="1957">
      <c r="A1957" s="3" t="s">
        <v>7536</v>
      </c>
      <c r="B1957" s="4">
        <v>0.0</v>
      </c>
      <c r="C1957" s="4">
        <v>4.0</v>
      </c>
      <c r="D1957" s="5">
        <v>0.0</v>
      </c>
      <c r="E1957" s="6">
        <v>70.25</v>
      </c>
    </row>
    <row r="1958">
      <c r="A1958" s="3" t="s">
        <v>7537</v>
      </c>
      <c r="B1958" s="4">
        <v>0.0</v>
      </c>
      <c r="C1958" s="4">
        <v>2.0</v>
      </c>
      <c r="D1958" s="5">
        <v>0.0</v>
      </c>
      <c r="E1958" s="6">
        <v>89.5</v>
      </c>
    </row>
    <row r="1959">
      <c r="A1959" s="3" t="s">
        <v>7001</v>
      </c>
      <c r="B1959" s="4">
        <v>0.0</v>
      </c>
      <c r="C1959" s="4">
        <v>1.0</v>
      </c>
      <c r="D1959" s="5">
        <v>0.0</v>
      </c>
      <c r="E1959" s="6">
        <v>70.0</v>
      </c>
    </row>
    <row r="1960">
      <c r="A1960" s="3" t="s">
        <v>7002</v>
      </c>
      <c r="B1960" s="4">
        <v>0.0</v>
      </c>
      <c r="C1960" s="4">
        <v>1.0</v>
      </c>
      <c r="D1960" s="5">
        <v>0.0</v>
      </c>
      <c r="E1960" s="6">
        <v>99.0</v>
      </c>
    </row>
    <row r="1961">
      <c r="A1961" s="3" t="s">
        <v>7003</v>
      </c>
      <c r="B1961" s="4">
        <v>0.0</v>
      </c>
      <c r="C1961" s="4">
        <v>58.0</v>
      </c>
      <c r="D1961" s="5">
        <v>0.0</v>
      </c>
      <c r="E1961" s="6">
        <v>86.06896551724138</v>
      </c>
    </row>
    <row r="1962">
      <c r="A1962" s="3" t="s">
        <v>7538</v>
      </c>
      <c r="B1962" s="4">
        <v>0.0</v>
      </c>
      <c r="C1962" s="4">
        <v>1.0</v>
      </c>
      <c r="D1962" s="5">
        <v>0.0</v>
      </c>
      <c r="E1962" s="6">
        <v>96.0</v>
      </c>
    </row>
    <row r="1963">
      <c r="A1963" s="3" t="s">
        <v>7004</v>
      </c>
      <c r="B1963" s="4">
        <v>0.0</v>
      </c>
      <c r="C1963" s="4">
        <v>1.0</v>
      </c>
      <c r="D1963" s="5">
        <v>0.0</v>
      </c>
      <c r="E1963" s="6">
        <v>75.0</v>
      </c>
    </row>
    <row r="1964">
      <c r="A1964" s="3" t="s">
        <v>7005</v>
      </c>
      <c r="B1964" s="4">
        <v>0.0</v>
      </c>
      <c r="C1964" s="4">
        <v>113.0</v>
      </c>
      <c r="D1964" s="5">
        <v>0.0</v>
      </c>
      <c r="E1964" s="6">
        <v>82.19469026548673</v>
      </c>
    </row>
    <row r="1965">
      <c r="A1965" s="3" t="s">
        <v>7008</v>
      </c>
      <c r="B1965" s="4">
        <v>0.0</v>
      </c>
      <c r="C1965" s="4">
        <v>9.0</v>
      </c>
      <c r="D1965" s="5">
        <v>0.0</v>
      </c>
      <c r="E1965" s="6">
        <v>92.55555555555556</v>
      </c>
    </row>
    <row r="1966">
      <c r="A1966" s="3" t="s">
        <v>7009</v>
      </c>
      <c r="B1966" s="4">
        <v>0.0</v>
      </c>
      <c r="C1966" s="4">
        <v>3.0</v>
      </c>
      <c r="D1966" s="5">
        <v>0.0</v>
      </c>
      <c r="E1966" s="6">
        <v>66.33333333333333</v>
      </c>
    </row>
    <row r="1967">
      <c r="A1967" s="3" t="s">
        <v>7010</v>
      </c>
      <c r="B1967" s="4">
        <v>0.0</v>
      </c>
      <c r="C1967" s="4">
        <v>167.0</v>
      </c>
      <c r="D1967" s="5">
        <v>0.0</v>
      </c>
      <c r="E1967" s="6">
        <v>83.17964071856288</v>
      </c>
    </row>
    <row r="1968">
      <c r="A1968" s="3" t="s">
        <v>7011</v>
      </c>
      <c r="B1968" s="4">
        <v>0.0</v>
      </c>
      <c r="C1968" s="4">
        <v>44.0</v>
      </c>
      <c r="D1968" s="5">
        <v>0.0</v>
      </c>
      <c r="E1968" s="6">
        <v>76.20454545454545</v>
      </c>
    </row>
    <row r="1969">
      <c r="A1969" s="3" t="s">
        <v>4028</v>
      </c>
      <c r="B1969" s="4">
        <v>0.0</v>
      </c>
      <c r="C1969" s="4">
        <v>1.0</v>
      </c>
      <c r="D1969" s="5">
        <v>0.0</v>
      </c>
      <c r="E1969" s="6">
        <v>91.0</v>
      </c>
    </row>
    <row r="1970">
      <c r="A1970" s="3" t="s">
        <v>5693</v>
      </c>
      <c r="B1970" s="4">
        <v>0.0</v>
      </c>
      <c r="C1970" s="4">
        <v>58.0</v>
      </c>
      <c r="D1970" s="5">
        <v>0.0</v>
      </c>
      <c r="E1970" s="6">
        <v>50.793103448275865</v>
      </c>
    </row>
    <row r="1971">
      <c r="A1971" s="3" t="s">
        <v>4047</v>
      </c>
      <c r="B1971" s="4">
        <v>0.0</v>
      </c>
      <c r="C1971" s="4">
        <v>9.0</v>
      </c>
      <c r="D1971" s="5">
        <v>0.0</v>
      </c>
      <c r="E1971" s="6">
        <v>53.888888888888886</v>
      </c>
    </row>
    <row r="1972">
      <c r="A1972" s="3" t="s">
        <v>4110</v>
      </c>
      <c r="B1972" s="4">
        <v>0.0</v>
      </c>
      <c r="C1972" s="4">
        <v>86.0</v>
      </c>
      <c r="D1972" s="5">
        <v>0.0</v>
      </c>
      <c r="E1972" s="6">
        <v>41.30232558139535</v>
      </c>
    </row>
    <row r="1973">
      <c r="A1973" s="3" t="s">
        <v>7539</v>
      </c>
      <c r="B1973" s="4">
        <v>0.0</v>
      </c>
      <c r="C1973" s="4">
        <v>86.0</v>
      </c>
      <c r="D1973" s="5">
        <v>0.0</v>
      </c>
      <c r="E1973" s="6">
        <v>66.72093023255815</v>
      </c>
    </row>
    <row r="1974">
      <c r="A1974" s="3" t="s">
        <v>7540</v>
      </c>
      <c r="B1974" s="4">
        <v>0.0</v>
      </c>
      <c r="C1974" s="4">
        <v>93.0</v>
      </c>
      <c r="D1974" s="5">
        <v>0.0</v>
      </c>
      <c r="E1974" s="6">
        <v>62.17204301075269</v>
      </c>
    </row>
    <row r="1975">
      <c r="A1975" s="3" t="s">
        <v>7541</v>
      </c>
      <c r="B1975" s="4">
        <v>0.0</v>
      </c>
      <c r="C1975" s="4">
        <v>38.0</v>
      </c>
      <c r="D1975" s="5">
        <v>0.0</v>
      </c>
      <c r="E1975" s="6">
        <v>21.289473684210527</v>
      </c>
    </row>
    <row r="1976">
      <c r="A1976" s="3" t="s">
        <v>4114</v>
      </c>
      <c r="B1976" s="4">
        <v>0.0</v>
      </c>
      <c r="C1976" s="4">
        <v>10.0</v>
      </c>
      <c r="D1976" s="5">
        <v>0.0</v>
      </c>
      <c r="E1976" s="6">
        <v>17.2</v>
      </c>
    </row>
    <row r="1977">
      <c r="A1977" s="3" t="s">
        <v>7022</v>
      </c>
      <c r="B1977" s="4">
        <v>0.0</v>
      </c>
      <c r="C1977" s="4">
        <v>5.0</v>
      </c>
      <c r="D1977" s="5">
        <v>0.0</v>
      </c>
      <c r="E1977" s="6">
        <v>18.2</v>
      </c>
    </row>
    <row r="1978">
      <c r="A1978" s="3" t="s">
        <v>4124</v>
      </c>
      <c r="B1978" s="4">
        <v>0.0</v>
      </c>
      <c r="C1978" s="4">
        <v>1.0</v>
      </c>
      <c r="D1978" s="5">
        <v>0.0</v>
      </c>
      <c r="E1978" s="6">
        <v>98.0</v>
      </c>
    </row>
    <row r="1979">
      <c r="A1979" s="3" t="s">
        <v>4126</v>
      </c>
      <c r="B1979" s="4">
        <v>0.0</v>
      </c>
      <c r="C1979" s="4">
        <v>4.0</v>
      </c>
      <c r="D1979" s="5">
        <v>0.0</v>
      </c>
      <c r="E1979" s="6">
        <v>100.25</v>
      </c>
    </row>
    <row r="1980">
      <c r="A1980" s="3" t="s">
        <v>4140</v>
      </c>
      <c r="B1980" s="4">
        <v>0.0</v>
      </c>
      <c r="C1980" s="4">
        <v>29.0</v>
      </c>
      <c r="D1980" s="5">
        <v>0.0</v>
      </c>
      <c r="E1980" s="6">
        <v>67.79310344827586</v>
      </c>
    </row>
    <row r="1981">
      <c r="A1981" s="3" t="s">
        <v>7023</v>
      </c>
      <c r="B1981" s="4">
        <v>0.0</v>
      </c>
      <c r="C1981" s="4">
        <v>4.0</v>
      </c>
      <c r="D1981" s="5">
        <v>0.0</v>
      </c>
      <c r="E1981" s="6">
        <v>74.5</v>
      </c>
    </row>
    <row r="1982">
      <c r="A1982" s="3" t="s">
        <v>7542</v>
      </c>
      <c r="B1982" s="4">
        <v>0.0</v>
      </c>
      <c r="C1982" s="4">
        <v>1.0</v>
      </c>
      <c r="D1982" s="5">
        <v>0.0</v>
      </c>
      <c r="E1982" s="6">
        <v>2.0</v>
      </c>
    </row>
    <row r="1983">
      <c r="A1983" s="3" t="s">
        <v>7543</v>
      </c>
      <c r="B1983" s="4">
        <v>0.0</v>
      </c>
      <c r="C1983" s="4">
        <v>1.0</v>
      </c>
      <c r="D1983" s="5">
        <v>0.0</v>
      </c>
      <c r="E1983" s="6">
        <v>101.0</v>
      </c>
    </row>
    <row r="1984">
      <c r="A1984" s="3" t="s">
        <v>7544</v>
      </c>
      <c r="B1984" s="4">
        <v>0.0</v>
      </c>
      <c r="C1984" s="4">
        <v>1.0</v>
      </c>
      <c r="D1984" s="5">
        <v>0.0</v>
      </c>
      <c r="E1984" s="6">
        <v>100.0</v>
      </c>
    </row>
    <row r="1985">
      <c r="A1985" s="3" t="s">
        <v>7545</v>
      </c>
      <c r="B1985" s="4">
        <v>0.0</v>
      </c>
      <c r="C1985" s="4">
        <v>18.0</v>
      </c>
      <c r="D1985" s="5">
        <v>0.0</v>
      </c>
      <c r="E1985" s="6">
        <v>74.27777777777777</v>
      </c>
    </row>
    <row r="1986">
      <c r="A1986" s="3" t="s">
        <v>7546</v>
      </c>
      <c r="B1986" s="4">
        <v>0.0</v>
      </c>
      <c r="C1986" s="4">
        <v>5.0</v>
      </c>
      <c r="D1986" s="5">
        <v>0.0</v>
      </c>
      <c r="E1986" s="6">
        <v>96.6</v>
      </c>
    </row>
    <row r="1987">
      <c r="A1987" s="3" t="s">
        <v>7547</v>
      </c>
      <c r="B1987" s="4">
        <v>0.0</v>
      </c>
      <c r="C1987" s="4">
        <v>19.0</v>
      </c>
      <c r="D1987" s="5">
        <v>0.0</v>
      </c>
      <c r="E1987" s="6">
        <v>75.05263157894737</v>
      </c>
    </row>
    <row r="1988">
      <c r="A1988" s="3" t="s">
        <v>7548</v>
      </c>
      <c r="B1988" s="4">
        <v>0.0</v>
      </c>
      <c r="C1988" s="4">
        <v>1.0</v>
      </c>
      <c r="D1988" s="5">
        <v>0.0</v>
      </c>
      <c r="E1988" s="6">
        <v>93.0</v>
      </c>
    </row>
    <row r="1989">
      <c r="A1989" s="3" t="s">
        <v>7549</v>
      </c>
      <c r="B1989" s="4">
        <v>0.0</v>
      </c>
      <c r="C1989" s="4">
        <v>1.0</v>
      </c>
      <c r="D1989" s="5">
        <v>0.0</v>
      </c>
      <c r="E1989" s="6">
        <v>26.0</v>
      </c>
    </row>
    <row r="1990">
      <c r="A1990" s="3" t="s">
        <v>7550</v>
      </c>
      <c r="B1990" s="4">
        <v>0.0</v>
      </c>
      <c r="C1990" s="4">
        <v>9.0</v>
      </c>
      <c r="D1990" s="5">
        <v>0.0</v>
      </c>
      <c r="E1990" s="6">
        <v>80.0</v>
      </c>
    </row>
    <row r="1991">
      <c r="A1991" s="3" t="s">
        <v>216</v>
      </c>
      <c r="B1991" s="4">
        <v>0.0</v>
      </c>
      <c r="C1991" s="4">
        <v>1.0</v>
      </c>
      <c r="D1991" s="5">
        <v>0.0</v>
      </c>
      <c r="E1991" s="6">
        <v>64.0</v>
      </c>
    </row>
    <row r="1992">
      <c r="A1992" s="3" t="s">
        <v>7031</v>
      </c>
      <c r="B1992" s="4">
        <v>0.0</v>
      </c>
      <c r="C1992" s="4">
        <v>1.0</v>
      </c>
      <c r="D1992" s="5">
        <v>0.0</v>
      </c>
      <c r="E1992" s="6">
        <v>46.0</v>
      </c>
    </row>
    <row r="1993">
      <c r="A1993" s="3" t="s">
        <v>7032</v>
      </c>
      <c r="B1993" s="4">
        <v>0.0</v>
      </c>
      <c r="C1993" s="4">
        <v>4.0</v>
      </c>
      <c r="D1993" s="5">
        <v>0.0</v>
      </c>
      <c r="E1993" s="6">
        <v>36.5</v>
      </c>
    </row>
    <row r="1994">
      <c r="A1994" s="3" t="s">
        <v>7034</v>
      </c>
      <c r="B1994" s="4">
        <v>0.0</v>
      </c>
      <c r="C1994" s="4">
        <v>1.0</v>
      </c>
      <c r="D1994" s="5">
        <v>0.0</v>
      </c>
      <c r="E1994" s="6">
        <v>38.0</v>
      </c>
    </row>
    <row r="1995">
      <c r="A1995" s="3" t="s">
        <v>4207</v>
      </c>
      <c r="B1995" s="4">
        <v>0.0</v>
      </c>
      <c r="C1995" s="4">
        <v>2.0</v>
      </c>
      <c r="D1995" s="5">
        <v>0.0</v>
      </c>
      <c r="E1995" s="6">
        <v>18.5</v>
      </c>
    </row>
    <row r="1996">
      <c r="A1996" s="3" t="s">
        <v>5776</v>
      </c>
      <c r="B1996" s="4">
        <v>0.0</v>
      </c>
      <c r="C1996" s="4">
        <v>1.0</v>
      </c>
      <c r="D1996" s="5">
        <v>0.0</v>
      </c>
      <c r="E1996" s="6">
        <v>40.0</v>
      </c>
    </row>
    <row r="1997">
      <c r="A1997" s="3" t="s">
        <v>7050</v>
      </c>
      <c r="B1997" s="4">
        <v>0.0</v>
      </c>
      <c r="C1997" s="4">
        <v>15.0</v>
      </c>
      <c r="D1997" s="5">
        <v>0.0</v>
      </c>
      <c r="E1997" s="6">
        <v>58.06666666666667</v>
      </c>
    </row>
    <row r="1998">
      <c r="A1998" s="3" t="s">
        <v>7051</v>
      </c>
      <c r="B1998" s="4">
        <v>0.0</v>
      </c>
      <c r="C1998" s="4">
        <v>2.0</v>
      </c>
      <c r="D1998" s="5">
        <v>0.0</v>
      </c>
      <c r="E1998" s="6">
        <v>2.5</v>
      </c>
    </row>
    <row r="1999">
      <c r="A1999" s="3" t="s">
        <v>7052</v>
      </c>
      <c r="B1999" s="4">
        <v>0.0</v>
      </c>
      <c r="C1999" s="4">
        <v>4.0</v>
      </c>
      <c r="D1999" s="5">
        <v>0.0</v>
      </c>
      <c r="E1999" s="6">
        <v>76.25</v>
      </c>
    </row>
    <row r="2000">
      <c r="A2000" s="3" t="s">
        <v>7054</v>
      </c>
      <c r="B2000" s="4">
        <v>0.0</v>
      </c>
      <c r="C2000" s="4">
        <v>3.0</v>
      </c>
      <c r="D2000" s="5">
        <v>0.0</v>
      </c>
      <c r="E2000" s="6">
        <v>94.33333333333333</v>
      </c>
    </row>
    <row r="2001">
      <c r="A2001" s="3" t="s">
        <v>7055</v>
      </c>
      <c r="B2001" s="4">
        <v>0.0</v>
      </c>
      <c r="C2001" s="4">
        <v>22.0</v>
      </c>
      <c r="D2001" s="5">
        <v>0.0</v>
      </c>
      <c r="E2001" s="6">
        <v>64.9090909090909</v>
      </c>
    </row>
    <row r="2002">
      <c r="A2002" s="3" t="s">
        <v>4232</v>
      </c>
      <c r="B2002" s="4">
        <v>0.0</v>
      </c>
      <c r="C2002" s="4">
        <v>1.0</v>
      </c>
      <c r="D2002" s="5">
        <v>0.0</v>
      </c>
      <c r="E2002" s="6">
        <v>92.0</v>
      </c>
    </row>
    <row r="2003">
      <c r="A2003" s="3" t="s">
        <v>4234</v>
      </c>
      <c r="B2003" s="4">
        <v>0.0</v>
      </c>
      <c r="C2003" s="4">
        <v>1.0</v>
      </c>
      <c r="D2003" s="5">
        <v>0.0</v>
      </c>
      <c r="E2003" s="6">
        <v>89.0</v>
      </c>
    </row>
    <row r="2004">
      <c r="A2004" s="3" t="s">
        <v>5786</v>
      </c>
      <c r="B2004" s="4">
        <v>0.0</v>
      </c>
      <c r="C2004" s="4">
        <v>1.0</v>
      </c>
      <c r="D2004" s="5">
        <v>0.0</v>
      </c>
      <c r="E2004" s="6">
        <v>72.0</v>
      </c>
    </row>
    <row r="2005">
      <c r="A2005" s="3" t="s">
        <v>7551</v>
      </c>
      <c r="B2005" s="4">
        <v>0.0</v>
      </c>
      <c r="C2005" s="4">
        <v>2.0</v>
      </c>
      <c r="D2005" s="5">
        <v>0.0</v>
      </c>
      <c r="E2005" s="6">
        <v>18.0</v>
      </c>
    </row>
    <row r="2006">
      <c r="A2006" s="3" t="s">
        <v>7552</v>
      </c>
      <c r="B2006" s="4">
        <v>0.0</v>
      </c>
      <c r="C2006" s="4">
        <v>1.0</v>
      </c>
      <c r="D2006" s="5">
        <v>0.0</v>
      </c>
      <c r="E2006" s="6">
        <v>4.0</v>
      </c>
    </row>
    <row r="2007">
      <c r="A2007" s="3" t="s">
        <v>7553</v>
      </c>
      <c r="B2007" s="4">
        <v>0.0</v>
      </c>
      <c r="C2007" s="4">
        <v>1.0</v>
      </c>
      <c r="D2007" s="5">
        <v>0.0</v>
      </c>
      <c r="E2007" s="6">
        <v>1.0</v>
      </c>
    </row>
    <row r="2008">
      <c r="A2008" s="3" t="s">
        <v>7554</v>
      </c>
      <c r="B2008" s="4">
        <v>0.0</v>
      </c>
      <c r="C2008" s="4">
        <v>2.0</v>
      </c>
      <c r="D2008" s="5">
        <v>0.0</v>
      </c>
      <c r="E2008" s="6">
        <v>1.0</v>
      </c>
    </row>
    <row r="2009">
      <c r="A2009" s="3" t="s">
        <v>7555</v>
      </c>
      <c r="B2009" s="4">
        <v>0.0</v>
      </c>
      <c r="C2009" s="4">
        <v>1.0</v>
      </c>
      <c r="D2009" s="5">
        <v>0.0</v>
      </c>
      <c r="E2009" s="6">
        <v>2.0</v>
      </c>
    </row>
    <row r="2010">
      <c r="A2010" s="3" t="s">
        <v>7061</v>
      </c>
      <c r="B2010" s="4">
        <v>0.0</v>
      </c>
      <c r="C2010" s="4">
        <v>3.0</v>
      </c>
      <c r="D2010" s="5">
        <v>0.0</v>
      </c>
      <c r="E2010" s="6">
        <v>87.66666666666667</v>
      </c>
    </row>
    <row r="2011">
      <c r="A2011" s="3" t="s">
        <v>7064</v>
      </c>
      <c r="B2011" s="4">
        <v>0.0</v>
      </c>
      <c r="C2011" s="4">
        <v>4.0</v>
      </c>
      <c r="D2011" s="5">
        <v>0.0</v>
      </c>
      <c r="E2011" s="6">
        <v>1.5</v>
      </c>
    </row>
    <row r="2012">
      <c r="A2012" s="3" t="s">
        <v>7065</v>
      </c>
      <c r="B2012" s="4">
        <v>0.0</v>
      </c>
      <c r="C2012" s="4">
        <v>2.0</v>
      </c>
      <c r="D2012" s="5">
        <v>0.0</v>
      </c>
      <c r="E2012" s="6">
        <v>62.0</v>
      </c>
    </row>
    <row r="2013">
      <c r="A2013" s="3" t="s">
        <v>7066</v>
      </c>
      <c r="B2013" s="4">
        <v>0.0</v>
      </c>
      <c r="C2013" s="4">
        <v>3.0</v>
      </c>
      <c r="D2013" s="5">
        <v>0.0</v>
      </c>
      <c r="E2013" s="6">
        <v>23.0</v>
      </c>
    </row>
    <row r="2014">
      <c r="A2014" s="3" t="s">
        <v>5791</v>
      </c>
      <c r="B2014" s="4">
        <v>0.0</v>
      </c>
      <c r="C2014" s="4">
        <v>2.0</v>
      </c>
      <c r="D2014" s="5">
        <v>0.0</v>
      </c>
      <c r="E2014" s="6">
        <v>24.0</v>
      </c>
    </row>
    <row r="2015">
      <c r="A2015" s="3" t="s">
        <v>5863</v>
      </c>
      <c r="B2015" s="4">
        <v>0.0</v>
      </c>
      <c r="C2015" s="4">
        <v>5.0</v>
      </c>
      <c r="D2015" s="5">
        <v>0.0</v>
      </c>
      <c r="E2015" s="6">
        <v>48.6</v>
      </c>
    </row>
    <row r="2016">
      <c r="A2016" s="3" t="s">
        <v>7068</v>
      </c>
      <c r="B2016" s="4">
        <v>0.0</v>
      </c>
      <c r="C2016" s="4">
        <v>6.0</v>
      </c>
      <c r="D2016" s="5">
        <v>0.0</v>
      </c>
      <c r="E2016" s="6">
        <v>41.666666666666664</v>
      </c>
    </row>
    <row r="2017">
      <c r="A2017" s="3" t="s">
        <v>7556</v>
      </c>
      <c r="B2017" s="4">
        <v>0.0</v>
      </c>
      <c r="C2017" s="4">
        <v>1.0</v>
      </c>
      <c r="D2017" s="5">
        <v>0.0</v>
      </c>
      <c r="E2017" s="6">
        <v>40.0</v>
      </c>
    </row>
    <row r="2018">
      <c r="A2018" s="3" t="s">
        <v>7069</v>
      </c>
      <c r="B2018" s="4">
        <v>0.0</v>
      </c>
      <c r="C2018" s="4">
        <v>2.0</v>
      </c>
      <c r="D2018" s="5">
        <v>0.0</v>
      </c>
      <c r="E2018" s="6">
        <v>68.5</v>
      </c>
    </row>
    <row r="2019">
      <c r="A2019" s="3" t="s">
        <v>7557</v>
      </c>
      <c r="B2019" s="4">
        <v>0.0</v>
      </c>
      <c r="C2019" s="4">
        <v>1.0</v>
      </c>
      <c r="D2019" s="5">
        <v>0.0</v>
      </c>
      <c r="E2019" s="6">
        <v>18.0</v>
      </c>
    </row>
    <row r="2020">
      <c r="A2020" s="3" t="s">
        <v>7558</v>
      </c>
      <c r="B2020" s="4">
        <v>0.0</v>
      </c>
      <c r="C2020" s="4">
        <v>1.0</v>
      </c>
      <c r="D2020" s="5">
        <v>0.0</v>
      </c>
      <c r="E2020" s="6">
        <v>13.0</v>
      </c>
    </row>
    <row r="2021">
      <c r="A2021" s="3" t="s">
        <v>4326</v>
      </c>
      <c r="B2021" s="4">
        <v>0.0</v>
      </c>
      <c r="C2021" s="4">
        <v>4.0</v>
      </c>
      <c r="D2021" s="5">
        <v>0.0</v>
      </c>
      <c r="E2021" s="6">
        <v>12.0</v>
      </c>
    </row>
  </sheetData>
  <hyperlinks>
    <hyperlink r:id="rId1" ref="A597"/>
    <hyperlink r:id="rId2" ref="A1005"/>
    <hyperlink r:id="rId3" ref="A1375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5824</v>
      </c>
      <c r="B2" s="4">
        <v>115.0</v>
      </c>
      <c r="C2" s="4">
        <v>306.0</v>
      </c>
      <c r="D2" s="5">
        <v>0.3758169934640523</v>
      </c>
      <c r="E2" s="6">
        <v>2.5816993464052285</v>
      </c>
    </row>
    <row r="3">
      <c r="A3" s="3" t="s">
        <v>184</v>
      </c>
      <c r="B3" s="4">
        <v>55.0</v>
      </c>
      <c r="C3" s="4">
        <v>355.0</v>
      </c>
      <c r="D3" s="5">
        <v>0.15492957746478872</v>
      </c>
      <c r="E3" s="6">
        <v>4.526760563380282</v>
      </c>
    </row>
    <row r="4">
      <c r="A4" s="3" t="s">
        <v>6</v>
      </c>
      <c r="B4" s="4">
        <v>24.0</v>
      </c>
      <c r="C4" s="4">
        <v>42.0</v>
      </c>
      <c r="D4" s="5">
        <v>0.5714285714285714</v>
      </c>
      <c r="E4" s="6">
        <v>1.0</v>
      </c>
    </row>
    <row r="5">
      <c r="A5" s="3" t="s">
        <v>185</v>
      </c>
      <c r="B5" s="4">
        <v>24.0</v>
      </c>
      <c r="C5" s="4">
        <v>165.0</v>
      </c>
      <c r="D5" s="5">
        <v>0.14545454545454545</v>
      </c>
      <c r="E5" s="6">
        <v>4.751515151515152</v>
      </c>
    </row>
    <row r="6">
      <c r="A6" s="3" t="s">
        <v>5825</v>
      </c>
      <c r="B6" s="4">
        <v>21.0</v>
      </c>
      <c r="C6" s="4">
        <v>28.0</v>
      </c>
      <c r="D6" s="5">
        <v>0.75</v>
      </c>
      <c r="E6" s="6">
        <v>1.0</v>
      </c>
    </row>
    <row r="7">
      <c r="A7" s="3" t="s">
        <v>3071</v>
      </c>
      <c r="B7" s="4">
        <v>18.0</v>
      </c>
      <c r="C7" s="4">
        <v>68.0</v>
      </c>
      <c r="D7" s="5">
        <v>0.2647058823529412</v>
      </c>
      <c r="E7" s="6">
        <v>4.25</v>
      </c>
    </row>
    <row r="8">
      <c r="A8" s="3" t="s">
        <v>7</v>
      </c>
      <c r="B8" s="4">
        <v>13.0</v>
      </c>
      <c r="C8" s="4">
        <v>50.0</v>
      </c>
      <c r="D8" s="5">
        <v>0.26</v>
      </c>
      <c r="E8" s="6">
        <v>3.7</v>
      </c>
    </row>
    <row r="9">
      <c r="A9" s="3" t="s">
        <v>3159</v>
      </c>
      <c r="B9" s="4">
        <v>12.0</v>
      </c>
      <c r="C9" s="4">
        <v>52.0</v>
      </c>
      <c r="D9" s="5">
        <v>0.23076923076923078</v>
      </c>
      <c r="E9" s="6">
        <v>5.423076923076923</v>
      </c>
    </row>
    <row r="10">
      <c r="A10" s="3" t="s">
        <v>3158</v>
      </c>
      <c r="B10" s="4">
        <v>11.0</v>
      </c>
      <c r="C10" s="4">
        <v>57.0</v>
      </c>
      <c r="D10" s="5">
        <v>0.19298245614035087</v>
      </c>
      <c r="E10" s="6">
        <v>4.12280701754386</v>
      </c>
    </row>
    <row r="11">
      <c r="A11" s="3" t="s">
        <v>28</v>
      </c>
      <c r="B11" s="4">
        <v>10.0</v>
      </c>
      <c r="C11" s="4">
        <v>68.0</v>
      </c>
      <c r="D11" s="5">
        <v>0.14705882352941177</v>
      </c>
      <c r="E11" s="6">
        <v>2.75</v>
      </c>
    </row>
    <row r="12">
      <c r="A12" s="3" t="s">
        <v>2351</v>
      </c>
      <c r="B12" s="4">
        <v>10.0</v>
      </c>
      <c r="C12" s="4">
        <v>130.0</v>
      </c>
      <c r="D12" s="5">
        <v>0.07692307692307693</v>
      </c>
      <c r="E12" s="6">
        <v>7.2615384615384615</v>
      </c>
    </row>
    <row r="13">
      <c r="A13" s="3" t="s">
        <v>52</v>
      </c>
      <c r="B13" s="4">
        <v>9.0</v>
      </c>
      <c r="C13" s="4">
        <v>51.0</v>
      </c>
      <c r="D13" s="5">
        <v>0.17647058823529413</v>
      </c>
      <c r="E13" s="6">
        <v>4.117647058823529</v>
      </c>
    </row>
    <row r="14">
      <c r="A14" s="3" t="s">
        <v>5827</v>
      </c>
      <c r="B14" s="4">
        <v>8.0</v>
      </c>
      <c r="C14" s="4">
        <v>55.0</v>
      </c>
      <c r="D14" s="5">
        <v>0.14545454545454545</v>
      </c>
      <c r="E14" s="6">
        <v>4.454545454545455</v>
      </c>
    </row>
    <row r="15">
      <c r="A15" s="3" t="s">
        <v>3110</v>
      </c>
      <c r="B15" s="4">
        <v>8.0</v>
      </c>
      <c r="C15" s="4">
        <v>59.0</v>
      </c>
      <c r="D15" s="5">
        <v>0.13559322033898305</v>
      </c>
      <c r="E15" s="6">
        <v>6.271186440677966</v>
      </c>
    </row>
    <row r="16">
      <c r="A16" s="3" t="s">
        <v>34</v>
      </c>
      <c r="B16" s="4">
        <v>7.0</v>
      </c>
      <c r="C16" s="4">
        <v>18.0</v>
      </c>
      <c r="D16" s="5">
        <v>0.3888888888888889</v>
      </c>
      <c r="E16" s="6">
        <v>12.055555555555555</v>
      </c>
    </row>
    <row r="17">
      <c r="A17" s="3" t="s">
        <v>3070</v>
      </c>
      <c r="B17" s="4">
        <v>7.0</v>
      </c>
      <c r="C17" s="4">
        <v>80.0</v>
      </c>
      <c r="D17" s="5">
        <v>0.0875</v>
      </c>
      <c r="E17" s="6">
        <v>6.9375</v>
      </c>
    </row>
    <row r="18">
      <c r="A18" s="3" t="s">
        <v>3093</v>
      </c>
      <c r="B18" s="4">
        <v>7.0</v>
      </c>
      <c r="C18" s="4">
        <v>39.0</v>
      </c>
      <c r="D18" s="5">
        <v>0.1794871794871795</v>
      </c>
      <c r="E18" s="6">
        <v>5.871794871794871</v>
      </c>
    </row>
    <row r="19">
      <c r="A19" s="3" t="s">
        <v>29</v>
      </c>
      <c r="B19" s="4">
        <v>6.0</v>
      </c>
      <c r="C19" s="4">
        <v>11.0</v>
      </c>
      <c r="D19" s="5">
        <v>0.5454545454545454</v>
      </c>
      <c r="E19" s="6">
        <v>2.090909090909091</v>
      </c>
    </row>
    <row r="20">
      <c r="A20" s="3" t="s">
        <v>1720</v>
      </c>
      <c r="B20" s="4">
        <v>6.0</v>
      </c>
      <c r="C20" s="4">
        <v>145.0</v>
      </c>
      <c r="D20" s="5">
        <v>0.041379310344827586</v>
      </c>
      <c r="E20" s="6">
        <v>7.63448275862069</v>
      </c>
    </row>
    <row r="21">
      <c r="A21" s="3" t="s">
        <v>7077</v>
      </c>
      <c r="B21" s="4">
        <v>6.0</v>
      </c>
      <c r="C21" s="4">
        <v>11.0</v>
      </c>
      <c r="D21" s="5">
        <v>0.5454545454545454</v>
      </c>
      <c r="E21" s="6">
        <v>1.0</v>
      </c>
    </row>
    <row r="22">
      <c r="A22" s="3" t="s">
        <v>20</v>
      </c>
      <c r="B22" s="4">
        <v>5.0</v>
      </c>
      <c r="C22" s="4">
        <v>9.0</v>
      </c>
      <c r="D22" s="5">
        <v>0.5555555555555556</v>
      </c>
      <c r="E22" s="6">
        <v>1.0</v>
      </c>
    </row>
    <row r="23">
      <c r="A23" s="3" t="s">
        <v>68</v>
      </c>
      <c r="B23" s="4">
        <v>5.0</v>
      </c>
      <c r="C23" s="4">
        <v>8.0</v>
      </c>
      <c r="D23" s="5">
        <v>0.625</v>
      </c>
      <c r="E23" s="6">
        <v>1.0</v>
      </c>
    </row>
    <row r="24">
      <c r="A24" s="3" t="s">
        <v>3176</v>
      </c>
      <c r="B24" s="4">
        <v>5.0</v>
      </c>
      <c r="C24" s="4">
        <v>28.0</v>
      </c>
      <c r="D24" s="5">
        <v>0.17857142857142858</v>
      </c>
      <c r="E24" s="6">
        <v>6.428571428571429</v>
      </c>
    </row>
    <row r="25">
      <c r="A25" s="3" t="s">
        <v>5828</v>
      </c>
      <c r="B25" s="4">
        <v>4.0</v>
      </c>
      <c r="C25" s="4">
        <v>42.0</v>
      </c>
      <c r="D25" s="5">
        <v>0.09523809523809523</v>
      </c>
      <c r="E25" s="6">
        <v>5.666666666666667</v>
      </c>
    </row>
    <row r="26">
      <c r="A26" s="3" t="s">
        <v>24</v>
      </c>
      <c r="B26" s="4">
        <v>4.0</v>
      </c>
      <c r="C26" s="4">
        <v>15.0</v>
      </c>
      <c r="D26" s="5">
        <v>0.26666666666666666</v>
      </c>
      <c r="E26" s="6">
        <v>2.4</v>
      </c>
    </row>
    <row r="27">
      <c r="A27" s="3" t="s">
        <v>73</v>
      </c>
      <c r="B27" s="4">
        <v>4.0</v>
      </c>
      <c r="C27" s="4">
        <v>13.0</v>
      </c>
      <c r="D27" s="5">
        <v>0.3076923076923077</v>
      </c>
      <c r="E27" s="6">
        <v>8.692307692307693</v>
      </c>
    </row>
    <row r="28">
      <c r="A28" s="3" t="s">
        <v>9</v>
      </c>
      <c r="B28" s="4">
        <v>4.0</v>
      </c>
      <c r="C28" s="4">
        <v>11.0</v>
      </c>
      <c r="D28" s="5">
        <v>0.36363636363636365</v>
      </c>
      <c r="E28" s="6">
        <v>1.1818181818181819</v>
      </c>
    </row>
    <row r="29">
      <c r="A29" s="3" t="s">
        <v>5837</v>
      </c>
      <c r="B29" s="4">
        <v>4.0</v>
      </c>
      <c r="C29" s="4">
        <v>34.0</v>
      </c>
      <c r="D29" s="5">
        <v>0.11764705882352941</v>
      </c>
      <c r="E29" s="6">
        <v>9.617647058823529</v>
      </c>
    </row>
    <row r="30">
      <c r="A30" s="3" t="s">
        <v>3156</v>
      </c>
      <c r="B30" s="4">
        <v>4.0</v>
      </c>
      <c r="C30" s="4">
        <v>152.0</v>
      </c>
      <c r="D30" s="5">
        <v>0.02631578947368421</v>
      </c>
      <c r="E30" s="6">
        <v>11.513157894736842</v>
      </c>
    </row>
    <row r="31">
      <c r="A31" s="3" t="s">
        <v>6193</v>
      </c>
      <c r="B31" s="4">
        <v>3.0</v>
      </c>
      <c r="C31" s="4">
        <v>31.0</v>
      </c>
      <c r="D31" s="5">
        <v>0.0967741935483871</v>
      </c>
      <c r="E31" s="6">
        <v>25.322580645161292</v>
      </c>
    </row>
    <row r="32">
      <c r="A32" s="3" t="s">
        <v>6194</v>
      </c>
      <c r="B32" s="4">
        <v>3.0</v>
      </c>
      <c r="C32" s="4">
        <v>6.0</v>
      </c>
      <c r="D32" s="5">
        <v>0.5</v>
      </c>
      <c r="E32" s="6">
        <v>16.0</v>
      </c>
    </row>
    <row r="33">
      <c r="A33" s="3" t="s">
        <v>13</v>
      </c>
      <c r="B33" s="4">
        <v>3.0</v>
      </c>
      <c r="C33" s="4">
        <v>13.0</v>
      </c>
      <c r="D33" s="5">
        <v>0.23076923076923078</v>
      </c>
      <c r="E33" s="6">
        <v>2.4615384615384617</v>
      </c>
    </row>
    <row r="34">
      <c r="A34" s="3" t="s">
        <v>37</v>
      </c>
      <c r="B34" s="4">
        <v>3.0</v>
      </c>
      <c r="C34" s="4">
        <v>91.0</v>
      </c>
      <c r="D34" s="5">
        <v>0.03296703296703297</v>
      </c>
      <c r="E34" s="6">
        <v>10.758241758241759</v>
      </c>
    </row>
    <row r="35">
      <c r="A35" s="3" t="s">
        <v>55</v>
      </c>
      <c r="B35" s="4">
        <v>3.0</v>
      </c>
      <c r="C35" s="4">
        <v>49.0</v>
      </c>
      <c r="D35" s="5">
        <v>0.061224489795918366</v>
      </c>
      <c r="E35" s="6">
        <v>5.285714285714286</v>
      </c>
    </row>
    <row r="36">
      <c r="A36" s="3" t="s">
        <v>40</v>
      </c>
      <c r="B36" s="4">
        <v>3.0</v>
      </c>
      <c r="C36" s="4">
        <v>207.0</v>
      </c>
      <c r="D36" s="5">
        <v>0.014492753623188406</v>
      </c>
      <c r="E36" s="6">
        <v>6.342995169082125</v>
      </c>
    </row>
    <row r="37">
      <c r="A37" s="3" t="s">
        <v>5832</v>
      </c>
      <c r="B37" s="4">
        <v>3.0</v>
      </c>
      <c r="C37" s="4">
        <v>17.0</v>
      </c>
      <c r="D37" s="5">
        <v>0.17647058823529413</v>
      </c>
      <c r="E37" s="6">
        <v>3.0</v>
      </c>
    </row>
    <row r="38">
      <c r="A38" s="3" t="s">
        <v>45</v>
      </c>
      <c r="B38" s="4">
        <v>3.0</v>
      </c>
      <c r="C38" s="4">
        <v>25.0</v>
      </c>
      <c r="D38" s="5">
        <v>0.12</v>
      </c>
      <c r="E38" s="6">
        <v>8.4</v>
      </c>
    </row>
    <row r="39">
      <c r="A39" s="3" t="s">
        <v>14</v>
      </c>
      <c r="B39" s="4">
        <v>3.0</v>
      </c>
      <c r="C39" s="4">
        <v>94.0</v>
      </c>
      <c r="D39" s="5">
        <v>0.031914893617021274</v>
      </c>
      <c r="E39" s="6">
        <v>9.47872340425532</v>
      </c>
    </row>
    <row r="40">
      <c r="A40" s="3" t="s">
        <v>3069</v>
      </c>
      <c r="B40" s="4">
        <v>3.0</v>
      </c>
      <c r="C40" s="4">
        <v>23.0</v>
      </c>
      <c r="D40" s="5">
        <v>0.13043478260869565</v>
      </c>
      <c r="E40" s="6">
        <v>6.391304347826087</v>
      </c>
    </row>
    <row r="41">
      <c r="A41" s="3" t="s">
        <v>5861</v>
      </c>
      <c r="B41" s="4">
        <v>3.0</v>
      </c>
      <c r="C41" s="4">
        <v>19.0</v>
      </c>
      <c r="D41" s="5">
        <v>0.15789473684210525</v>
      </c>
      <c r="E41" s="6">
        <v>8.526315789473685</v>
      </c>
    </row>
    <row r="42">
      <c r="A42" s="3" t="s">
        <v>17</v>
      </c>
      <c r="B42" s="4">
        <v>2.0</v>
      </c>
      <c r="C42" s="4">
        <v>7.0</v>
      </c>
      <c r="D42" s="5">
        <v>0.2857142857142857</v>
      </c>
      <c r="E42" s="6">
        <v>13.714285714285714</v>
      </c>
    </row>
    <row r="43">
      <c r="A43" s="3" t="s">
        <v>49</v>
      </c>
      <c r="B43" s="4">
        <v>2.0</v>
      </c>
      <c r="C43" s="4">
        <v>16.0</v>
      </c>
      <c r="D43" s="5">
        <v>0.125</v>
      </c>
      <c r="E43" s="6">
        <v>4.1875</v>
      </c>
    </row>
    <row r="44">
      <c r="A44" s="3" t="s">
        <v>66</v>
      </c>
      <c r="B44" s="4">
        <v>2.0</v>
      </c>
      <c r="C44" s="4">
        <v>29.0</v>
      </c>
      <c r="D44" s="5">
        <v>0.06896551724137931</v>
      </c>
      <c r="E44" s="6">
        <v>1.8275862068965516</v>
      </c>
    </row>
    <row r="45">
      <c r="A45" s="3" t="s">
        <v>11</v>
      </c>
      <c r="B45" s="4">
        <v>2.0</v>
      </c>
      <c r="C45" s="4">
        <v>36.0</v>
      </c>
      <c r="D45" s="5">
        <v>0.05555555555555555</v>
      </c>
      <c r="E45" s="6">
        <v>4.277777777777778</v>
      </c>
    </row>
    <row r="46">
      <c r="A46" s="3" t="s">
        <v>1094</v>
      </c>
      <c r="B46" s="4">
        <v>2.0</v>
      </c>
      <c r="C46" s="4">
        <v>7.0</v>
      </c>
      <c r="D46" s="5">
        <v>0.2857142857142857</v>
      </c>
      <c r="E46" s="6">
        <v>4.285714285714286</v>
      </c>
    </row>
    <row r="47">
      <c r="A47" s="3" t="s">
        <v>7076</v>
      </c>
      <c r="B47" s="4">
        <v>2.0</v>
      </c>
      <c r="C47" s="4">
        <v>17.0</v>
      </c>
      <c r="D47" s="5">
        <v>0.11764705882352941</v>
      </c>
      <c r="E47" s="6">
        <v>10.235294117647058</v>
      </c>
    </row>
    <row r="48">
      <c r="A48" s="3" t="s">
        <v>51</v>
      </c>
      <c r="B48" s="4">
        <v>2.0</v>
      </c>
      <c r="C48" s="4">
        <v>54.0</v>
      </c>
      <c r="D48" s="5">
        <v>0.037037037037037035</v>
      </c>
      <c r="E48" s="6">
        <v>13.333333333333334</v>
      </c>
    </row>
    <row r="49">
      <c r="A49" s="3" t="s">
        <v>82</v>
      </c>
      <c r="B49" s="4">
        <v>2.0</v>
      </c>
      <c r="C49" s="4">
        <v>18.0</v>
      </c>
      <c r="D49" s="5">
        <v>0.1111111111111111</v>
      </c>
      <c r="E49" s="6">
        <v>3.2222222222222223</v>
      </c>
    </row>
    <row r="50">
      <c r="A50" s="3" t="s">
        <v>6452</v>
      </c>
      <c r="B50" s="4">
        <v>2.0</v>
      </c>
      <c r="C50" s="4">
        <v>6.0</v>
      </c>
      <c r="D50" s="5">
        <v>0.3333333333333333</v>
      </c>
      <c r="E50" s="6">
        <v>5.666666666666667</v>
      </c>
    </row>
    <row r="51">
      <c r="A51" s="3" t="s">
        <v>54</v>
      </c>
      <c r="B51" s="4">
        <v>2.0</v>
      </c>
      <c r="C51" s="4">
        <v>96.0</v>
      </c>
      <c r="D51" s="5">
        <v>0.020833333333333332</v>
      </c>
      <c r="E51" s="6">
        <v>5.677083333333333</v>
      </c>
    </row>
    <row r="52">
      <c r="A52" s="3" t="s">
        <v>146</v>
      </c>
      <c r="B52" s="4">
        <v>2.0</v>
      </c>
      <c r="C52" s="4">
        <v>23.0</v>
      </c>
      <c r="D52" s="5">
        <v>0.08695652173913043</v>
      </c>
      <c r="E52" s="6">
        <v>6.956521739130435</v>
      </c>
    </row>
    <row r="53">
      <c r="A53" s="3" t="s">
        <v>56</v>
      </c>
      <c r="B53" s="4">
        <v>2.0</v>
      </c>
      <c r="C53" s="4">
        <v>12.0</v>
      </c>
      <c r="D53" s="5">
        <v>0.16666666666666666</v>
      </c>
      <c r="E53" s="6">
        <v>9.75</v>
      </c>
    </row>
    <row r="54">
      <c r="A54" s="3" t="s">
        <v>152</v>
      </c>
      <c r="B54" s="4">
        <v>2.0</v>
      </c>
      <c r="C54" s="4">
        <v>4.0</v>
      </c>
      <c r="D54" s="5">
        <v>0.5</v>
      </c>
      <c r="E54" s="6">
        <v>3.0</v>
      </c>
    </row>
    <row r="55">
      <c r="A55" s="3" t="s">
        <v>3068</v>
      </c>
      <c r="B55" s="4">
        <v>2.0</v>
      </c>
      <c r="C55" s="4">
        <v>95.0</v>
      </c>
      <c r="D55" s="5">
        <v>0.021052631578947368</v>
      </c>
      <c r="E55" s="6">
        <v>9.136842105263158</v>
      </c>
    </row>
    <row r="56">
      <c r="A56" s="3" t="s">
        <v>3281</v>
      </c>
      <c r="B56" s="4">
        <v>2.0</v>
      </c>
      <c r="C56" s="4">
        <v>42.0</v>
      </c>
      <c r="D56" s="5">
        <v>0.047619047619047616</v>
      </c>
      <c r="E56" s="6">
        <v>6.571428571428571</v>
      </c>
    </row>
    <row r="57">
      <c r="A57" s="3" t="s">
        <v>32</v>
      </c>
      <c r="B57" s="4">
        <v>2.0</v>
      </c>
      <c r="C57" s="4">
        <v>20.0</v>
      </c>
      <c r="D57" s="5">
        <v>0.1</v>
      </c>
      <c r="E57" s="6">
        <v>3.35</v>
      </c>
    </row>
    <row r="58">
      <c r="A58" s="3" t="s">
        <v>313</v>
      </c>
      <c r="B58" s="4">
        <v>1.0</v>
      </c>
      <c r="C58" s="4">
        <v>3.0</v>
      </c>
      <c r="D58" s="5">
        <v>0.3333333333333333</v>
      </c>
      <c r="E58" s="6">
        <v>24.0</v>
      </c>
    </row>
    <row r="59">
      <c r="A59" s="3" t="s">
        <v>357</v>
      </c>
      <c r="B59" s="4">
        <v>1.0</v>
      </c>
      <c r="C59" s="4">
        <v>1.0</v>
      </c>
      <c r="D59" s="5">
        <v>1.0</v>
      </c>
      <c r="E59" s="6">
        <v>23.0</v>
      </c>
    </row>
    <row r="60">
      <c r="A60" s="3" t="s">
        <v>6068</v>
      </c>
      <c r="B60" s="4">
        <v>1.0</v>
      </c>
      <c r="C60" s="4">
        <v>10.0</v>
      </c>
      <c r="D60" s="5">
        <v>0.1</v>
      </c>
      <c r="E60" s="6">
        <v>14.3</v>
      </c>
    </row>
    <row r="61">
      <c r="A61" s="3" t="s">
        <v>6132</v>
      </c>
      <c r="B61" s="4">
        <v>1.0</v>
      </c>
      <c r="C61" s="4">
        <v>7.0</v>
      </c>
      <c r="D61" s="5">
        <v>0.14285714285714285</v>
      </c>
      <c r="E61" s="6">
        <v>13.142857142857142</v>
      </c>
    </row>
    <row r="62">
      <c r="A62" s="3" t="s">
        <v>6140</v>
      </c>
      <c r="B62" s="4">
        <v>1.0</v>
      </c>
      <c r="C62" s="4">
        <v>5.0</v>
      </c>
      <c r="D62" s="5">
        <v>0.2</v>
      </c>
      <c r="E62" s="6">
        <v>16.2</v>
      </c>
    </row>
    <row r="63">
      <c r="A63" s="3" t="s">
        <v>6143</v>
      </c>
      <c r="B63" s="4">
        <v>1.0</v>
      </c>
      <c r="C63" s="4">
        <v>7.0</v>
      </c>
      <c r="D63" s="5">
        <v>0.14285714285714285</v>
      </c>
      <c r="E63" s="6">
        <v>16.0</v>
      </c>
    </row>
    <row r="64">
      <c r="A64" s="3" t="s">
        <v>5835</v>
      </c>
      <c r="B64" s="4">
        <v>1.0</v>
      </c>
      <c r="C64" s="4">
        <v>2.0</v>
      </c>
      <c r="D64" s="5">
        <v>0.5</v>
      </c>
      <c r="E64" s="6">
        <v>5.5</v>
      </c>
    </row>
    <row r="65">
      <c r="A65" s="3" t="s">
        <v>7203</v>
      </c>
      <c r="B65" s="4">
        <v>1.0</v>
      </c>
      <c r="C65" s="4">
        <v>6.0</v>
      </c>
      <c r="D65" s="5">
        <v>0.16666666666666666</v>
      </c>
      <c r="E65" s="6">
        <v>12.666666666666666</v>
      </c>
    </row>
    <row r="66">
      <c r="A66" s="3" t="s">
        <v>7559</v>
      </c>
      <c r="B66" s="4">
        <v>1.0</v>
      </c>
      <c r="C66" s="4">
        <v>7.0</v>
      </c>
      <c r="D66" s="5">
        <v>0.14285714285714285</v>
      </c>
      <c r="E66" s="6">
        <v>76.28571428571429</v>
      </c>
    </row>
    <row r="67">
      <c r="A67" s="3" t="s">
        <v>6199</v>
      </c>
      <c r="B67" s="4">
        <v>1.0</v>
      </c>
      <c r="C67" s="4">
        <v>45.0</v>
      </c>
      <c r="D67" s="5">
        <v>0.022222222222222223</v>
      </c>
      <c r="E67" s="6">
        <v>20.333333333333332</v>
      </c>
    </row>
    <row r="68">
      <c r="A68" s="3" t="s">
        <v>6201</v>
      </c>
      <c r="B68" s="4">
        <v>1.0</v>
      </c>
      <c r="C68" s="4">
        <v>5.0</v>
      </c>
      <c r="D68" s="5">
        <v>0.2</v>
      </c>
      <c r="E68" s="6">
        <v>15.6</v>
      </c>
    </row>
    <row r="69">
      <c r="A69" s="3" t="s">
        <v>780</v>
      </c>
      <c r="B69" s="4">
        <v>1.0</v>
      </c>
      <c r="C69" s="4">
        <v>6.0</v>
      </c>
      <c r="D69" s="5">
        <v>0.16666666666666666</v>
      </c>
      <c r="E69" s="6">
        <v>27.666666666666668</v>
      </c>
    </row>
    <row r="70">
      <c r="A70" s="3" t="s">
        <v>109</v>
      </c>
      <c r="B70" s="4">
        <v>1.0</v>
      </c>
      <c r="C70" s="4">
        <v>31.0</v>
      </c>
      <c r="D70" s="5">
        <v>0.03225806451612903</v>
      </c>
      <c r="E70" s="6">
        <v>14.225806451612904</v>
      </c>
    </row>
    <row r="71">
      <c r="A71" s="3" t="s">
        <v>35</v>
      </c>
      <c r="B71" s="4">
        <v>1.0</v>
      </c>
      <c r="C71" s="4">
        <v>3.0</v>
      </c>
      <c r="D71" s="5">
        <v>0.3333333333333333</v>
      </c>
      <c r="E71" s="6">
        <v>31.666666666666668</v>
      </c>
    </row>
    <row r="72">
      <c r="A72" s="3" t="s">
        <v>829</v>
      </c>
      <c r="B72" s="4">
        <v>1.0</v>
      </c>
      <c r="C72" s="4">
        <v>8.0</v>
      </c>
      <c r="D72" s="5">
        <v>0.125</v>
      </c>
      <c r="E72" s="6">
        <v>7.25</v>
      </c>
    </row>
    <row r="73">
      <c r="A73" s="3" t="s">
        <v>42</v>
      </c>
      <c r="B73" s="4">
        <v>1.0</v>
      </c>
      <c r="C73" s="4">
        <v>10.0</v>
      </c>
      <c r="D73" s="5">
        <v>0.1</v>
      </c>
      <c r="E73" s="6">
        <v>7.4</v>
      </c>
    </row>
    <row r="74">
      <c r="A74" s="3" t="s">
        <v>875</v>
      </c>
      <c r="B74" s="4">
        <v>1.0</v>
      </c>
      <c r="C74" s="4">
        <v>129.0</v>
      </c>
      <c r="D74" s="5">
        <v>0.007751937984496124</v>
      </c>
      <c r="E74" s="6">
        <v>38.0</v>
      </c>
    </row>
    <row r="75">
      <c r="A75" s="3" t="s">
        <v>891</v>
      </c>
      <c r="B75" s="4">
        <v>1.0</v>
      </c>
      <c r="C75" s="4">
        <v>8.0</v>
      </c>
      <c r="D75" s="5">
        <v>0.125</v>
      </c>
      <c r="E75" s="6">
        <v>26.25</v>
      </c>
    </row>
    <row r="76">
      <c r="A76" s="3" t="s">
        <v>4688</v>
      </c>
      <c r="B76" s="4">
        <v>1.0</v>
      </c>
      <c r="C76" s="4">
        <v>11.0</v>
      </c>
      <c r="D76" s="5">
        <v>0.09090909090909091</v>
      </c>
      <c r="E76" s="6">
        <v>3.5454545454545454</v>
      </c>
    </row>
    <row r="77">
      <c r="A77" s="3" t="s">
        <v>6338</v>
      </c>
      <c r="B77" s="4">
        <v>1.0</v>
      </c>
      <c r="C77" s="4">
        <v>32.0</v>
      </c>
      <c r="D77" s="5">
        <v>0.03125</v>
      </c>
      <c r="E77" s="6">
        <v>13.78125</v>
      </c>
    </row>
    <row r="78">
      <c r="A78" s="3" t="s">
        <v>5849</v>
      </c>
      <c r="B78" s="4">
        <v>1.0</v>
      </c>
      <c r="C78" s="4">
        <v>34.0</v>
      </c>
      <c r="D78" s="5">
        <v>0.029411764705882353</v>
      </c>
      <c r="E78" s="6">
        <v>9.5</v>
      </c>
    </row>
    <row r="79">
      <c r="A79" s="3" t="s">
        <v>6343</v>
      </c>
      <c r="B79" s="4">
        <v>1.0</v>
      </c>
      <c r="C79" s="4">
        <v>4.0</v>
      </c>
      <c r="D79" s="5">
        <v>0.25</v>
      </c>
      <c r="E79" s="6">
        <v>26.25</v>
      </c>
    </row>
    <row r="80">
      <c r="A80" s="3" t="s">
        <v>76</v>
      </c>
      <c r="B80" s="4">
        <v>1.0</v>
      </c>
      <c r="C80" s="4">
        <v>38.0</v>
      </c>
      <c r="D80" s="5">
        <v>0.02631578947368421</v>
      </c>
      <c r="E80" s="6">
        <v>4.657894736842105</v>
      </c>
    </row>
    <row r="81">
      <c r="A81" s="3" t="s">
        <v>77</v>
      </c>
      <c r="B81" s="4">
        <v>1.0</v>
      </c>
      <c r="C81" s="4">
        <v>20.0</v>
      </c>
      <c r="D81" s="5">
        <v>0.05</v>
      </c>
      <c r="E81" s="6">
        <v>57.1</v>
      </c>
    </row>
    <row r="82">
      <c r="A82" s="3" t="s">
        <v>1440</v>
      </c>
      <c r="B82" s="4">
        <v>1.0</v>
      </c>
      <c r="C82" s="4">
        <v>15.0</v>
      </c>
      <c r="D82" s="5">
        <v>0.06666666666666667</v>
      </c>
      <c r="E82" s="6">
        <v>57.46666666666667</v>
      </c>
    </row>
    <row r="83">
      <c r="A83" s="3" t="s">
        <v>53</v>
      </c>
      <c r="B83" s="4">
        <v>1.0</v>
      </c>
      <c r="C83" s="4">
        <v>25.0</v>
      </c>
      <c r="D83" s="5">
        <v>0.04</v>
      </c>
      <c r="E83" s="6">
        <v>19.68</v>
      </c>
    </row>
    <row r="84">
      <c r="A84" s="3" t="s">
        <v>7560</v>
      </c>
      <c r="B84" s="4">
        <v>1.0</v>
      </c>
      <c r="C84" s="4">
        <v>1.0</v>
      </c>
      <c r="D84" s="5">
        <v>1.0</v>
      </c>
      <c r="E84" s="6">
        <v>5.0</v>
      </c>
    </row>
    <row r="85">
      <c r="A85" s="3" t="s">
        <v>1614</v>
      </c>
      <c r="B85" s="4">
        <v>1.0</v>
      </c>
      <c r="C85" s="4">
        <v>5.0</v>
      </c>
      <c r="D85" s="5">
        <v>0.2</v>
      </c>
      <c r="E85" s="6">
        <v>13.4</v>
      </c>
    </row>
    <row r="86">
      <c r="A86" s="3" t="s">
        <v>136</v>
      </c>
      <c r="B86" s="4">
        <v>1.0</v>
      </c>
      <c r="C86" s="4">
        <v>18.0</v>
      </c>
      <c r="D86" s="5">
        <v>0.05555555555555555</v>
      </c>
      <c r="E86" s="6">
        <v>3.111111111111111</v>
      </c>
    </row>
    <row r="87">
      <c r="A87" s="3" t="s">
        <v>1645</v>
      </c>
      <c r="B87" s="4">
        <v>1.0</v>
      </c>
      <c r="C87" s="4">
        <v>1.0</v>
      </c>
      <c r="D87" s="5">
        <v>1.0</v>
      </c>
      <c r="E87" s="6">
        <v>11.0</v>
      </c>
    </row>
    <row r="88">
      <c r="A88" s="3" t="s">
        <v>1670</v>
      </c>
      <c r="B88" s="4">
        <v>1.0</v>
      </c>
      <c r="C88" s="4">
        <v>24.0</v>
      </c>
      <c r="D88" s="5">
        <v>0.041666666666666664</v>
      </c>
      <c r="E88" s="6">
        <v>75.29166666666667</v>
      </c>
    </row>
    <row r="89">
      <c r="A89" s="3" t="s">
        <v>6418</v>
      </c>
      <c r="B89" s="4">
        <v>1.0</v>
      </c>
      <c r="C89" s="4">
        <v>8.0</v>
      </c>
      <c r="D89" s="5">
        <v>0.125</v>
      </c>
      <c r="E89" s="6">
        <v>31.625</v>
      </c>
    </row>
    <row r="90">
      <c r="A90" s="3" t="s">
        <v>38</v>
      </c>
      <c r="B90" s="4">
        <v>1.0</v>
      </c>
      <c r="C90" s="4">
        <v>4.0</v>
      </c>
      <c r="D90" s="5">
        <v>0.25</v>
      </c>
      <c r="E90" s="6">
        <v>25.0</v>
      </c>
    </row>
    <row r="91">
      <c r="A91" s="3" t="s">
        <v>1844</v>
      </c>
      <c r="B91" s="4">
        <v>1.0</v>
      </c>
      <c r="C91" s="4">
        <v>53.0</v>
      </c>
      <c r="D91" s="5">
        <v>0.018867924528301886</v>
      </c>
      <c r="E91" s="6">
        <v>38.20754716981132</v>
      </c>
    </row>
    <row r="92">
      <c r="A92" s="3" t="s">
        <v>1845</v>
      </c>
      <c r="B92" s="4">
        <v>1.0</v>
      </c>
      <c r="C92" s="4">
        <v>535.0</v>
      </c>
      <c r="D92" s="5">
        <v>0.001869158878504673</v>
      </c>
      <c r="E92" s="6">
        <v>38.61869158878505</v>
      </c>
    </row>
    <row r="93">
      <c r="A93" s="3" t="s">
        <v>1855</v>
      </c>
      <c r="B93" s="4">
        <v>1.0</v>
      </c>
      <c r="C93" s="4">
        <v>68.0</v>
      </c>
      <c r="D93" s="5">
        <v>0.014705882352941176</v>
      </c>
      <c r="E93" s="6">
        <v>36.39705882352941</v>
      </c>
    </row>
    <row r="94">
      <c r="A94" s="3" t="s">
        <v>1908</v>
      </c>
      <c r="B94" s="4">
        <v>1.0</v>
      </c>
      <c r="C94" s="4">
        <v>20.0</v>
      </c>
      <c r="D94" s="5">
        <v>0.05</v>
      </c>
      <c r="E94" s="6">
        <v>8.1</v>
      </c>
    </row>
    <row r="95">
      <c r="A95" s="3" t="s">
        <v>1995</v>
      </c>
      <c r="B95" s="4">
        <v>1.0</v>
      </c>
      <c r="C95" s="4">
        <v>18.0</v>
      </c>
      <c r="D95" s="5">
        <v>0.05555555555555555</v>
      </c>
      <c r="E95" s="6">
        <v>29.77777777777778</v>
      </c>
    </row>
    <row r="96">
      <c r="A96" s="3" t="s">
        <v>2120</v>
      </c>
      <c r="B96" s="4">
        <v>1.0</v>
      </c>
      <c r="C96" s="4">
        <v>8.0</v>
      </c>
      <c r="D96" s="5">
        <v>0.125</v>
      </c>
      <c r="E96" s="6">
        <v>9.5</v>
      </c>
    </row>
    <row r="97">
      <c r="A97" s="3" t="s">
        <v>2348</v>
      </c>
      <c r="B97" s="4">
        <v>1.0</v>
      </c>
      <c r="C97" s="4">
        <v>45.0</v>
      </c>
      <c r="D97" s="5">
        <v>0.022222222222222223</v>
      </c>
      <c r="E97" s="6">
        <v>7.711111111111111</v>
      </c>
    </row>
    <row r="98">
      <c r="A98" s="3" t="s">
        <v>2719</v>
      </c>
      <c r="B98" s="4">
        <v>1.0</v>
      </c>
      <c r="C98" s="4">
        <v>34.0</v>
      </c>
      <c r="D98" s="5">
        <v>0.029411764705882353</v>
      </c>
      <c r="E98" s="6">
        <v>75.8529411764706</v>
      </c>
    </row>
    <row r="99">
      <c r="A99" s="3" t="s">
        <v>2817</v>
      </c>
      <c r="B99" s="4">
        <v>1.0</v>
      </c>
      <c r="C99" s="4">
        <v>7.0</v>
      </c>
      <c r="D99" s="5">
        <v>0.14285714285714285</v>
      </c>
      <c r="E99" s="6">
        <v>28.0</v>
      </c>
    </row>
    <row r="100">
      <c r="A100" s="3" t="s">
        <v>3010</v>
      </c>
      <c r="B100" s="4">
        <v>1.0</v>
      </c>
      <c r="C100" s="4">
        <v>18.0</v>
      </c>
      <c r="D100" s="5">
        <v>0.05555555555555555</v>
      </c>
      <c r="E100" s="6">
        <v>11.444444444444445</v>
      </c>
    </row>
    <row r="101">
      <c r="A101" s="3" t="s">
        <v>3049</v>
      </c>
      <c r="B101" s="4">
        <v>1.0</v>
      </c>
      <c r="C101" s="4">
        <v>26.0</v>
      </c>
      <c r="D101" s="5">
        <v>0.038461538461538464</v>
      </c>
      <c r="E101" s="6">
        <v>13.346153846153847</v>
      </c>
    </row>
    <row r="102">
      <c r="A102" s="3" t="s">
        <v>7561</v>
      </c>
      <c r="B102" s="4">
        <v>1.0</v>
      </c>
      <c r="C102" s="4">
        <v>8.0</v>
      </c>
      <c r="D102" s="5">
        <v>0.125</v>
      </c>
      <c r="E102" s="6">
        <v>7.375</v>
      </c>
    </row>
    <row r="103">
      <c r="A103" s="3" t="s">
        <v>3157</v>
      </c>
      <c r="B103" s="4">
        <v>1.0</v>
      </c>
      <c r="C103" s="4">
        <v>10.0</v>
      </c>
      <c r="D103" s="5">
        <v>0.1</v>
      </c>
      <c r="E103" s="6">
        <v>2.4</v>
      </c>
    </row>
    <row r="104">
      <c r="A104" s="3" t="s">
        <v>5316</v>
      </c>
      <c r="B104" s="4">
        <v>1.0</v>
      </c>
      <c r="C104" s="4">
        <v>19.0</v>
      </c>
      <c r="D104" s="5">
        <v>0.05263157894736842</v>
      </c>
      <c r="E104" s="6">
        <v>9.263157894736842</v>
      </c>
    </row>
    <row r="105">
      <c r="A105" s="3" t="s">
        <v>3312</v>
      </c>
      <c r="B105" s="4">
        <v>1.0</v>
      </c>
      <c r="C105" s="4">
        <v>969.0</v>
      </c>
      <c r="D105" s="5">
        <v>0.0010319917440660474</v>
      </c>
      <c r="E105" s="6">
        <v>45.02373581011352</v>
      </c>
    </row>
    <row r="106">
      <c r="A106" s="3" t="s">
        <v>88</v>
      </c>
      <c r="B106" s="4">
        <v>1.0</v>
      </c>
      <c r="C106" s="4">
        <v>55.0</v>
      </c>
      <c r="D106" s="5">
        <v>0.01818181818181818</v>
      </c>
      <c r="E106" s="6">
        <v>21.618181818181817</v>
      </c>
    </row>
    <row r="107">
      <c r="A107" s="3" t="s">
        <v>19</v>
      </c>
      <c r="B107" s="4">
        <v>1.0</v>
      </c>
      <c r="C107" s="4">
        <v>233.0</v>
      </c>
      <c r="D107" s="5">
        <v>0.004291845493562232</v>
      </c>
      <c r="E107" s="6">
        <v>7.463519313304721</v>
      </c>
    </row>
    <row r="108">
      <c r="A108" s="3" t="s">
        <v>7562</v>
      </c>
      <c r="B108" s="4">
        <v>1.0</v>
      </c>
      <c r="C108" s="4">
        <v>1.0</v>
      </c>
      <c r="D108" s="5">
        <v>1.0</v>
      </c>
      <c r="E108" s="6">
        <v>53.0</v>
      </c>
    </row>
    <row r="109">
      <c r="A109" s="3" t="s">
        <v>4047</v>
      </c>
      <c r="B109" s="4">
        <v>1.0</v>
      </c>
      <c r="C109" s="4">
        <v>27.0</v>
      </c>
      <c r="D109" s="5">
        <v>0.037037037037037035</v>
      </c>
      <c r="E109" s="6">
        <v>61.74074074074074</v>
      </c>
    </row>
    <row r="110">
      <c r="A110" s="3" t="s">
        <v>7563</v>
      </c>
      <c r="B110" s="4">
        <v>0.0</v>
      </c>
      <c r="C110" s="4">
        <v>4.0</v>
      </c>
      <c r="D110" s="5">
        <v>0.0</v>
      </c>
      <c r="E110" s="6">
        <v>28.0</v>
      </c>
    </row>
    <row r="111">
      <c r="A111" s="3" t="s">
        <v>5864</v>
      </c>
      <c r="B111" s="4">
        <v>0.0</v>
      </c>
      <c r="C111" s="4">
        <v>1.0</v>
      </c>
      <c r="D111" s="5">
        <v>0.0</v>
      </c>
      <c r="E111" s="6">
        <v>97.0</v>
      </c>
    </row>
    <row r="112">
      <c r="A112" s="3" t="s">
        <v>7564</v>
      </c>
      <c r="B112" s="4">
        <v>0.0</v>
      </c>
      <c r="C112" s="4">
        <v>1.0</v>
      </c>
      <c r="D112" s="5">
        <v>0.0</v>
      </c>
      <c r="E112" s="6">
        <v>52.0</v>
      </c>
    </row>
    <row r="113">
      <c r="A113" s="3" t="s">
        <v>5868</v>
      </c>
      <c r="B113" s="4">
        <v>0.0</v>
      </c>
      <c r="C113" s="4">
        <v>1.0</v>
      </c>
      <c r="D113" s="5">
        <v>0.0</v>
      </c>
      <c r="E113" s="6">
        <v>10.0</v>
      </c>
    </row>
    <row r="114">
      <c r="A114" s="3" t="s">
        <v>7565</v>
      </c>
      <c r="B114" s="4">
        <v>0.0</v>
      </c>
      <c r="C114" s="4">
        <v>3.0</v>
      </c>
      <c r="D114" s="5">
        <v>0.0</v>
      </c>
      <c r="E114" s="6">
        <v>23.0</v>
      </c>
    </row>
    <row r="115">
      <c r="A115" s="3" t="s">
        <v>229</v>
      </c>
      <c r="B115" s="4">
        <v>0.0</v>
      </c>
      <c r="C115" s="4">
        <v>1.0</v>
      </c>
      <c r="D115" s="5">
        <v>0.0</v>
      </c>
      <c r="E115" s="6">
        <v>76.0</v>
      </c>
    </row>
    <row r="116">
      <c r="A116" s="3" t="s">
        <v>231</v>
      </c>
      <c r="B116" s="4">
        <v>0.0</v>
      </c>
      <c r="C116" s="4">
        <v>31.0</v>
      </c>
      <c r="D116" s="5">
        <v>0.0</v>
      </c>
      <c r="E116" s="6">
        <v>61.354838709677416</v>
      </c>
    </row>
    <row r="117">
      <c r="A117" s="3" t="s">
        <v>7566</v>
      </c>
      <c r="B117" s="4">
        <v>0.0</v>
      </c>
      <c r="C117" s="4">
        <v>1.0</v>
      </c>
      <c r="D117" s="5">
        <v>0.0</v>
      </c>
      <c r="E117" s="6">
        <v>12.0</v>
      </c>
    </row>
    <row r="118">
      <c r="A118" s="3" t="s">
        <v>232</v>
      </c>
      <c r="B118" s="4">
        <v>0.0</v>
      </c>
      <c r="C118" s="4">
        <v>1.0</v>
      </c>
      <c r="D118" s="5">
        <v>0.0</v>
      </c>
      <c r="E118" s="6">
        <v>83.0</v>
      </c>
    </row>
    <row r="119">
      <c r="A119" s="3" t="s">
        <v>237</v>
      </c>
      <c r="B119" s="4">
        <v>0.0</v>
      </c>
      <c r="C119" s="4">
        <v>41.0</v>
      </c>
      <c r="D119" s="5">
        <v>0.0</v>
      </c>
      <c r="E119" s="6">
        <v>58.4390243902439</v>
      </c>
    </row>
    <row r="120">
      <c r="A120" s="3" t="s">
        <v>238</v>
      </c>
      <c r="B120" s="4">
        <v>0.0</v>
      </c>
      <c r="C120" s="4">
        <v>291.0</v>
      </c>
      <c r="D120" s="5">
        <v>0.0</v>
      </c>
      <c r="E120" s="6">
        <v>80.4020618556701</v>
      </c>
    </row>
    <row r="121">
      <c r="A121" s="3" t="s">
        <v>250</v>
      </c>
      <c r="B121" s="4">
        <v>0.0</v>
      </c>
      <c r="C121" s="4">
        <v>46.0</v>
      </c>
      <c r="D121" s="5">
        <v>0.0</v>
      </c>
      <c r="E121" s="6">
        <v>94.84782608695652</v>
      </c>
    </row>
    <row r="122">
      <c r="A122" s="3" t="s">
        <v>254</v>
      </c>
      <c r="B122" s="4">
        <v>0.0</v>
      </c>
      <c r="C122" s="4">
        <v>1.0</v>
      </c>
      <c r="D122" s="5">
        <v>0.0</v>
      </c>
      <c r="E122" s="6">
        <v>82.0</v>
      </c>
    </row>
    <row r="123">
      <c r="A123" s="3" t="s">
        <v>255</v>
      </c>
      <c r="B123" s="4">
        <v>0.0</v>
      </c>
      <c r="C123" s="4">
        <v>6.0</v>
      </c>
      <c r="D123" s="5">
        <v>0.0</v>
      </c>
      <c r="E123" s="6">
        <v>53.5</v>
      </c>
    </row>
    <row r="124">
      <c r="A124" s="3" t="s">
        <v>256</v>
      </c>
      <c r="B124" s="4">
        <v>0.0</v>
      </c>
      <c r="C124" s="4">
        <v>54.0</v>
      </c>
      <c r="D124" s="5">
        <v>0.0</v>
      </c>
      <c r="E124" s="6">
        <v>62.77777777777778</v>
      </c>
    </row>
    <row r="125">
      <c r="A125" s="3" t="s">
        <v>257</v>
      </c>
      <c r="B125" s="4">
        <v>0.0</v>
      </c>
      <c r="C125" s="4">
        <v>13.0</v>
      </c>
      <c r="D125" s="5">
        <v>0.0</v>
      </c>
      <c r="E125" s="6">
        <v>78.23076923076923</v>
      </c>
    </row>
    <row r="126">
      <c r="A126" s="3" t="s">
        <v>5873</v>
      </c>
      <c r="B126" s="4">
        <v>0.0</v>
      </c>
      <c r="C126" s="4">
        <v>25.0</v>
      </c>
      <c r="D126" s="5">
        <v>0.0</v>
      </c>
      <c r="E126" s="6">
        <v>84.48</v>
      </c>
    </row>
    <row r="127">
      <c r="A127" s="3" t="s">
        <v>262</v>
      </c>
      <c r="B127" s="4">
        <v>0.0</v>
      </c>
      <c r="C127" s="4">
        <v>300.0</v>
      </c>
      <c r="D127" s="5">
        <v>0.0</v>
      </c>
      <c r="E127" s="6">
        <v>51.86</v>
      </c>
    </row>
    <row r="128">
      <c r="A128" s="3" t="s">
        <v>263</v>
      </c>
      <c r="B128" s="4">
        <v>0.0</v>
      </c>
      <c r="C128" s="4">
        <v>1.0</v>
      </c>
      <c r="D128" s="5">
        <v>0.0</v>
      </c>
      <c r="E128" s="6">
        <v>101.0</v>
      </c>
    </row>
    <row r="129">
      <c r="A129" s="3" t="s">
        <v>264</v>
      </c>
      <c r="B129" s="4">
        <v>0.0</v>
      </c>
      <c r="C129" s="4">
        <v>6.0</v>
      </c>
      <c r="D129" s="5">
        <v>0.0</v>
      </c>
      <c r="E129" s="6">
        <v>58.5</v>
      </c>
    </row>
    <row r="130">
      <c r="A130" s="3" t="s">
        <v>265</v>
      </c>
      <c r="B130" s="4">
        <v>0.0</v>
      </c>
      <c r="C130" s="4">
        <v>135.0</v>
      </c>
      <c r="D130" s="5">
        <v>0.0</v>
      </c>
      <c r="E130" s="6">
        <v>70.77777777777777</v>
      </c>
    </row>
    <row r="131">
      <c r="A131" s="3" t="s">
        <v>7567</v>
      </c>
      <c r="B131" s="4">
        <v>0.0</v>
      </c>
      <c r="C131" s="4">
        <v>3.0</v>
      </c>
      <c r="D131" s="5">
        <v>0.0</v>
      </c>
      <c r="E131" s="6">
        <v>61.666666666666664</v>
      </c>
    </row>
    <row r="132">
      <c r="A132" s="3" t="s">
        <v>7568</v>
      </c>
      <c r="B132" s="4">
        <v>0.0</v>
      </c>
      <c r="C132" s="4">
        <v>2.0</v>
      </c>
      <c r="D132" s="5">
        <v>0.0</v>
      </c>
      <c r="E132" s="6">
        <v>10.5</v>
      </c>
    </row>
    <row r="133">
      <c r="A133" s="3" t="s">
        <v>269</v>
      </c>
      <c r="B133" s="4">
        <v>0.0</v>
      </c>
      <c r="C133" s="4">
        <v>8.0</v>
      </c>
      <c r="D133" s="5">
        <v>0.0</v>
      </c>
      <c r="E133" s="6">
        <v>28.375</v>
      </c>
    </row>
    <row r="134">
      <c r="A134" s="3" t="s">
        <v>5876</v>
      </c>
      <c r="B134" s="4">
        <v>0.0</v>
      </c>
      <c r="C134" s="4">
        <v>2.0</v>
      </c>
      <c r="D134" s="5">
        <v>0.0</v>
      </c>
      <c r="E134" s="6">
        <v>84.5</v>
      </c>
    </row>
    <row r="135">
      <c r="A135" s="3" t="s">
        <v>7569</v>
      </c>
      <c r="B135" s="4">
        <v>0.0</v>
      </c>
      <c r="C135" s="4">
        <v>1.0</v>
      </c>
      <c r="D135" s="5">
        <v>0.0</v>
      </c>
      <c r="E135" s="6">
        <v>79.0</v>
      </c>
    </row>
    <row r="136">
      <c r="A136" s="3" t="s">
        <v>7090</v>
      </c>
      <c r="B136" s="4">
        <v>0.0</v>
      </c>
      <c r="C136" s="4">
        <v>1.0</v>
      </c>
      <c r="D136" s="5">
        <v>0.0</v>
      </c>
      <c r="E136" s="6">
        <v>78.0</v>
      </c>
    </row>
    <row r="137">
      <c r="A137" s="3" t="s">
        <v>271</v>
      </c>
      <c r="B137" s="4">
        <v>0.0</v>
      </c>
      <c r="C137" s="4">
        <v>6.0</v>
      </c>
      <c r="D137" s="5">
        <v>0.0</v>
      </c>
      <c r="E137" s="6">
        <v>66.66666666666667</v>
      </c>
    </row>
    <row r="138">
      <c r="A138" s="3" t="s">
        <v>272</v>
      </c>
      <c r="B138" s="4">
        <v>0.0</v>
      </c>
      <c r="C138" s="4">
        <v>1.0</v>
      </c>
      <c r="D138" s="5">
        <v>0.0</v>
      </c>
      <c r="E138" s="6">
        <v>59.0</v>
      </c>
    </row>
    <row r="139">
      <c r="A139" s="3" t="s">
        <v>273</v>
      </c>
      <c r="B139" s="4">
        <v>0.0</v>
      </c>
      <c r="C139" s="4">
        <v>11.0</v>
      </c>
      <c r="D139" s="5">
        <v>0.0</v>
      </c>
      <c r="E139" s="6">
        <v>72.9090909090909</v>
      </c>
    </row>
    <row r="140">
      <c r="A140" s="3" t="s">
        <v>274</v>
      </c>
      <c r="B140" s="4">
        <v>0.0</v>
      </c>
      <c r="C140" s="4">
        <v>1.0</v>
      </c>
      <c r="D140" s="5">
        <v>0.0</v>
      </c>
      <c r="E140" s="6">
        <v>60.0</v>
      </c>
    </row>
    <row r="141">
      <c r="A141" s="3" t="s">
        <v>7091</v>
      </c>
      <c r="B141" s="4">
        <v>0.0</v>
      </c>
      <c r="C141" s="4">
        <v>1.0</v>
      </c>
      <c r="D141" s="5">
        <v>0.0</v>
      </c>
      <c r="E141" s="6">
        <v>63.0</v>
      </c>
    </row>
    <row r="142">
      <c r="A142" s="3" t="s">
        <v>7093</v>
      </c>
      <c r="B142" s="4">
        <v>0.0</v>
      </c>
      <c r="C142" s="4">
        <v>1.0</v>
      </c>
      <c r="D142" s="5">
        <v>0.0</v>
      </c>
      <c r="E142" s="6">
        <v>57.0</v>
      </c>
    </row>
    <row r="143">
      <c r="A143" s="3" t="s">
        <v>7095</v>
      </c>
      <c r="B143" s="4">
        <v>0.0</v>
      </c>
      <c r="C143" s="4">
        <v>2.0</v>
      </c>
      <c r="D143" s="5">
        <v>0.0</v>
      </c>
      <c r="E143" s="6">
        <v>74.0</v>
      </c>
    </row>
    <row r="144">
      <c r="A144" s="3" t="s">
        <v>5886</v>
      </c>
      <c r="B144" s="4">
        <v>0.0</v>
      </c>
      <c r="C144" s="4">
        <v>23.0</v>
      </c>
      <c r="D144" s="5">
        <v>0.0</v>
      </c>
      <c r="E144" s="6">
        <v>56.34782608695652</v>
      </c>
    </row>
    <row r="145">
      <c r="A145" s="3" t="s">
        <v>7098</v>
      </c>
      <c r="B145" s="4">
        <v>0.0</v>
      </c>
      <c r="C145" s="4">
        <v>8.0</v>
      </c>
      <c r="D145" s="5">
        <v>0.0</v>
      </c>
      <c r="E145" s="6">
        <v>54.75</v>
      </c>
    </row>
    <row r="146">
      <c r="A146" s="3" t="s">
        <v>7570</v>
      </c>
      <c r="B146" s="4">
        <v>0.0</v>
      </c>
      <c r="C146" s="4">
        <v>1.0</v>
      </c>
      <c r="D146" s="5">
        <v>0.0</v>
      </c>
      <c r="E146" s="6">
        <v>50.0</v>
      </c>
    </row>
    <row r="147">
      <c r="A147" s="3" t="s">
        <v>7571</v>
      </c>
      <c r="B147" s="4">
        <v>0.0</v>
      </c>
      <c r="C147" s="4">
        <v>1.0</v>
      </c>
      <c r="D147" s="5">
        <v>0.0</v>
      </c>
      <c r="E147" s="6">
        <v>67.0</v>
      </c>
    </row>
    <row r="148">
      <c r="A148" s="3" t="s">
        <v>5887</v>
      </c>
      <c r="B148" s="4">
        <v>0.0</v>
      </c>
      <c r="C148" s="4">
        <v>2.0</v>
      </c>
      <c r="D148" s="5">
        <v>0.0</v>
      </c>
      <c r="E148" s="6">
        <v>36.5</v>
      </c>
    </row>
    <row r="149">
      <c r="A149" s="3" t="s">
        <v>7572</v>
      </c>
      <c r="B149" s="4">
        <v>0.0</v>
      </c>
      <c r="C149" s="4">
        <v>1.0</v>
      </c>
      <c r="D149" s="5">
        <v>0.0</v>
      </c>
      <c r="E149" s="6">
        <v>42.0</v>
      </c>
    </row>
    <row r="150">
      <c r="A150" s="3" t="s">
        <v>7075</v>
      </c>
      <c r="B150" s="4">
        <v>0.0</v>
      </c>
      <c r="C150" s="4">
        <v>6.0</v>
      </c>
      <c r="D150" s="5">
        <v>0.0</v>
      </c>
      <c r="E150" s="6">
        <v>38.166666666666664</v>
      </c>
    </row>
    <row r="151">
      <c r="A151" s="3" t="s">
        <v>5889</v>
      </c>
      <c r="B151" s="4">
        <v>0.0</v>
      </c>
      <c r="C151" s="4">
        <v>3.0</v>
      </c>
      <c r="D151" s="5">
        <v>0.0</v>
      </c>
      <c r="E151" s="6">
        <v>24.0</v>
      </c>
    </row>
    <row r="152">
      <c r="A152" s="3" t="s">
        <v>5890</v>
      </c>
      <c r="B152" s="4">
        <v>0.0</v>
      </c>
      <c r="C152" s="4">
        <v>1.0</v>
      </c>
      <c r="D152" s="5">
        <v>0.0</v>
      </c>
      <c r="E152" s="6">
        <v>51.0</v>
      </c>
    </row>
    <row r="153">
      <c r="A153" s="3" t="s">
        <v>5913</v>
      </c>
      <c r="B153" s="4">
        <v>0.0</v>
      </c>
      <c r="C153" s="4">
        <v>2.0</v>
      </c>
      <c r="D153" s="5">
        <v>0.0</v>
      </c>
      <c r="E153" s="6">
        <v>73.0</v>
      </c>
    </row>
    <row r="154">
      <c r="A154" s="3" t="s">
        <v>7573</v>
      </c>
      <c r="B154" s="4">
        <v>0.0</v>
      </c>
      <c r="C154" s="4">
        <v>1.0</v>
      </c>
      <c r="D154" s="5">
        <v>0.0</v>
      </c>
      <c r="E154" s="6">
        <v>16.0</v>
      </c>
    </row>
    <row r="155">
      <c r="A155" s="3" t="s">
        <v>292</v>
      </c>
      <c r="B155" s="4">
        <v>0.0</v>
      </c>
      <c r="C155" s="4">
        <v>1.0</v>
      </c>
      <c r="D155" s="5">
        <v>0.0</v>
      </c>
      <c r="E155" s="6">
        <v>98.0</v>
      </c>
    </row>
    <row r="156">
      <c r="A156" s="3" t="s">
        <v>5922</v>
      </c>
      <c r="B156" s="4">
        <v>0.0</v>
      </c>
      <c r="C156" s="4">
        <v>3.0</v>
      </c>
      <c r="D156" s="5">
        <v>0.0</v>
      </c>
      <c r="E156" s="6">
        <v>6.333333333333333</v>
      </c>
    </row>
    <row r="157">
      <c r="A157" s="3" t="s">
        <v>298</v>
      </c>
      <c r="B157" s="4">
        <v>0.0</v>
      </c>
      <c r="C157" s="4">
        <v>1.0</v>
      </c>
      <c r="D157" s="5">
        <v>0.0</v>
      </c>
      <c r="E157" s="6">
        <v>74.0</v>
      </c>
    </row>
    <row r="158">
      <c r="A158" s="3" t="s">
        <v>300</v>
      </c>
      <c r="B158" s="4">
        <v>0.0</v>
      </c>
      <c r="C158" s="4">
        <v>17.0</v>
      </c>
      <c r="D158" s="5">
        <v>0.0</v>
      </c>
      <c r="E158" s="6">
        <v>28.823529411764707</v>
      </c>
    </row>
    <row r="159">
      <c r="A159" s="3" t="s">
        <v>301</v>
      </c>
      <c r="B159" s="4">
        <v>0.0</v>
      </c>
      <c r="C159" s="4">
        <v>3.0</v>
      </c>
      <c r="D159" s="5">
        <v>0.0</v>
      </c>
      <c r="E159" s="6">
        <v>10.0</v>
      </c>
    </row>
    <row r="160">
      <c r="A160" s="3" t="s">
        <v>7574</v>
      </c>
      <c r="B160" s="4">
        <v>0.0</v>
      </c>
      <c r="C160" s="4">
        <v>1.0</v>
      </c>
      <c r="D160" s="5">
        <v>0.0</v>
      </c>
      <c r="E160" s="6">
        <v>3.0</v>
      </c>
    </row>
    <row r="161">
      <c r="A161" s="3" t="s">
        <v>302</v>
      </c>
      <c r="B161" s="4">
        <v>0.0</v>
      </c>
      <c r="C161" s="4">
        <v>3.0</v>
      </c>
      <c r="D161" s="5">
        <v>0.0</v>
      </c>
      <c r="E161" s="6">
        <v>29.0</v>
      </c>
    </row>
    <row r="162">
      <c r="A162" s="3" t="s">
        <v>304</v>
      </c>
      <c r="B162" s="4">
        <v>0.0</v>
      </c>
      <c r="C162" s="4">
        <v>2.0</v>
      </c>
      <c r="D162" s="5">
        <v>0.0</v>
      </c>
      <c r="E162" s="6">
        <v>42.0</v>
      </c>
    </row>
    <row r="163">
      <c r="A163" s="3" t="s">
        <v>306</v>
      </c>
      <c r="B163" s="4">
        <v>0.0</v>
      </c>
      <c r="C163" s="4">
        <v>8.0</v>
      </c>
      <c r="D163" s="5">
        <v>0.0</v>
      </c>
      <c r="E163" s="6">
        <v>17.75</v>
      </c>
    </row>
    <row r="164">
      <c r="A164" s="3" t="s">
        <v>309</v>
      </c>
      <c r="B164" s="4">
        <v>0.0</v>
      </c>
      <c r="C164" s="4">
        <v>6.0</v>
      </c>
      <c r="D164" s="5">
        <v>0.0</v>
      </c>
      <c r="E164" s="6">
        <v>48.0</v>
      </c>
    </row>
    <row r="165">
      <c r="A165" s="3" t="s">
        <v>310</v>
      </c>
      <c r="B165" s="4">
        <v>0.0</v>
      </c>
      <c r="C165" s="4">
        <v>24.0</v>
      </c>
      <c r="D165" s="5">
        <v>0.0</v>
      </c>
      <c r="E165" s="6">
        <v>15.166666666666666</v>
      </c>
    </row>
    <row r="166">
      <c r="A166" s="3" t="s">
        <v>311</v>
      </c>
      <c r="B166" s="4">
        <v>0.0</v>
      </c>
      <c r="C166" s="4">
        <v>1.0</v>
      </c>
      <c r="D166" s="5">
        <v>0.0</v>
      </c>
      <c r="E166" s="6">
        <v>31.0</v>
      </c>
    </row>
    <row r="167">
      <c r="A167" s="3" t="s">
        <v>7575</v>
      </c>
      <c r="B167" s="4">
        <v>0.0</v>
      </c>
      <c r="C167" s="4">
        <v>1.0</v>
      </c>
      <c r="D167" s="5">
        <v>0.0</v>
      </c>
      <c r="E167" s="6">
        <v>12.0</v>
      </c>
    </row>
    <row r="168">
      <c r="A168" s="3" t="s">
        <v>315</v>
      </c>
      <c r="B168" s="4">
        <v>0.0</v>
      </c>
      <c r="C168" s="4">
        <v>9.0</v>
      </c>
      <c r="D168" s="5">
        <v>0.0</v>
      </c>
      <c r="E168" s="6">
        <v>10.0</v>
      </c>
    </row>
    <row r="169">
      <c r="A169" s="3" t="s">
        <v>316</v>
      </c>
      <c r="B169" s="4">
        <v>0.0</v>
      </c>
      <c r="C169" s="4">
        <v>4.0</v>
      </c>
      <c r="D169" s="5">
        <v>0.0</v>
      </c>
      <c r="E169" s="6">
        <v>65.5</v>
      </c>
    </row>
    <row r="170">
      <c r="A170" s="3" t="s">
        <v>318</v>
      </c>
      <c r="B170" s="4">
        <v>0.0</v>
      </c>
      <c r="C170" s="4">
        <v>4.0</v>
      </c>
      <c r="D170" s="5">
        <v>0.0</v>
      </c>
      <c r="E170" s="6">
        <v>33.5</v>
      </c>
    </row>
    <row r="171">
      <c r="A171" s="3" t="s">
        <v>7576</v>
      </c>
      <c r="B171" s="4">
        <v>0.0</v>
      </c>
      <c r="C171" s="4">
        <v>12.0</v>
      </c>
      <c r="D171" s="5">
        <v>0.0</v>
      </c>
      <c r="E171" s="6">
        <v>24.666666666666668</v>
      </c>
    </row>
    <row r="172">
      <c r="A172" s="3" t="s">
        <v>4362</v>
      </c>
      <c r="B172" s="4">
        <v>0.0</v>
      </c>
      <c r="C172" s="4">
        <v>11.0</v>
      </c>
      <c r="D172" s="5">
        <v>0.0</v>
      </c>
      <c r="E172" s="6">
        <v>22.545454545454547</v>
      </c>
    </row>
    <row r="173">
      <c r="A173" s="3" t="s">
        <v>319</v>
      </c>
      <c r="B173" s="4">
        <v>0.0</v>
      </c>
      <c r="C173" s="4">
        <v>1.0</v>
      </c>
      <c r="D173" s="5">
        <v>0.0</v>
      </c>
      <c r="E173" s="6">
        <v>105.0</v>
      </c>
    </row>
    <row r="174">
      <c r="A174" s="3" t="s">
        <v>4363</v>
      </c>
      <c r="B174" s="4">
        <v>0.0</v>
      </c>
      <c r="C174" s="4">
        <v>1.0</v>
      </c>
      <c r="D174" s="5">
        <v>0.0</v>
      </c>
      <c r="E174" s="6">
        <v>70.0</v>
      </c>
    </row>
    <row r="175">
      <c r="A175" s="3" t="s">
        <v>322</v>
      </c>
      <c r="B175" s="4">
        <v>0.0</v>
      </c>
      <c r="C175" s="4">
        <v>9.0</v>
      </c>
      <c r="D175" s="5">
        <v>0.0</v>
      </c>
      <c r="E175" s="6">
        <v>99.22222222222223</v>
      </c>
    </row>
    <row r="176">
      <c r="A176" s="3" t="s">
        <v>5925</v>
      </c>
      <c r="B176" s="4">
        <v>0.0</v>
      </c>
      <c r="C176" s="4">
        <v>1.0</v>
      </c>
      <c r="D176" s="5">
        <v>0.0</v>
      </c>
      <c r="E176" s="6">
        <v>1.0</v>
      </c>
    </row>
    <row r="177">
      <c r="A177" s="3" t="s">
        <v>5926</v>
      </c>
      <c r="B177" s="4">
        <v>0.0</v>
      </c>
      <c r="C177" s="4">
        <v>4.0</v>
      </c>
      <c r="D177" s="5">
        <v>0.0</v>
      </c>
      <c r="E177" s="6">
        <v>1.0</v>
      </c>
    </row>
    <row r="178">
      <c r="A178" s="3" t="s">
        <v>5927</v>
      </c>
      <c r="B178" s="4">
        <v>0.0</v>
      </c>
      <c r="C178" s="4">
        <v>30.0</v>
      </c>
      <c r="D178" s="5">
        <v>0.0</v>
      </c>
      <c r="E178" s="6">
        <v>84.03333333333333</v>
      </c>
    </row>
    <row r="179">
      <c r="A179" s="3" t="s">
        <v>33</v>
      </c>
      <c r="B179" s="4">
        <v>0.0</v>
      </c>
      <c r="C179" s="4">
        <v>8.0</v>
      </c>
      <c r="D179" s="5">
        <v>0.0</v>
      </c>
      <c r="E179" s="6">
        <v>5.375</v>
      </c>
    </row>
    <row r="180">
      <c r="A180" s="3" t="s">
        <v>331</v>
      </c>
      <c r="B180" s="4">
        <v>0.0</v>
      </c>
      <c r="C180" s="4">
        <v>24.0</v>
      </c>
      <c r="D180" s="5">
        <v>0.0</v>
      </c>
      <c r="E180" s="6">
        <v>2.208333333333333</v>
      </c>
    </row>
    <row r="181">
      <c r="A181" s="3" t="s">
        <v>332</v>
      </c>
      <c r="B181" s="4">
        <v>0.0</v>
      </c>
      <c r="C181" s="4">
        <v>1.0</v>
      </c>
      <c r="D181" s="5">
        <v>0.0</v>
      </c>
      <c r="E181" s="6">
        <v>10.0</v>
      </c>
    </row>
    <row r="182">
      <c r="A182" s="3" t="s">
        <v>4367</v>
      </c>
      <c r="B182" s="4">
        <v>0.0</v>
      </c>
      <c r="C182" s="4">
        <v>2.0</v>
      </c>
      <c r="D182" s="5">
        <v>0.0</v>
      </c>
      <c r="E182" s="6">
        <v>89.0</v>
      </c>
    </row>
    <row r="183">
      <c r="A183" s="3" t="s">
        <v>334</v>
      </c>
      <c r="B183" s="4">
        <v>0.0</v>
      </c>
      <c r="C183" s="4">
        <v>1.0</v>
      </c>
      <c r="D183" s="5">
        <v>0.0</v>
      </c>
      <c r="E183" s="6">
        <v>5.0</v>
      </c>
    </row>
    <row r="184">
      <c r="A184" s="3" t="s">
        <v>7577</v>
      </c>
      <c r="B184" s="4">
        <v>0.0</v>
      </c>
      <c r="C184" s="4">
        <v>2.0</v>
      </c>
      <c r="D184" s="5">
        <v>0.0</v>
      </c>
      <c r="E184" s="6">
        <v>11.0</v>
      </c>
    </row>
    <row r="185">
      <c r="A185" s="3" t="s">
        <v>335</v>
      </c>
      <c r="B185" s="4">
        <v>0.0</v>
      </c>
      <c r="C185" s="4">
        <v>6.0</v>
      </c>
      <c r="D185" s="5">
        <v>0.0</v>
      </c>
      <c r="E185" s="6">
        <v>2.5</v>
      </c>
    </row>
    <row r="186">
      <c r="A186" s="3" t="s">
        <v>5931</v>
      </c>
      <c r="B186" s="4">
        <v>0.0</v>
      </c>
      <c r="C186" s="4">
        <v>1.0</v>
      </c>
      <c r="D186" s="5">
        <v>0.0</v>
      </c>
      <c r="E186" s="6">
        <v>37.0</v>
      </c>
    </row>
    <row r="187">
      <c r="A187" s="3" t="s">
        <v>95</v>
      </c>
      <c r="B187" s="4">
        <v>0.0</v>
      </c>
      <c r="C187" s="4">
        <v>1.0</v>
      </c>
      <c r="D187" s="5">
        <v>0.0</v>
      </c>
      <c r="E187" s="6">
        <v>7.0</v>
      </c>
    </row>
    <row r="188">
      <c r="A188" s="3" t="s">
        <v>5932</v>
      </c>
      <c r="B188" s="4">
        <v>0.0</v>
      </c>
      <c r="C188" s="4">
        <v>2.0</v>
      </c>
      <c r="D188" s="5">
        <v>0.0</v>
      </c>
      <c r="E188" s="6">
        <v>3.0</v>
      </c>
    </row>
    <row r="189">
      <c r="A189" s="3" t="s">
        <v>336</v>
      </c>
      <c r="B189" s="4">
        <v>0.0</v>
      </c>
      <c r="C189" s="4">
        <v>2.0</v>
      </c>
      <c r="D189" s="5">
        <v>0.0</v>
      </c>
      <c r="E189" s="6">
        <v>5.0</v>
      </c>
    </row>
    <row r="190">
      <c r="A190" s="7" t="s">
        <v>7578</v>
      </c>
      <c r="B190" s="4">
        <v>0.0</v>
      </c>
      <c r="C190" s="4">
        <v>1.0</v>
      </c>
      <c r="D190" s="5">
        <v>0.0</v>
      </c>
      <c r="E190" s="6">
        <v>3.0</v>
      </c>
    </row>
    <row r="191">
      <c r="A191" s="3" t="s">
        <v>7579</v>
      </c>
      <c r="B191" s="4">
        <v>0.0</v>
      </c>
      <c r="C191" s="4">
        <v>1.0</v>
      </c>
      <c r="D191" s="5">
        <v>0.0</v>
      </c>
      <c r="E191" s="6">
        <v>35.0</v>
      </c>
    </row>
    <row r="192">
      <c r="A192" s="3" t="s">
        <v>7580</v>
      </c>
      <c r="B192" s="4">
        <v>0.0</v>
      </c>
      <c r="C192" s="4">
        <v>1.0</v>
      </c>
      <c r="D192" s="5">
        <v>0.0</v>
      </c>
      <c r="E192" s="6">
        <v>35.0</v>
      </c>
    </row>
    <row r="193">
      <c r="A193" s="3" t="s">
        <v>7581</v>
      </c>
      <c r="B193" s="4">
        <v>0.0</v>
      </c>
      <c r="C193" s="4">
        <v>1.0</v>
      </c>
      <c r="D193" s="5">
        <v>0.0</v>
      </c>
      <c r="E193" s="6">
        <v>100.0</v>
      </c>
    </row>
    <row r="194">
      <c r="A194" s="3" t="s">
        <v>7582</v>
      </c>
      <c r="B194" s="4">
        <v>0.0</v>
      </c>
      <c r="C194" s="4">
        <v>1.0</v>
      </c>
      <c r="D194" s="5">
        <v>0.0</v>
      </c>
      <c r="E194" s="6">
        <v>96.0</v>
      </c>
    </row>
    <row r="195">
      <c r="A195" s="3" t="s">
        <v>340</v>
      </c>
      <c r="B195" s="4">
        <v>0.0</v>
      </c>
      <c r="C195" s="4">
        <v>9.0</v>
      </c>
      <c r="D195" s="5">
        <v>0.0</v>
      </c>
      <c r="E195" s="6">
        <v>74.33333333333333</v>
      </c>
    </row>
    <row r="196">
      <c r="A196" s="3" t="s">
        <v>342</v>
      </c>
      <c r="B196" s="4">
        <v>0.0</v>
      </c>
      <c r="C196" s="4">
        <v>3.0</v>
      </c>
      <c r="D196" s="5">
        <v>0.0</v>
      </c>
      <c r="E196" s="6">
        <v>54.0</v>
      </c>
    </row>
    <row r="197">
      <c r="A197" s="3" t="s">
        <v>7583</v>
      </c>
      <c r="B197" s="4">
        <v>0.0</v>
      </c>
      <c r="C197" s="4">
        <v>1.0</v>
      </c>
      <c r="D197" s="5">
        <v>0.0</v>
      </c>
      <c r="E197" s="6">
        <v>46.0</v>
      </c>
    </row>
    <row r="198">
      <c r="A198" s="3" t="s">
        <v>344</v>
      </c>
      <c r="B198" s="4">
        <v>0.0</v>
      </c>
      <c r="C198" s="4">
        <v>5.0</v>
      </c>
      <c r="D198" s="5">
        <v>0.0</v>
      </c>
      <c r="E198" s="6">
        <v>56.6</v>
      </c>
    </row>
    <row r="199">
      <c r="A199" s="3" t="s">
        <v>345</v>
      </c>
      <c r="B199" s="4">
        <v>0.0</v>
      </c>
      <c r="C199" s="4">
        <v>24.0</v>
      </c>
      <c r="D199" s="5">
        <v>0.0</v>
      </c>
      <c r="E199" s="6">
        <v>60.125</v>
      </c>
    </row>
    <row r="200">
      <c r="A200" s="3" t="s">
        <v>348</v>
      </c>
      <c r="B200" s="4">
        <v>0.0</v>
      </c>
      <c r="C200" s="4">
        <v>8.0</v>
      </c>
      <c r="D200" s="5">
        <v>0.0</v>
      </c>
      <c r="E200" s="6">
        <v>13.5</v>
      </c>
    </row>
    <row r="201">
      <c r="A201" s="3" t="s">
        <v>7584</v>
      </c>
      <c r="B201" s="4">
        <v>0.0</v>
      </c>
      <c r="C201" s="4">
        <v>1.0</v>
      </c>
      <c r="D201" s="5">
        <v>0.0</v>
      </c>
      <c r="E201" s="6">
        <v>18.0</v>
      </c>
    </row>
    <row r="202">
      <c r="A202" s="3" t="s">
        <v>7585</v>
      </c>
      <c r="B202" s="4">
        <v>0.0</v>
      </c>
      <c r="C202" s="4">
        <v>7.0</v>
      </c>
      <c r="D202" s="5">
        <v>0.0</v>
      </c>
      <c r="E202" s="6">
        <v>51.285714285714285</v>
      </c>
    </row>
    <row r="203">
      <c r="A203" s="3" t="s">
        <v>5942</v>
      </c>
      <c r="B203" s="4">
        <v>0.0</v>
      </c>
      <c r="C203" s="4">
        <v>6.0</v>
      </c>
      <c r="D203" s="5">
        <v>0.0</v>
      </c>
      <c r="E203" s="6">
        <v>38.666666666666664</v>
      </c>
    </row>
    <row r="204">
      <c r="A204" s="3" t="s">
        <v>7586</v>
      </c>
      <c r="B204" s="4">
        <v>0.0</v>
      </c>
      <c r="C204" s="4">
        <v>1.0</v>
      </c>
      <c r="D204" s="5">
        <v>0.0</v>
      </c>
      <c r="E204" s="6">
        <v>43.0</v>
      </c>
    </row>
    <row r="205">
      <c r="A205" s="3" t="s">
        <v>351</v>
      </c>
      <c r="B205" s="4">
        <v>0.0</v>
      </c>
      <c r="C205" s="4">
        <v>1.0</v>
      </c>
      <c r="D205" s="5">
        <v>0.0</v>
      </c>
      <c r="E205" s="6">
        <v>80.0</v>
      </c>
    </row>
    <row r="206">
      <c r="A206" s="3" t="s">
        <v>5944</v>
      </c>
      <c r="B206" s="4">
        <v>0.0</v>
      </c>
      <c r="C206" s="4">
        <v>20.0</v>
      </c>
      <c r="D206" s="5">
        <v>0.0</v>
      </c>
      <c r="E206" s="6">
        <v>78.35</v>
      </c>
    </row>
    <row r="207">
      <c r="A207" s="3" t="s">
        <v>4372</v>
      </c>
      <c r="B207" s="4">
        <v>0.0</v>
      </c>
      <c r="C207" s="4">
        <v>2.0</v>
      </c>
      <c r="D207" s="5">
        <v>0.0</v>
      </c>
      <c r="E207" s="6">
        <v>95.0</v>
      </c>
    </row>
    <row r="208">
      <c r="A208" s="3" t="s">
        <v>5946</v>
      </c>
      <c r="B208" s="4">
        <v>0.0</v>
      </c>
      <c r="C208" s="4">
        <v>8.0</v>
      </c>
      <c r="D208" s="5">
        <v>0.0</v>
      </c>
      <c r="E208" s="6">
        <v>31.0</v>
      </c>
    </row>
    <row r="209">
      <c r="A209" s="3" t="s">
        <v>7587</v>
      </c>
      <c r="B209" s="4">
        <v>0.0</v>
      </c>
      <c r="C209" s="4">
        <v>1.0</v>
      </c>
      <c r="D209" s="5">
        <v>0.0</v>
      </c>
      <c r="E209" s="6">
        <v>49.0</v>
      </c>
    </row>
    <row r="210">
      <c r="A210" s="3" t="s">
        <v>7588</v>
      </c>
      <c r="B210" s="4">
        <v>0.0</v>
      </c>
      <c r="C210" s="4">
        <v>1.0</v>
      </c>
      <c r="D210" s="5">
        <v>0.0</v>
      </c>
      <c r="E210" s="6">
        <v>1.0</v>
      </c>
    </row>
    <row r="211">
      <c r="A211" s="3" t="s">
        <v>5947</v>
      </c>
      <c r="B211" s="4">
        <v>0.0</v>
      </c>
      <c r="C211" s="4">
        <v>5.0</v>
      </c>
      <c r="D211" s="5">
        <v>0.0</v>
      </c>
      <c r="E211" s="6">
        <v>80.4</v>
      </c>
    </row>
    <row r="212">
      <c r="A212" s="3" t="s">
        <v>7116</v>
      </c>
      <c r="B212" s="4">
        <v>0.0</v>
      </c>
      <c r="C212" s="4">
        <v>2.0</v>
      </c>
      <c r="D212" s="5">
        <v>0.0</v>
      </c>
      <c r="E212" s="6">
        <v>80.5</v>
      </c>
    </row>
    <row r="213">
      <c r="A213" s="3" t="s">
        <v>7589</v>
      </c>
      <c r="B213" s="4">
        <v>0.0</v>
      </c>
      <c r="C213" s="4">
        <v>1.0</v>
      </c>
      <c r="D213" s="5">
        <v>0.0</v>
      </c>
      <c r="E213" s="6">
        <v>11.0</v>
      </c>
    </row>
    <row r="214">
      <c r="A214" s="3" t="s">
        <v>5948</v>
      </c>
      <c r="B214" s="4">
        <v>0.0</v>
      </c>
      <c r="C214" s="4">
        <v>1.0</v>
      </c>
      <c r="D214" s="5">
        <v>0.0</v>
      </c>
      <c r="E214" s="6">
        <v>38.0</v>
      </c>
    </row>
    <row r="215">
      <c r="A215" s="3" t="s">
        <v>4374</v>
      </c>
      <c r="B215" s="4">
        <v>0.0</v>
      </c>
      <c r="C215" s="4">
        <v>2.0</v>
      </c>
      <c r="D215" s="5">
        <v>0.0</v>
      </c>
      <c r="E215" s="6">
        <v>37.5</v>
      </c>
    </row>
    <row r="216">
      <c r="A216" s="3" t="s">
        <v>5949</v>
      </c>
      <c r="B216" s="4">
        <v>0.0</v>
      </c>
      <c r="C216" s="4">
        <v>4.0</v>
      </c>
      <c r="D216" s="5">
        <v>0.0</v>
      </c>
      <c r="E216" s="6">
        <v>145.5</v>
      </c>
    </row>
    <row r="217">
      <c r="A217" s="3" t="s">
        <v>4375</v>
      </c>
      <c r="B217" s="4">
        <v>0.0</v>
      </c>
      <c r="C217" s="4">
        <v>1.0</v>
      </c>
      <c r="D217" s="5">
        <v>0.0</v>
      </c>
      <c r="E217" s="6">
        <v>97.0</v>
      </c>
    </row>
    <row r="218">
      <c r="A218" s="3" t="s">
        <v>361</v>
      </c>
      <c r="B218" s="4">
        <v>0.0</v>
      </c>
      <c r="C218" s="4">
        <v>4.0</v>
      </c>
      <c r="D218" s="5">
        <v>0.0</v>
      </c>
      <c r="E218" s="6">
        <v>55.0</v>
      </c>
    </row>
    <row r="219">
      <c r="A219" s="3" t="s">
        <v>363</v>
      </c>
      <c r="B219" s="4">
        <v>0.0</v>
      </c>
      <c r="C219" s="4">
        <v>1.0</v>
      </c>
      <c r="D219" s="5">
        <v>0.0</v>
      </c>
      <c r="E219" s="6">
        <v>1.0</v>
      </c>
    </row>
    <row r="220">
      <c r="A220" s="3" t="s">
        <v>5952</v>
      </c>
      <c r="B220" s="4">
        <v>0.0</v>
      </c>
      <c r="C220" s="4">
        <v>1.0</v>
      </c>
      <c r="D220" s="5">
        <v>0.0</v>
      </c>
      <c r="E220" s="6">
        <v>79.0</v>
      </c>
    </row>
    <row r="221">
      <c r="A221" s="3" t="s">
        <v>5953</v>
      </c>
      <c r="B221" s="4">
        <v>0.0</v>
      </c>
      <c r="C221" s="4">
        <v>6.0</v>
      </c>
      <c r="D221" s="5">
        <v>0.0</v>
      </c>
      <c r="E221" s="6">
        <v>4.333333333333334</v>
      </c>
    </row>
    <row r="222">
      <c r="A222" s="3" t="s">
        <v>365</v>
      </c>
      <c r="B222" s="4">
        <v>0.0</v>
      </c>
      <c r="C222" s="4">
        <v>1.0</v>
      </c>
      <c r="D222" s="5">
        <v>0.0</v>
      </c>
      <c r="E222" s="6">
        <v>30.0</v>
      </c>
    </row>
    <row r="223">
      <c r="A223" s="3" t="s">
        <v>7590</v>
      </c>
      <c r="B223" s="4">
        <v>0.0</v>
      </c>
      <c r="C223" s="4">
        <v>1.0</v>
      </c>
      <c r="D223" s="5">
        <v>0.0</v>
      </c>
      <c r="E223" s="6">
        <v>100.0</v>
      </c>
    </row>
    <row r="224">
      <c r="A224" s="3" t="s">
        <v>5954</v>
      </c>
      <c r="B224" s="4">
        <v>0.0</v>
      </c>
      <c r="C224" s="4">
        <v>3.0</v>
      </c>
      <c r="D224" s="5">
        <v>0.0</v>
      </c>
      <c r="E224" s="6">
        <v>15.333333333333334</v>
      </c>
    </row>
    <row r="225">
      <c r="A225" s="3" t="s">
        <v>379</v>
      </c>
      <c r="B225" s="4">
        <v>0.0</v>
      </c>
      <c r="C225" s="4">
        <v>2.0</v>
      </c>
      <c r="D225" s="5">
        <v>0.0</v>
      </c>
      <c r="E225" s="6">
        <v>62.5</v>
      </c>
    </row>
    <row r="226">
      <c r="A226" s="3" t="s">
        <v>4380</v>
      </c>
      <c r="B226" s="4">
        <v>0.0</v>
      </c>
      <c r="C226" s="4">
        <v>1.0</v>
      </c>
      <c r="D226" s="5">
        <v>0.0</v>
      </c>
      <c r="E226" s="6">
        <v>96.0</v>
      </c>
    </row>
    <row r="227">
      <c r="A227" s="3" t="s">
        <v>7591</v>
      </c>
      <c r="B227" s="4">
        <v>0.0</v>
      </c>
      <c r="C227" s="4">
        <v>4.0</v>
      </c>
      <c r="D227" s="5">
        <v>0.0</v>
      </c>
      <c r="E227" s="6">
        <v>86.25</v>
      </c>
    </row>
    <row r="228">
      <c r="A228" s="3" t="s">
        <v>381</v>
      </c>
      <c r="B228" s="4">
        <v>0.0</v>
      </c>
      <c r="C228" s="4">
        <v>1.0</v>
      </c>
      <c r="D228" s="5">
        <v>0.0</v>
      </c>
      <c r="E228" s="6">
        <v>70.0</v>
      </c>
    </row>
    <row r="229">
      <c r="A229" s="3" t="s">
        <v>7592</v>
      </c>
      <c r="B229" s="4">
        <v>0.0</v>
      </c>
      <c r="C229" s="4">
        <v>1.0</v>
      </c>
      <c r="D229" s="5">
        <v>0.0</v>
      </c>
      <c r="E229" s="6">
        <v>94.0</v>
      </c>
    </row>
    <row r="230">
      <c r="A230" s="3" t="s">
        <v>7593</v>
      </c>
      <c r="B230" s="4">
        <v>0.0</v>
      </c>
      <c r="C230" s="4">
        <v>18.0</v>
      </c>
      <c r="D230" s="5">
        <v>0.0</v>
      </c>
      <c r="E230" s="6">
        <v>94.22222222222223</v>
      </c>
    </row>
    <row r="231">
      <c r="A231" s="3" t="s">
        <v>7594</v>
      </c>
      <c r="B231" s="4">
        <v>0.0</v>
      </c>
      <c r="C231" s="4">
        <v>1.0</v>
      </c>
      <c r="D231" s="5">
        <v>0.0</v>
      </c>
      <c r="E231" s="6">
        <v>82.0</v>
      </c>
    </row>
    <row r="232">
      <c r="A232" s="3" t="s">
        <v>7595</v>
      </c>
      <c r="B232" s="4">
        <v>0.0</v>
      </c>
      <c r="C232" s="4">
        <v>56.0</v>
      </c>
      <c r="D232" s="5">
        <v>0.0</v>
      </c>
      <c r="E232" s="6">
        <v>103.94642857142857</v>
      </c>
    </row>
    <row r="233">
      <c r="A233" s="3" t="s">
        <v>7596</v>
      </c>
      <c r="B233" s="4">
        <v>0.0</v>
      </c>
      <c r="C233" s="4">
        <v>1.0</v>
      </c>
      <c r="D233" s="5">
        <v>0.0</v>
      </c>
      <c r="E233" s="6">
        <v>92.0</v>
      </c>
    </row>
    <row r="234">
      <c r="A234" s="3" t="s">
        <v>7597</v>
      </c>
      <c r="B234" s="4">
        <v>0.0</v>
      </c>
      <c r="C234" s="4">
        <v>1.0</v>
      </c>
      <c r="D234" s="5">
        <v>0.0</v>
      </c>
      <c r="E234" s="6">
        <v>78.0</v>
      </c>
    </row>
    <row r="235">
      <c r="A235" s="3" t="s">
        <v>7598</v>
      </c>
      <c r="B235" s="4">
        <v>0.0</v>
      </c>
      <c r="C235" s="4">
        <v>39.0</v>
      </c>
      <c r="D235" s="5">
        <v>0.0</v>
      </c>
      <c r="E235" s="6">
        <v>83.0</v>
      </c>
    </row>
    <row r="236">
      <c r="A236" s="3" t="s">
        <v>7599</v>
      </c>
      <c r="B236" s="4">
        <v>0.0</v>
      </c>
      <c r="C236" s="4">
        <v>3.0</v>
      </c>
      <c r="D236" s="5">
        <v>0.0</v>
      </c>
      <c r="E236" s="6">
        <v>85.66666666666667</v>
      </c>
    </row>
    <row r="237">
      <c r="A237" s="3" t="s">
        <v>7600</v>
      </c>
      <c r="B237" s="4">
        <v>0.0</v>
      </c>
      <c r="C237" s="4">
        <v>1.0</v>
      </c>
      <c r="D237" s="5">
        <v>0.0</v>
      </c>
      <c r="E237" s="6">
        <v>82.0</v>
      </c>
    </row>
    <row r="238">
      <c r="A238" s="3" t="s">
        <v>7601</v>
      </c>
      <c r="B238" s="4">
        <v>0.0</v>
      </c>
      <c r="C238" s="4">
        <v>35.0</v>
      </c>
      <c r="D238" s="5">
        <v>0.0</v>
      </c>
      <c r="E238" s="6">
        <v>99.17142857142858</v>
      </c>
    </row>
    <row r="239">
      <c r="A239" s="3" t="s">
        <v>7602</v>
      </c>
      <c r="B239" s="4">
        <v>0.0</v>
      </c>
      <c r="C239" s="4">
        <v>1.0</v>
      </c>
      <c r="D239" s="5">
        <v>0.0</v>
      </c>
      <c r="E239" s="6">
        <v>90.0</v>
      </c>
    </row>
    <row r="240">
      <c r="A240" s="3" t="s">
        <v>7603</v>
      </c>
      <c r="B240" s="4">
        <v>0.0</v>
      </c>
      <c r="C240" s="4">
        <v>1.0</v>
      </c>
      <c r="D240" s="5">
        <v>0.0</v>
      </c>
      <c r="E240" s="6">
        <v>78.0</v>
      </c>
    </row>
    <row r="241">
      <c r="A241" s="3" t="s">
        <v>7604</v>
      </c>
      <c r="B241" s="4">
        <v>0.0</v>
      </c>
      <c r="C241" s="4">
        <v>1.0</v>
      </c>
      <c r="D241" s="5">
        <v>0.0</v>
      </c>
      <c r="E241" s="6">
        <v>80.0</v>
      </c>
    </row>
    <row r="242">
      <c r="A242" s="3" t="s">
        <v>7605</v>
      </c>
      <c r="B242" s="4">
        <v>0.0</v>
      </c>
      <c r="C242" s="4">
        <v>3.0</v>
      </c>
      <c r="D242" s="5">
        <v>0.0</v>
      </c>
      <c r="E242" s="6">
        <v>84.33333333333333</v>
      </c>
    </row>
    <row r="243">
      <c r="A243" s="3" t="s">
        <v>7606</v>
      </c>
      <c r="B243" s="4">
        <v>0.0</v>
      </c>
      <c r="C243" s="4">
        <v>5.0</v>
      </c>
      <c r="D243" s="5">
        <v>0.0</v>
      </c>
      <c r="E243" s="6">
        <v>43.6</v>
      </c>
    </row>
    <row r="244">
      <c r="A244" s="3" t="s">
        <v>387</v>
      </c>
      <c r="B244" s="4">
        <v>0.0</v>
      </c>
      <c r="C244" s="4">
        <v>1.0</v>
      </c>
      <c r="D244" s="5">
        <v>0.0</v>
      </c>
      <c r="E244" s="6">
        <v>11.0</v>
      </c>
    </row>
    <row r="245">
      <c r="A245" s="3" t="s">
        <v>7607</v>
      </c>
      <c r="B245" s="4">
        <v>0.0</v>
      </c>
      <c r="C245" s="4">
        <v>1.0</v>
      </c>
      <c r="D245" s="5">
        <v>0.0</v>
      </c>
      <c r="E245" s="6">
        <v>96.0</v>
      </c>
    </row>
    <row r="246">
      <c r="A246" s="3" t="s">
        <v>7608</v>
      </c>
      <c r="B246" s="4">
        <v>0.0</v>
      </c>
      <c r="C246" s="4">
        <v>1.0</v>
      </c>
      <c r="D246" s="5">
        <v>0.0</v>
      </c>
      <c r="E246" s="6">
        <v>88.0</v>
      </c>
    </row>
    <row r="247">
      <c r="A247" s="3" t="s">
        <v>7609</v>
      </c>
      <c r="B247" s="4">
        <v>0.0</v>
      </c>
      <c r="C247" s="4">
        <v>2.0</v>
      </c>
      <c r="D247" s="5">
        <v>0.0</v>
      </c>
      <c r="E247" s="6">
        <v>90.0</v>
      </c>
    </row>
    <row r="248">
      <c r="A248" s="3" t="s">
        <v>404</v>
      </c>
      <c r="B248" s="4">
        <v>0.0</v>
      </c>
      <c r="C248" s="4">
        <v>69.0</v>
      </c>
      <c r="D248" s="5">
        <v>0.0</v>
      </c>
      <c r="E248" s="6">
        <v>75.73913043478261</v>
      </c>
    </row>
    <row r="249">
      <c r="A249" s="3" t="s">
        <v>4399</v>
      </c>
      <c r="B249" s="4">
        <v>0.0</v>
      </c>
      <c r="C249" s="4">
        <v>2.0</v>
      </c>
      <c r="D249" s="5">
        <v>0.0</v>
      </c>
      <c r="E249" s="6">
        <v>23.0</v>
      </c>
    </row>
    <row r="250">
      <c r="A250" s="3" t="s">
        <v>7120</v>
      </c>
      <c r="B250" s="4">
        <v>0.0</v>
      </c>
      <c r="C250" s="4">
        <v>3.0</v>
      </c>
      <c r="D250" s="5">
        <v>0.0</v>
      </c>
      <c r="E250" s="6">
        <v>10.666666666666666</v>
      </c>
    </row>
    <row r="251">
      <c r="A251" s="3" t="s">
        <v>420</v>
      </c>
      <c r="B251" s="4">
        <v>0.0</v>
      </c>
      <c r="C251" s="4">
        <v>1.0</v>
      </c>
      <c r="D251" s="5">
        <v>0.0</v>
      </c>
      <c r="E251" s="6">
        <v>68.0</v>
      </c>
    </row>
    <row r="252">
      <c r="A252" s="3" t="s">
        <v>425</v>
      </c>
      <c r="B252" s="4">
        <v>0.0</v>
      </c>
      <c r="C252" s="4">
        <v>6.0</v>
      </c>
      <c r="D252" s="5">
        <v>0.0</v>
      </c>
      <c r="E252" s="6">
        <v>73.0</v>
      </c>
    </row>
    <row r="253">
      <c r="A253" s="3" t="s">
        <v>430</v>
      </c>
      <c r="B253" s="4">
        <v>0.0</v>
      </c>
      <c r="C253" s="4">
        <v>1.0</v>
      </c>
      <c r="D253" s="5">
        <v>0.0</v>
      </c>
      <c r="E253" s="6">
        <v>97.0</v>
      </c>
    </row>
    <row r="254">
      <c r="A254" s="3" t="s">
        <v>433</v>
      </c>
      <c r="B254" s="4">
        <v>0.0</v>
      </c>
      <c r="C254" s="4">
        <v>1.0</v>
      </c>
      <c r="D254" s="5">
        <v>0.0</v>
      </c>
      <c r="E254" s="6">
        <v>44.0</v>
      </c>
    </row>
    <row r="255">
      <c r="A255" s="3" t="s">
        <v>7610</v>
      </c>
      <c r="B255" s="4">
        <v>0.0</v>
      </c>
      <c r="C255" s="4">
        <v>1.0</v>
      </c>
      <c r="D255" s="5">
        <v>0.0</v>
      </c>
      <c r="E255" s="6">
        <v>90.0</v>
      </c>
    </row>
    <row r="256">
      <c r="A256" s="3" t="s">
        <v>7611</v>
      </c>
      <c r="B256" s="4">
        <v>0.0</v>
      </c>
      <c r="C256" s="4">
        <v>5.0</v>
      </c>
      <c r="D256" s="5">
        <v>0.0</v>
      </c>
      <c r="E256" s="6">
        <v>85.8</v>
      </c>
    </row>
    <row r="257">
      <c r="A257" s="3" t="s">
        <v>4420</v>
      </c>
      <c r="B257" s="4">
        <v>0.0</v>
      </c>
      <c r="C257" s="4">
        <v>1.0</v>
      </c>
      <c r="D257" s="5">
        <v>0.0</v>
      </c>
      <c r="E257" s="6">
        <v>76.0</v>
      </c>
    </row>
    <row r="258">
      <c r="A258" s="3" t="s">
        <v>438</v>
      </c>
      <c r="B258" s="4">
        <v>0.0</v>
      </c>
      <c r="C258" s="4">
        <v>24.0</v>
      </c>
      <c r="D258" s="5">
        <v>0.0</v>
      </c>
      <c r="E258" s="6">
        <v>74.95833333333333</v>
      </c>
    </row>
    <row r="259">
      <c r="A259" s="3" t="s">
        <v>7612</v>
      </c>
      <c r="B259" s="4">
        <v>0.0</v>
      </c>
      <c r="C259" s="4">
        <v>1.0</v>
      </c>
      <c r="D259" s="5">
        <v>0.0</v>
      </c>
      <c r="E259" s="6">
        <v>97.0</v>
      </c>
    </row>
    <row r="260">
      <c r="A260" s="3" t="s">
        <v>7613</v>
      </c>
      <c r="B260" s="4">
        <v>0.0</v>
      </c>
      <c r="C260" s="4">
        <v>2.0</v>
      </c>
      <c r="D260" s="5">
        <v>0.0</v>
      </c>
      <c r="E260" s="6">
        <v>67.0</v>
      </c>
    </row>
    <row r="261">
      <c r="A261" s="3" t="s">
        <v>5963</v>
      </c>
      <c r="B261" s="4">
        <v>0.0</v>
      </c>
      <c r="C261" s="4">
        <v>2.0</v>
      </c>
      <c r="D261" s="5">
        <v>0.0</v>
      </c>
      <c r="E261" s="6">
        <v>63.0</v>
      </c>
    </row>
    <row r="262">
      <c r="A262" s="3" t="s">
        <v>7614</v>
      </c>
      <c r="B262" s="4">
        <v>0.0</v>
      </c>
      <c r="C262" s="4">
        <v>2.0</v>
      </c>
      <c r="D262" s="5">
        <v>0.0</v>
      </c>
      <c r="E262" s="6">
        <v>27.5</v>
      </c>
    </row>
    <row r="263">
      <c r="A263" s="3" t="s">
        <v>5964</v>
      </c>
      <c r="B263" s="4">
        <v>0.0</v>
      </c>
      <c r="C263" s="4">
        <v>3.0</v>
      </c>
      <c r="D263" s="5">
        <v>0.0</v>
      </c>
      <c r="E263" s="6">
        <v>78.0</v>
      </c>
    </row>
    <row r="264">
      <c r="A264" s="3" t="s">
        <v>7615</v>
      </c>
      <c r="B264" s="4">
        <v>0.0</v>
      </c>
      <c r="C264" s="4">
        <v>2.0</v>
      </c>
      <c r="D264" s="5">
        <v>0.0</v>
      </c>
      <c r="E264" s="6">
        <v>67.0</v>
      </c>
    </row>
    <row r="265">
      <c r="A265" s="3" t="s">
        <v>5968</v>
      </c>
      <c r="B265" s="4">
        <v>0.0</v>
      </c>
      <c r="C265" s="4">
        <v>2.0</v>
      </c>
      <c r="D265" s="5">
        <v>0.0</v>
      </c>
      <c r="E265" s="6">
        <v>59.0</v>
      </c>
    </row>
    <row r="266">
      <c r="A266" s="3" t="s">
        <v>7616</v>
      </c>
      <c r="B266" s="4">
        <v>0.0</v>
      </c>
      <c r="C266" s="4">
        <v>3.0</v>
      </c>
      <c r="D266" s="5">
        <v>0.0</v>
      </c>
      <c r="E266" s="6">
        <v>80.66666666666667</v>
      </c>
    </row>
    <row r="267">
      <c r="A267" s="3" t="s">
        <v>7617</v>
      </c>
      <c r="B267" s="4">
        <v>0.0</v>
      </c>
      <c r="C267" s="4">
        <v>1.0</v>
      </c>
      <c r="D267" s="5">
        <v>0.0</v>
      </c>
      <c r="E267" s="6">
        <v>91.0</v>
      </c>
    </row>
    <row r="268">
      <c r="A268" s="3" t="s">
        <v>7618</v>
      </c>
      <c r="B268" s="4">
        <v>0.0</v>
      </c>
      <c r="C268" s="4">
        <v>3.0</v>
      </c>
      <c r="D268" s="5">
        <v>0.0</v>
      </c>
      <c r="E268" s="6">
        <v>91.33333333333333</v>
      </c>
    </row>
    <row r="269">
      <c r="A269" s="3" t="s">
        <v>7619</v>
      </c>
      <c r="B269" s="4">
        <v>0.0</v>
      </c>
      <c r="C269" s="4">
        <v>1.0</v>
      </c>
      <c r="D269" s="5">
        <v>0.0</v>
      </c>
      <c r="E269" s="6">
        <v>87.0</v>
      </c>
    </row>
    <row r="270">
      <c r="A270" s="3" t="s">
        <v>7620</v>
      </c>
      <c r="B270" s="4">
        <v>0.0</v>
      </c>
      <c r="C270" s="4">
        <v>1.0</v>
      </c>
      <c r="D270" s="5">
        <v>0.0</v>
      </c>
      <c r="E270" s="6">
        <v>45.0</v>
      </c>
    </row>
    <row r="271">
      <c r="A271" s="3" t="s">
        <v>7621</v>
      </c>
      <c r="B271" s="4">
        <v>0.0</v>
      </c>
      <c r="C271" s="4">
        <v>1.0</v>
      </c>
      <c r="D271" s="5">
        <v>0.0</v>
      </c>
      <c r="E271" s="6">
        <v>80.0</v>
      </c>
    </row>
    <row r="272">
      <c r="A272" s="3" t="s">
        <v>7622</v>
      </c>
      <c r="B272" s="4">
        <v>0.0</v>
      </c>
      <c r="C272" s="4">
        <v>2.0</v>
      </c>
      <c r="D272" s="5">
        <v>0.0</v>
      </c>
      <c r="E272" s="6">
        <v>48.5</v>
      </c>
    </row>
    <row r="273">
      <c r="A273" s="3" t="s">
        <v>456</v>
      </c>
      <c r="B273" s="4">
        <v>0.0</v>
      </c>
      <c r="C273" s="4">
        <v>1.0</v>
      </c>
      <c r="D273" s="5">
        <v>0.0</v>
      </c>
      <c r="E273" s="6">
        <v>78.0</v>
      </c>
    </row>
    <row r="274">
      <c r="A274" s="3" t="s">
        <v>7623</v>
      </c>
      <c r="B274" s="4">
        <v>0.0</v>
      </c>
      <c r="C274" s="4">
        <v>2.0</v>
      </c>
      <c r="D274" s="5">
        <v>0.0</v>
      </c>
      <c r="E274" s="6">
        <v>74.5</v>
      </c>
    </row>
    <row r="275">
      <c r="A275" s="3" t="s">
        <v>4430</v>
      </c>
      <c r="B275" s="4">
        <v>0.0</v>
      </c>
      <c r="C275" s="4">
        <v>32.0</v>
      </c>
      <c r="D275" s="5">
        <v>0.0</v>
      </c>
      <c r="E275" s="6">
        <v>127.625</v>
      </c>
    </row>
    <row r="276">
      <c r="A276" s="3" t="s">
        <v>457</v>
      </c>
      <c r="B276" s="4">
        <v>0.0</v>
      </c>
      <c r="C276" s="4">
        <v>14.0</v>
      </c>
      <c r="D276" s="5">
        <v>0.0</v>
      </c>
      <c r="E276" s="6">
        <v>107.85714285714286</v>
      </c>
    </row>
    <row r="277">
      <c r="A277" s="3" t="s">
        <v>7624</v>
      </c>
      <c r="B277" s="4">
        <v>0.0</v>
      </c>
      <c r="C277" s="4">
        <v>1.0</v>
      </c>
      <c r="D277" s="5">
        <v>0.0</v>
      </c>
      <c r="E277" s="6">
        <v>145.0</v>
      </c>
    </row>
    <row r="278">
      <c r="A278" s="3" t="s">
        <v>6015</v>
      </c>
      <c r="B278" s="4">
        <v>0.0</v>
      </c>
      <c r="C278" s="4">
        <v>10.0</v>
      </c>
      <c r="D278" s="5">
        <v>0.0</v>
      </c>
      <c r="E278" s="6">
        <v>99.0</v>
      </c>
    </row>
    <row r="279">
      <c r="A279" s="3" t="s">
        <v>7143</v>
      </c>
      <c r="B279" s="4">
        <v>0.0</v>
      </c>
      <c r="C279" s="4">
        <v>14.0</v>
      </c>
      <c r="D279" s="5">
        <v>0.0</v>
      </c>
      <c r="E279" s="6">
        <v>96.57142857142857</v>
      </c>
    </row>
    <row r="280">
      <c r="A280" s="3" t="s">
        <v>7144</v>
      </c>
      <c r="B280" s="4">
        <v>0.0</v>
      </c>
      <c r="C280" s="4">
        <v>1.0</v>
      </c>
      <c r="D280" s="5">
        <v>0.0</v>
      </c>
      <c r="E280" s="6">
        <v>101.0</v>
      </c>
    </row>
    <row r="281">
      <c r="A281" s="3" t="s">
        <v>7625</v>
      </c>
      <c r="B281" s="4">
        <v>0.0</v>
      </c>
      <c r="C281" s="4">
        <v>1.0</v>
      </c>
      <c r="D281" s="5">
        <v>0.0</v>
      </c>
      <c r="E281" s="6">
        <v>182.0</v>
      </c>
    </row>
    <row r="282">
      <c r="A282" s="3" t="s">
        <v>4435</v>
      </c>
      <c r="B282" s="4">
        <v>0.0</v>
      </c>
      <c r="C282" s="4">
        <v>1.0</v>
      </c>
      <c r="D282" s="5">
        <v>0.0</v>
      </c>
      <c r="E282" s="6">
        <v>62.0</v>
      </c>
    </row>
    <row r="283">
      <c r="A283" s="3" t="s">
        <v>7626</v>
      </c>
      <c r="B283" s="4">
        <v>0.0</v>
      </c>
      <c r="C283" s="4">
        <v>1.0</v>
      </c>
      <c r="D283" s="5">
        <v>0.0</v>
      </c>
      <c r="E283" s="6">
        <v>84.0</v>
      </c>
    </row>
    <row r="284">
      <c r="A284" s="3" t="s">
        <v>7627</v>
      </c>
      <c r="B284" s="4">
        <v>0.0</v>
      </c>
      <c r="C284" s="4">
        <v>3.0</v>
      </c>
      <c r="D284" s="5">
        <v>0.0</v>
      </c>
      <c r="E284" s="6">
        <v>96.0</v>
      </c>
    </row>
    <row r="285">
      <c r="A285" s="3" t="s">
        <v>7628</v>
      </c>
      <c r="B285" s="4">
        <v>0.0</v>
      </c>
      <c r="C285" s="4">
        <v>6.0</v>
      </c>
      <c r="D285" s="5">
        <v>0.0</v>
      </c>
      <c r="E285" s="6">
        <v>97.33333333333333</v>
      </c>
    </row>
    <row r="286">
      <c r="A286" s="3" t="s">
        <v>7145</v>
      </c>
      <c r="B286" s="4">
        <v>0.0</v>
      </c>
      <c r="C286" s="4">
        <v>1.0</v>
      </c>
      <c r="D286" s="5">
        <v>0.0</v>
      </c>
      <c r="E286" s="6">
        <v>58.0</v>
      </c>
    </row>
    <row r="287">
      <c r="A287" s="3" t="s">
        <v>7146</v>
      </c>
      <c r="B287" s="4">
        <v>0.0</v>
      </c>
      <c r="C287" s="4">
        <v>1.0</v>
      </c>
      <c r="D287" s="5">
        <v>0.0</v>
      </c>
      <c r="E287" s="6">
        <v>84.0</v>
      </c>
    </row>
    <row r="288">
      <c r="A288" s="3" t="s">
        <v>6020</v>
      </c>
      <c r="B288" s="4">
        <v>0.0</v>
      </c>
      <c r="C288" s="4">
        <v>1.0</v>
      </c>
      <c r="D288" s="5">
        <v>0.0</v>
      </c>
      <c r="E288" s="6">
        <v>45.0</v>
      </c>
    </row>
    <row r="289">
      <c r="A289" s="3" t="s">
        <v>6021</v>
      </c>
      <c r="B289" s="4">
        <v>0.0</v>
      </c>
      <c r="C289" s="4">
        <v>1.0</v>
      </c>
      <c r="D289" s="5">
        <v>0.0</v>
      </c>
      <c r="E289" s="6">
        <v>48.0</v>
      </c>
    </row>
    <row r="290">
      <c r="A290" s="3" t="s">
        <v>6024</v>
      </c>
      <c r="B290" s="4">
        <v>0.0</v>
      </c>
      <c r="C290" s="4">
        <v>296.0</v>
      </c>
      <c r="D290" s="5">
        <v>0.0</v>
      </c>
      <c r="E290" s="6">
        <v>59.652027027027025</v>
      </c>
    </row>
    <row r="291">
      <c r="A291" s="3" t="s">
        <v>5840</v>
      </c>
      <c r="B291" s="4">
        <v>0.0</v>
      </c>
      <c r="C291" s="4">
        <v>82.0</v>
      </c>
      <c r="D291" s="5">
        <v>0.0</v>
      </c>
      <c r="E291" s="6">
        <v>88.3780487804878</v>
      </c>
    </row>
    <row r="292">
      <c r="A292" s="3" t="s">
        <v>7629</v>
      </c>
      <c r="B292" s="4">
        <v>0.0</v>
      </c>
      <c r="C292" s="4">
        <v>2.0</v>
      </c>
      <c r="D292" s="5">
        <v>0.0</v>
      </c>
      <c r="E292" s="6">
        <v>44.0</v>
      </c>
    </row>
    <row r="293">
      <c r="A293" s="3" t="s">
        <v>6028</v>
      </c>
      <c r="B293" s="4">
        <v>0.0</v>
      </c>
      <c r="C293" s="4">
        <v>13.0</v>
      </c>
      <c r="D293" s="5">
        <v>0.0</v>
      </c>
      <c r="E293" s="6">
        <v>43.0</v>
      </c>
    </row>
    <row r="294">
      <c r="A294" s="3" t="s">
        <v>7630</v>
      </c>
      <c r="B294" s="4">
        <v>0.0</v>
      </c>
      <c r="C294" s="4">
        <v>1.0</v>
      </c>
      <c r="D294" s="5">
        <v>0.0</v>
      </c>
      <c r="E294" s="6">
        <v>37.0</v>
      </c>
    </row>
    <row r="295">
      <c r="A295" s="3" t="s">
        <v>7631</v>
      </c>
      <c r="B295" s="4">
        <v>0.0</v>
      </c>
      <c r="C295" s="4">
        <v>2.0</v>
      </c>
      <c r="D295" s="5">
        <v>0.0</v>
      </c>
      <c r="E295" s="6">
        <v>46.0</v>
      </c>
    </row>
    <row r="296">
      <c r="A296" s="3" t="s">
        <v>473</v>
      </c>
      <c r="B296" s="4">
        <v>0.0</v>
      </c>
      <c r="C296" s="4">
        <v>5.0</v>
      </c>
      <c r="D296" s="5">
        <v>0.0</v>
      </c>
      <c r="E296" s="6">
        <v>35.8</v>
      </c>
    </row>
    <row r="297">
      <c r="A297" s="3" t="s">
        <v>474</v>
      </c>
      <c r="B297" s="4">
        <v>0.0</v>
      </c>
      <c r="C297" s="4">
        <v>1.0</v>
      </c>
      <c r="D297" s="5">
        <v>0.0</v>
      </c>
      <c r="E297" s="6">
        <v>3.0</v>
      </c>
    </row>
    <row r="298">
      <c r="A298" s="3" t="s">
        <v>6029</v>
      </c>
      <c r="B298" s="4">
        <v>0.0</v>
      </c>
      <c r="C298" s="4">
        <v>1.0</v>
      </c>
      <c r="D298" s="5">
        <v>0.0</v>
      </c>
      <c r="E298" s="6">
        <v>47.0</v>
      </c>
    </row>
    <row r="299">
      <c r="A299" s="3" t="s">
        <v>6030</v>
      </c>
      <c r="B299" s="4">
        <v>0.0</v>
      </c>
      <c r="C299" s="4">
        <v>70.0</v>
      </c>
      <c r="D299" s="5">
        <v>0.0</v>
      </c>
      <c r="E299" s="6">
        <v>82.42857142857143</v>
      </c>
    </row>
    <row r="300">
      <c r="A300" s="3" t="s">
        <v>478</v>
      </c>
      <c r="B300" s="4">
        <v>0.0</v>
      </c>
      <c r="C300" s="4">
        <v>12.0</v>
      </c>
      <c r="D300" s="5">
        <v>0.0</v>
      </c>
      <c r="E300" s="6">
        <v>78.91666666666667</v>
      </c>
    </row>
    <row r="301">
      <c r="A301" s="3" t="s">
        <v>7632</v>
      </c>
      <c r="B301" s="4">
        <v>0.0</v>
      </c>
      <c r="C301" s="4">
        <v>1.0</v>
      </c>
      <c r="D301" s="5">
        <v>0.0</v>
      </c>
      <c r="E301" s="6">
        <v>6.0</v>
      </c>
    </row>
    <row r="302">
      <c r="A302" s="3" t="s">
        <v>6036</v>
      </c>
      <c r="B302" s="4">
        <v>0.0</v>
      </c>
      <c r="C302" s="4">
        <v>1.0</v>
      </c>
      <c r="D302" s="5">
        <v>0.0</v>
      </c>
      <c r="E302" s="6">
        <v>34.0</v>
      </c>
    </row>
    <row r="303">
      <c r="A303" s="3" t="s">
        <v>6054</v>
      </c>
      <c r="B303" s="4">
        <v>0.0</v>
      </c>
      <c r="C303" s="4">
        <v>47.0</v>
      </c>
      <c r="D303" s="5">
        <v>0.0</v>
      </c>
      <c r="E303" s="6">
        <v>82.0</v>
      </c>
    </row>
    <row r="304">
      <c r="A304" s="3" t="s">
        <v>6055</v>
      </c>
      <c r="B304" s="4">
        <v>0.0</v>
      </c>
      <c r="C304" s="4">
        <v>38.0</v>
      </c>
      <c r="D304" s="5">
        <v>0.0</v>
      </c>
      <c r="E304" s="6">
        <v>89.73684210526316</v>
      </c>
    </row>
    <row r="305">
      <c r="A305" s="3" t="s">
        <v>481</v>
      </c>
      <c r="B305" s="4">
        <v>0.0</v>
      </c>
      <c r="C305" s="4">
        <v>23.0</v>
      </c>
      <c r="D305" s="5">
        <v>0.0</v>
      </c>
      <c r="E305" s="6">
        <v>96.34782608695652</v>
      </c>
    </row>
    <row r="306">
      <c r="A306" s="3" t="s">
        <v>482</v>
      </c>
      <c r="B306" s="4">
        <v>0.0</v>
      </c>
      <c r="C306" s="4">
        <v>12.0</v>
      </c>
      <c r="D306" s="5">
        <v>0.0</v>
      </c>
      <c r="E306" s="6">
        <v>85.83333333333333</v>
      </c>
    </row>
    <row r="307">
      <c r="A307" s="3" t="s">
        <v>484</v>
      </c>
      <c r="B307" s="4">
        <v>0.0</v>
      </c>
      <c r="C307" s="4">
        <v>33.0</v>
      </c>
      <c r="D307" s="5">
        <v>0.0</v>
      </c>
      <c r="E307" s="6">
        <v>94.60606060606061</v>
      </c>
    </row>
    <row r="308">
      <c r="A308" s="3" t="s">
        <v>7163</v>
      </c>
      <c r="B308" s="4">
        <v>0.0</v>
      </c>
      <c r="C308" s="4">
        <v>23.0</v>
      </c>
      <c r="D308" s="5">
        <v>0.0</v>
      </c>
      <c r="E308" s="6">
        <v>30.91304347826087</v>
      </c>
    </row>
    <row r="309">
      <c r="A309" s="3" t="s">
        <v>4444</v>
      </c>
      <c r="B309" s="4">
        <v>0.0</v>
      </c>
      <c r="C309" s="4">
        <v>4.0</v>
      </c>
      <c r="D309" s="5">
        <v>0.0</v>
      </c>
      <c r="E309" s="6">
        <v>82.25</v>
      </c>
    </row>
    <row r="310">
      <c r="A310" s="3" t="s">
        <v>7165</v>
      </c>
      <c r="B310" s="4">
        <v>0.0</v>
      </c>
      <c r="C310" s="4">
        <v>6.0</v>
      </c>
      <c r="D310" s="5">
        <v>0.0</v>
      </c>
      <c r="E310" s="6">
        <v>89.5</v>
      </c>
    </row>
    <row r="311">
      <c r="A311" s="3" t="s">
        <v>490</v>
      </c>
      <c r="B311" s="4">
        <v>0.0</v>
      </c>
      <c r="C311" s="4">
        <v>4.0</v>
      </c>
      <c r="D311" s="5">
        <v>0.0</v>
      </c>
      <c r="E311" s="6">
        <v>93.5</v>
      </c>
    </row>
    <row r="312">
      <c r="A312" s="3" t="s">
        <v>7633</v>
      </c>
      <c r="B312" s="4">
        <v>0.0</v>
      </c>
      <c r="C312" s="4">
        <v>1.0</v>
      </c>
      <c r="D312" s="5">
        <v>0.0</v>
      </c>
      <c r="E312" s="6">
        <v>12.0</v>
      </c>
    </row>
    <row r="313">
      <c r="A313" s="3" t="s">
        <v>498</v>
      </c>
      <c r="B313" s="4">
        <v>0.0</v>
      </c>
      <c r="C313" s="4">
        <v>2.0</v>
      </c>
      <c r="D313" s="5">
        <v>0.0</v>
      </c>
      <c r="E313" s="6">
        <v>72.5</v>
      </c>
    </row>
    <row r="314">
      <c r="A314" s="3" t="s">
        <v>7634</v>
      </c>
      <c r="B314" s="4">
        <v>0.0</v>
      </c>
      <c r="C314" s="4">
        <v>1.0</v>
      </c>
      <c r="D314" s="5">
        <v>0.0</v>
      </c>
      <c r="E314" s="6">
        <v>80.0</v>
      </c>
    </row>
    <row r="315">
      <c r="A315" s="3" t="s">
        <v>7635</v>
      </c>
      <c r="B315" s="4">
        <v>0.0</v>
      </c>
      <c r="C315" s="4">
        <v>7.0</v>
      </c>
      <c r="D315" s="5">
        <v>0.0</v>
      </c>
      <c r="E315" s="6">
        <v>148.14285714285714</v>
      </c>
    </row>
    <row r="316">
      <c r="A316" s="3" t="s">
        <v>7636</v>
      </c>
      <c r="B316" s="4">
        <v>0.0</v>
      </c>
      <c r="C316" s="4">
        <v>11.0</v>
      </c>
      <c r="D316" s="5">
        <v>0.0</v>
      </c>
      <c r="E316" s="6">
        <v>109.9090909090909</v>
      </c>
    </row>
    <row r="317">
      <c r="A317" s="3" t="s">
        <v>7637</v>
      </c>
      <c r="B317" s="4">
        <v>0.0</v>
      </c>
      <c r="C317" s="4">
        <v>1.0</v>
      </c>
      <c r="D317" s="5">
        <v>0.0</v>
      </c>
      <c r="E317" s="6">
        <v>101.0</v>
      </c>
    </row>
    <row r="318">
      <c r="A318" s="3" t="s">
        <v>513</v>
      </c>
      <c r="B318" s="4">
        <v>0.0</v>
      </c>
      <c r="C318" s="4">
        <v>1.0</v>
      </c>
      <c r="D318" s="5">
        <v>0.0</v>
      </c>
      <c r="E318" s="6">
        <v>88.0</v>
      </c>
    </row>
    <row r="319">
      <c r="A319" s="3" t="s">
        <v>7638</v>
      </c>
      <c r="B319" s="4">
        <v>0.0</v>
      </c>
      <c r="C319" s="4">
        <v>1.0</v>
      </c>
      <c r="D319" s="5">
        <v>0.0</v>
      </c>
      <c r="E319" s="6">
        <v>8.0</v>
      </c>
    </row>
    <row r="320">
      <c r="A320" s="3" t="s">
        <v>516</v>
      </c>
      <c r="B320" s="4">
        <v>0.0</v>
      </c>
      <c r="C320" s="4">
        <v>2.0</v>
      </c>
      <c r="D320" s="5">
        <v>0.0</v>
      </c>
      <c r="E320" s="6">
        <v>15.5</v>
      </c>
    </row>
    <row r="321">
      <c r="A321" s="3" t="s">
        <v>7639</v>
      </c>
      <c r="B321" s="4">
        <v>0.0</v>
      </c>
      <c r="C321" s="4">
        <v>1.0</v>
      </c>
      <c r="D321" s="5">
        <v>0.0</v>
      </c>
      <c r="E321" s="6">
        <v>114.0</v>
      </c>
    </row>
    <row r="322">
      <c r="A322" s="3" t="s">
        <v>7640</v>
      </c>
      <c r="B322" s="4">
        <v>0.0</v>
      </c>
      <c r="C322" s="4">
        <v>7.0</v>
      </c>
      <c r="D322" s="5">
        <v>0.0</v>
      </c>
      <c r="E322" s="6">
        <v>59.714285714285715</v>
      </c>
    </row>
    <row r="323">
      <c r="A323" s="3" t="s">
        <v>7641</v>
      </c>
      <c r="B323" s="4">
        <v>0.0</v>
      </c>
      <c r="C323" s="4">
        <v>12.0</v>
      </c>
      <c r="D323" s="5">
        <v>0.0</v>
      </c>
      <c r="E323" s="6">
        <v>88.16666666666667</v>
      </c>
    </row>
    <row r="324">
      <c r="A324" s="3" t="s">
        <v>518</v>
      </c>
      <c r="B324" s="4">
        <v>0.0</v>
      </c>
      <c r="C324" s="4">
        <v>5.0</v>
      </c>
      <c r="D324" s="5">
        <v>0.0</v>
      </c>
      <c r="E324" s="6">
        <v>14.2</v>
      </c>
    </row>
    <row r="325">
      <c r="A325" s="3" t="s">
        <v>7642</v>
      </c>
      <c r="B325" s="4">
        <v>0.0</v>
      </c>
      <c r="C325" s="4">
        <v>1.0</v>
      </c>
      <c r="D325" s="5">
        <v>0.0</v>
      </c>
      <c r="E325" s="6">
        <v>66.0</v>
      </c>
    </row>
    <row r="326">
      <c r="A326" s="3" t="s">
        <v>519</v>
      </c>
      <c r="B326" s="4">
        <v>0.0</v>
      </c>
      <c r="C326" s="4">
        <v>2.0</v>
      </c>
      <c r="D326" s="5">
        <v>0.0</v>
      </c>
      <c r="E326" s="6">
        <v>16.0</v>
      </c>
    </row>
    <row r="327">
      <c r="A327" s="3" t="s">
        <v>7643</v>
      </c>
      <c r="B327" s="4">
        <v>0.0</v>
      </c>
      <c r="C327" s="4">
        <v>5.0</v>
      </c>
      <c r="D327" s="5">
        <v>0.0</v>
      </c>
      <c r="E327" s="6">
        <v>148.0</v>
      </c>
    </row>
    <row r="328">
      <c r="A328" s="3" t="s">
        <v>7644</v>
      </c>
      <c r="B328" s="4">
        <v>0.0</v>
      </c>
      <c r="C328" s="4">
        <v>9.0</v>
      </c>
      <c r="D328" s="5">
        <v>0.0</v>
      </c>
      <c r="E328" s="6">
        <v>66.11111111111111</v>
      </c>
    </row>
    <row r="329">
      <c r="A329" s="3" t="s">
        <v>7645</v>
      </c>
      <c r="B329" s="4">
        <v>0.0</v>
      </c>
      <c r="C329" s="4">
        <v>2.0</v>
      </c>
      <c r="D329" s="5">
        <v>0.0</v>
      </c>
      <c r="E329" s="6">
        <v>97.5</v>
      </c>
    </row>
    <row r="330">
      <c r="A330" s="3" t="s">
        <v>523</v>
      </c>
      <c r="B330" s="4">
        <v>0.0</v>
      </c>
      <c r="C330" s="4">
        <v>3.0</v>
      </c>
      <c r="D330" s="5">
        <v>0.0</v>
      </c>
      <c r="E330" s="6">
        <v>73.66666666666667</v>
      </c>
    </row>
    <row r="331">
      <c r="A331" s="3" t="s">
        <v>7646</v>
      </c>
      <c r="B331" s="4">
        <v>0.0</v>
      </c>
      <c r="C331" s="4">
        <v>2.0</v>
      </c>
      <c r="D331" s="5">
        <v>0.0</v>
      </c>
      <c r="E331" s="6">
        <v>99.5</v>
      </c>
    </row>
    <row r="332">
      <c r="A332" s="3" t="s">
        <v>525</v>
      </c>
      <c r="B332" s="4">
        <v>0.0</v>
      </c>
      <c r="C332" s="4">
        <v>5.0</v>
      </c>
      <c r="D332" s="5">
        <v>0.0</v>
      </c>
      <c r="E332" s="6">
        <v>74.4</v>
      </c>
    </row>
    <row r="333">
      <c r="A333" s="3" t="s">
        <v>7647</v>
      </c>
      <c r="B333" s="4">
        <v>0.0</v>
      </c>
      <c r="C333" s="4">
        <v>3.0</v>
      </c>
      <c r="D333" s="5">
        <v>0.0</v>
      </c>
      <c r="E333" s="6">
        <v>49.666666666666664</v>
      </c>
    </row>
    <row r="334">
      <c r="A334" s="3" t="s">
        <v>528</v>
      </c>
      <c r="B334" s="4">
        <v>0.0</v>
      </c>
      <c r="C334" s="4">
        <v>17.0</v>
      </c>
      <c r="D334" s="5">
        <v>0.0</v>
      </c>
      <c r="E334" s="6">
        <v>7.705882352941177</v>
      </c>
    </row>
    <row r="335">
      <c r="A335" s="3" t="s">
        <v>530</v>
      </c>
      <c r="B335" s="4">
        <v>0.0</v>
      </c>
      <c r="C335" s="4">
        <v>1.0</v>
      </c>
      <c r="D335" s="5">
        <v>0.0</v>
      </c>
      <c r="E335" s="6">
        <v>47.0</v>
      </c>
    </row>
    <row r="336">
      <c r="A336" s="3" t="s">
        <v>531</v>
      </c>
      <c r="B336" s="4">
        <v>0.0</v>
      </c>
      <c r="C336" s="4">
        <v>29.0</v>
      </c>
      <c r="D336" s="5">
        <v>0.0</v>
      </c>
      <c r="E336" s="6">
        <v>40.206896551724135</v>
      </c>
    </row>
    <row r="337">
      <c r="A337" s="3" t="s">
        <v>7168</v>
      </c>
      <c r="B337" s="4">
        <v>0.0</v>
      </c>
      <c r="C337" s="4">
        <v>4.0</v>
      </c>
      <c r="D337" s="5">
        <v>0.0</v>
      </c>
      <c r="E337" s="6">
        <v>68.5</v>
      </c>
    </row>
    <row r="338">
      <c r="A338" s="3" t="s">
        <v>533</v>
      </c>
      <c r="B338" s="4">
        <v>0.0</v>
      </c>
      <c r="C338" s="4">
        <v>44.0</v>
      </c>
      <c r="D338" s="5">
        <v>0.0</v>
      </c>
      <c r="E338" s="6">
        <v>55.29545454545455</v>
      </c>
    </row>
    <row r="339">
      <c r="A339" s="3" t="s">
        <v>539</v>
      </c>
      <c r="B339" s="4">
        <v>0.0</v>
      </c>
      <c r="C339" s="4">
        <v>2.0</v>
      </c>
      <c r="D339" s="5">
        <v>0.0</v>
      </c>
      <c r="E339" s="6">
        <v>36.0</v>
      </c>
    </row>
    <row r="340">
      <c r="A340" s="3" t="s">
        <v>7648</v>
      </c>
      <c r="B340" s="4">
        <v>0.0</v>
      </c>
      <c r="C340" s="4">
        <v>1.0</v>
      </c>
      <c r="D340" s="5">
        <v>0.0</v>
      </c>
      <c r="E340" s="6">
        <v>87.0</v>
      </c>
    </row>
    <row r="341">
      <c r="A341" s="3" t="s">
        <v>6066</v>
      </c>
      <c r="B341" s="4">
        <v>0.0</v>
      </c>
      <c r="C341" s="4">
        <v>6.0</v>
      </c>
      <c r="D341" s="5">
        <v>0.0</v>
      </c>
      <c r="E341" s="6">
        <v>17.166666666666668</v>
      </c>
    </row>
    <row r="342">
      <c r="A342" s="3" t="s">
        <v>5841</v>
      </c>
      <c r="B342" s="4">
        <v>0.0</v>
      </c>
      <c r="C342" s="4">
        <v>2.0</v>
      </c>
      <c r="D342" s="5">
        <v>0.0</v>
      </c>
      <c r="E342" s="6">
        <v>18.5</v>
      </c>
    </row>
    <row r="343">
      <c r="A343" s="3" t="s">
        <v>7649</v>
      </c>
      <c r="B343" s="4">
        <v>0.0</v>
      </c>
      <c r="C343" s="4">
        <v>1.0</v>
      </c>
      <c r="D343" s="5">
        <v>0.0</v>
      </c>
      <c r="E343" s="6">
        <v>15.0</v>
      </c>
    </row>
    <row r="344">
      <c r="A344" s="3" t="s">
        <v>5842</v>
      </c>
      <c r="B344" s="4">
        <v>0.0</v>
      </c>
      <c r="C344" s="4">
        <v>13.0</v>
      </c>
      <c r="D344" s="5">
        <v>0.0</v>
      </c>
      <c r="E344" s="6">
        <v>14.307692307692308</v>
      </c>
    </row>
    <row r="345">
      <c r="A345" s="3" t="s">
        <v>7650</v>
      </c>
      <c r="B345" s="4">
        <v>0.0</v>
      </c>
      <c r="C345" s="4">
        <v>2.0</v>
      </c>
      <c r="D345" s="5">
        <v>0.0</v>
      </c>
      <c r="E345" s="6">
        <v>89.5</v>
      </c>
    </row>
    <row r="346">
      <c r="A346" s="3" t="s">
        <v>7651</v>
      </c>
      <c r="B346" s="4">
        <v>0.0</v>
      </c>
      <c r="C346" s="4">
        <v>1.0</v>
      </c>
      <c r="D346" s="5">
        <v>0.0</v>
      </c>
      <c r="E346" s="6">
        <v>70.0</v>
      </c>
    </row>
    <row r="347">
      <c r="A347" s="3" t="s">
        <v>7652</v>
      </c>
      <c r="B347" s="4">
        <v>0.0</v>
      </c>
      <c r="C347" s="4">
        <v>3.0</v>
      </c>
      <c r="D347" s="5">
        <v>0.0</v>
      </c>
      <c r="E347" s="6">
        <v>65.66666666666667</v>
      </c>
    </row>
    <row r="348">
      <c r="A348" s="3" t="s">
        <v>6069</v>
      </c>
      <c r="B348" s="4">
        <v>0.0</v>
      </c>
      <c r="C348" s="4">
        <v>27.0</v>
      </c>
      <c r="D348" s="5">
        <v>0.0</v>
      </c>
      <c r="E348" s="6">
        <v>84.70370370370371</v>
      </c>
    </row>
    <row r="349">
      <c r="A349" s="3" t="s">
        <v>7653</v>
      </c>
      <c r="B349" s="4">
        <v>0.0</v>
      </c>
      <c r="C349" s="4">
        <v>16.0</v>
      </c>
      <c r="D349" s="5">
        <v>0.0</v>
      </c>
      <c r="E349" s="6">
        <v>74.0625</v>
      </c>
    </row>
    <row r="350">
      <c r="A350" s="3" t="s">
        <v>6070</v>
      </c>
      <c r="B350" s="4">
        <v>0.0</v>
      </c>
      <c r="C350" s="4">
        <v>4.0</v>
      </c>
      <c r="D350" s="5">
        <v>0.0</v>
      </c>
      <c r="E350" s="6">
        <v>31.5</v>
      </c>
    </row>
    <row r="351">
      <c r="A351" s="3" t="s">
        <v>6071</v>
      </c>
      <c r="B351" s="4">
        <v>0.0</v>
      </c>
      <c r="C351" s="4">
        <v>23.0</v>
      </c>
      <c r="D351" s="5">
        <v>0.0</v>
      </c>
      <c r="E351" s="6">
        <v>89.73913043478261</v>
      </c>
    </row>
    <row r="352">
      <c r="A352" s="3" t="s">
        <v>7654</v>
      </c>
      <c r="B352" s="4">
        <v>0.0</v>
      </c>
      <c r="C352" s="4">
        <v>1.0</v>
      </c>
      <c r="D352" s="5">
        <v>0.0</v>
      </c>
      <c r="E352" s="6">
        <v>36.0</v>
      </c>
    </row>
    <row r="353">
      <c r="A353" s="3" t="s">
        <v>6072</v>
      </c>
      <c r="B353" s="4">
        <v>0.0</v>
      </c>
      <c r="C353" s="4">
        <v>1.0</v>
      </c>
      <c r="D353" s="5">
        <v>0.0</v>
      </c>
      <c r="E353" s="6">
        <v>14.0</v>
      </c>
    </row>
    <row r="354">
      <c r="A354" s="3" t="s">
        <v>7655</v>
      </c>
      <c r="B354" s="4">
        <v>0.0</v>
      </c>
      <c r="C354" s="4">
        <v>1.0</v>
      </c>
      <c r="D354" s="5">
        <v>0.0</v>
      </c>
      <c r="E354" s="6">
        <v>20.0</v>
      </c>
    </row>
    <row r="355">
      <c r="A355" s="3" t="s">
        <v>7656</v>
      </c>
      <c r="B355" s="4">
        <v>0.0</v>
      </c>
      <c r="C355" s="4">
        <v>1.0</v>
      </c>
      <c r="D355" s="5">
        <v>0.0</v>
      </c>
      <c r="E355" s="6">
        <v>26.0</v>
      </c>
    </row>
    <row r="356">
      <c r="A356" s="3" t="s">
        <v>547</v>
      </c>
      <c r="B356" s="4">
        <v>0.0</v>
      </c>
      <c r="C356" s="4">
        <v>1.0</v>
      </c>
      <c r="D356" s="5">
        <v>0.0</v>
      </c>
      <c r="E356" s="6">
        <v>100.0</v>
      </c>
    </row>
    <row r="357">
      <c r="A357" s="3" t="s">
        <v>7657</v>
      </c>
      <c r="B357" s="4">
        <v>0.0</v>
      </c>
      <c r="C357" s="4">
        <v>2.0</v>
      </c>
      <c r="D357" s="5">
        <v>0.0</v>
      </c>
      <c r="E357" s="6">
        <v>93.0</v>
      </c>
    </row>
    <row r="358">
      <c r="A358" s="3" t="s">
        <v>7658</v>
      </c>
      <c r="B358" s="4">
        <v>0.0</v>
      </c>
      <c r="C358" s="4">
        <v>7.0</v>
      </c>
      <c r="D358" s="5">
        <v>0.0</v>
      </c>
      <c r="E358" s="6">
        <v>83.71428571428571</v>
      </c>
    </row>
    <row r="359">
      <c r="A359" s="3" t="s">
        <v>7659</v>
      </c>
      <c r="B359" s="4">
        <v>0.0</v>
      </c>
      <c r="C359" s="4">
        <v>31.0</v>
      </c>
      <c r="D359" s="5">
        <v>0.0</v>
      </c>
      <c r="E359" s="6">
        <v>78.19354838709677</v>
      </c>
    </row>
    <row r="360">
      <c r="A360" s="3" t="s">
        <v>7660</v>
      </c>
      <c r="B360" s="4">
        <v>0.0</v>
      </c>
      <c r="C360" s="4">
        <v>3.0</v>
      </c>
      <c r="D360" s="5">
        <v>0.0</v>
      </c>
      <c r="E360" s="6">
        <v>83.33333333333333</v>
      </c>
    </row>
    <row r="361">
      <c r="A361" s="3" t="s">
        <v>7661</v>
      </c>
      <c r="B361" s="4">
        <v>0.0</v>
      </c>
      <c r="C361" s="4">
        <v>7.0</v>
      </c>
      <c r="D361" s="5">
        <v>0.0</v>
      </c>
      <c r="E361" s="6">
        <v>76.57142857142857</v>
      </c>
    </row>
    <row r="362">
      <c r="A362" s="3" t="s">
        <v>7662</v>
      </c>
      <c r="B362" s="4">
        <v>0.0</v>
      </c>
      <c r="C362" s="4">
        <v>1.0</v>
      </c>
      <c r="D362" s="5">
        <v>0.0</v>
      </c>
      <c r="E362" s="6">
        <v>82.0</v>
      </c>
    </row>
    <row r="363">
      <c r="A363" s="3" t="s">
        <v>7663</v>
      </c>
      <c r="B363" s="4">
        <v>0.0</v>
      </c>
      <c r="C363" s="4">
        <v>1.0</v>
      </c>
      <c r="D363" s="5">
        <v>0.0</v>
      </c>
      <c r="E363" s="6">
        <v>89.0</v>
      </c>
    </row>
    <row r="364">
      <c r="A364" s="3" t="s">
        <v>7664</v>
      </c>
      <c r="B364" s="4">
        <v>0.0</v>
      </c>
      <c r="C364" s="4">
        <v>2.0</v>
      </c>
      <c r="D364" s="5">
        <v>0.0</v>
      </c>
      <c r="E364" s="6">
        <v>79.5</v>
      </c>
    </row>
    <row r="365">
      <c r="A365" s="3" t="s">
        <v>7665</v>
      </c>
      <c r="B365" s="4">
        <v>0.0</v>
      </c>
      <c r="C365" s="4">
        <v>1.0</v>
      </c>
      <c r="D365" s="5">
        <v>0.0</v>
      </c>
      <c r="E365" s="6">
        <v>71.0</v>
      </c>
    </row>
    <row r="366">
      <c r="A366" s="3" t="s">
        <v>555</v>
      </c>
      <c r="B366" s="4">
        <v>0.0</v>
      </c>
      <c r="C366" s="4">
        <v>1.0</v>
      </c>
      <c r="D366" s="5">
        <v>0.0</v>
      </c>
      <c r="E366" s="6">
        <v>25.0</v>
      </c>
    </row>
    <row r="367">
      <c r="A367" s="3" t="s">
        <v>7666</v>
      </c>
      <c r="B367" s="4">
        <v>0.0</v>
      </c>
      <c r="C367" s="4">
        <v>5.0</v>
      </c>
      <c r="D367" s="5">
        <v>0.0</v>
      </c>
      <c r="E367" s="6">
        <v>76.0</v>
      </c>
    </row>
    <row r="368">
      <c r="A368" s="3" t="s">
        <v>7667</v>
      </c>
      <c r="B368" s="4">
        <v>0.0</v>
      </c>
      <c r="C368" s="4">
        <v>1.0</v>
      </c>
      <c r="D368" s="5">
        <v>0.0</v>
      </c>
      <c r="E368" s="6">
        <v>74.0</v>
      </c>
    </row>
    <row r="369">
      <c r="A369" s="3" t="s">
        <v>98</v>
      </c>
      <c r="B369" s="4">
        <v>0.0</v>
      </c>
      <c r="C369" s="4">
        <v>3.0</v>
      </c>
      <c r="D369" s="5">
        <v>0.0</v>
      </c>
      <c r="E369" s="6">
        <v>36.333333333333336</v>
      </c>
    </row>
    <row r="370">
      <c r="A370" s="3" t="s">
        <v>582</v>
      </c>
      <c r="B370" s="4">
        <v>0.0</v>
      </c>
      <c r="C370" s="4">
        <v>3.0</v>
      </c>
      <c r="D370" s="5">
        <v>0.0</v>
      </c>
      <c r="E370" s="6">
        <v>65.0</v>
      </c>
    </row>
    <row r="371">
      <c r="A371" s="3" t="s">
        <v>7668</v>
      </c>
      <c r="B371" s="4">
        <v>0.0</v>
      </c>
      <c r="C371" s="4">
        <v>1.0</v>
      </c>
      <c r="D371" s="5">
        <v>0.0</v>
      </c>
      <c r="E371" s="6">
        <v>59.0</v>
      </c>
    </row>
    <row r="372">
      <c r="A372" s="3" t="s">
        <v>587</v>
      </c>
      <c r="B372" s="4">
        <v>0.0</v>
      </c>
      <c r="C372" s="4">
        <v>2.0</v>
      </c>
      <c r="D372" s="5">
        <v>0.0</v>
      </c>
      <c r="E372" s="6">
        <v>67.5</v>
      </c>
    </row>
    <row r="373">
      <c r="A373" s="3" t="s">
        <v>7669</v>
      </c>
      <c r="B373" s="4">
        <v>0.0</v>
      </c>
      <c r="C373" s="4">
        <v>2.0</v>
      </c>
      <c r="D373" s="5">
        <v>0.0</v>
      </c>
      <c r="E373" s="6">
        <v>65.5</v>
      </c>
    </row>
    <row r="374">
      <c r="A374" s="3" t="s">
        <v>598</v>
      </c>
      <c r="B374" s="4">
        <v>0.0</v>
      </c>
      <c r="C374" s="4">
        <v>3.0</v>
      </c>
      <c r="D374" s="5">
        <v>0.0</v>
      </c>
      <c r="E374" s="6">
        <v>28.333333333333332</v>
      </c>
    </row>
    <row r="375">
      <c r="A375" s="3" t="s">
        <v>6091</v>
      </c>
      <c r="B375" s="4">
        <v>0.0</v>
      </c>
      <c r="C375" s="4">
        <v>1.0</v>
      </c>
      <c r="D375" s="5">
        <v>0.0</v>
      </c>
      <c r="E375" s="6">
        <v>2.0</v>
      </c>
    </row>
    <row r="376">
      <c r="A376" s="3" t="s">
        <v>7670</v>
      </c>
      <c r="B376" s="4">
        <v>0.0</v>
      </c>
      <c r="C376" s="4">
        <v>2.0</v>
      </c>
      <c r="D376" s="5">
        <v>0.0</v>
      </c>
      <c r="E376" s="6">
        <v>98.0</v>
      </c>
    </row>
    <row r="377">
      <c r="A377" s="3" t="s">
        <v>6098</v>
      </c>
      <c r="B377" s="4">
        <v>0.0</v>
      </c>
      <c r="C377" s="4">
        <v>2.0</v>
      </c>
      <c r="D377" s="5">
        <v>0.0</v>
      </c>
      <c r="E377" s="6">
        <v>24.5</v>
      </c>
    </row>
    <row r="378">
      <c r="A378" s="3" t="s">
        <v>7671</v>
      </c>
      <c r="B378" s="4">
        <v>0.0</v>
      </c>
      <c r="C378" s="4">
        <v>1.0</v>
      </c>
      <c r="D378" s="5">
        <v>0.0</v>
      </c>
      <c r="E378" s="6">
        <v>64.0</v>
      </c>
    </row>
    <row r="379">
      <c r="A379" s="3" t="s">
        <v>606</v>
      </c>
      <c r="B379" s="4">
        <v>0.0</v>
      </c>
      <c r="C379" s="4">
        <v>1.0</v>
      </c>
      <c r="D379" s="5">
        <v>0.0</v>
      </c>
      <c r="E379" s="6">
        <v>52.0</v>
      </c>
    </row>
    <row r="380">
      <c r="A380" s="3" t="s">
        <v>4488</v>
      </c>
      <c r="B380" s="4">
        <v>0.0</v>
      </c>
      <c r="C380" s="4">
        <v>2.0</v>
      </c>
      <c r="D380" s="5">
        <v>0.0</v>
      </c>
      <c r="E380" s="6">
        <v>106.0</v>
      </c>
    </row>
    <row r="381">
      <c r="A381" s="3" t="s">
        <v>6099</v>
      </c>
      <c r="B381" s="4">
        <v>0.0</v>
      </c>
      <c r="C381" s="4">
        <v>1.0</v>
      </c>
      <c r="D381" s="5">
        <v>0.0</v>
      </c>
      <c r="E381" s="6">
        <v>53.0</v>
      </c>
    </row>
    <row r="382">
      <c r="A382" s="3" t="s">
        <v>7672</v>
      </c>
      <c r="B382" s="4">
        <v>0.0</v>
      </c>
      <c r="C382" s="4">
        <v>9.0</v>
      </c>
      <c r="D382" s="5">
        <v>0.0</v>
      </c>
      <c r="E382" s="6">
        <v>59.44444444444444</v>
      </c>
    </row>
    <row r="383">
      <c r="A383" s="3" t="s">
        <v>6103</v>
      </c>
      <c r="B383" s="4">
        <v>0.0</v>
      </c>
      <c r="C383" s="4">
        <v>1.0</v>
      </c>
      <c r="D383" s="5">
        <v>0.0</v>
      </c>
      <c r="E383" s="6">
        <v>101.0</v>
      </c>
    </row>
    <row r="384">
      <c r="A384" s="3" t="s">
        <v>99</v>
      </c>
      <c r="B384" s="4">
        <v>0.0</v>
      </c>
      <c r="C384" s="4">
        <v>1.0</v>
      </c>
      <c r="D384" s="5">
        <v>0.0</v>
      </c>
      <c r="E384" s="6">
        <v>66.0</v>
      </c>
    </row>
    <row r="385">
      <c r="A385" s="3" t="s">
        <v>6104</v>
      </c>
      <c r="B385" s="4">
        <v>0.0</v>
      </c>
      <c r="C385" s="4">
        <v>3.0</v>
      </c>
      <c r="D385" s="5">
        <v>0.0</v>
      </c>
      <c r="E385" s="6">
        <v>19.666666666666668</v>
      </c>
    </row>
    <row r="386">
      <c r="A386" s="3" t="s">
        <v>6105</v>
      </c>
      <c r="B386" s="4">
        <v>0.0</v>
      </c>
      <c r="C386" s="4">
        <v>2.0</v>
      </c>
      <c r="D386" s="5">
        <v>0.0</v>
      </c>
      <c r="E386" s="6">
        <v>22.0</v>
      </c>
    </row>
    <row r="387">
      <c r="A387" s="3" t="s">
        <v>6106</v>
      </c>
      <c r="B387" s="4">
        <v>0.0</v>
      </c>
      <c r="C387" s="4">
        <v>1.0</v>
      </c>
      <c r="D387" s="5">
        <v>0.0</v>
      </c>
      <c r="E387" s="6">
        <v>8.0</v>
      </c>
    </row>
    <row r="388">
      <c r="A388" s="3" t="s">
        <v>7673</v>
      </c>
      <c r="B388" s="4">
        <v>0.0</v>
      </c>
      <c r="C388" s="4">
        <v>15.0</v>
      </c>
      <c r="D388" s="5">
        <v>0.0</v>
      </c>
      <c r="E388" s="6">
        <v>84.53333333333333</v>
      </c>
    </row>
    <row r="389">
      <c r="A389" s="3" t="s">
        <v>7178</v>
      </c>
      <c r="B389" s="4">
        <v>0.0</v>
      </c>
      <c r="C389" s="4">
        <v>6.0</v>
      </c>
      <c r="D389" s="5">
        <v>0.0</v>
      </c>
      <c r="E389" s="6">
        <v>72.66666666666667</v>
      </c>
    </row>
    <row r="390">
      <c r="A390" s="3" t="s">
        <v>632</v>
      </c>
      <c r="B390" s="4">
        <v>0.0</v>
      </c>
      <c r="C390" s="4">
        <v>54.0</v>
      </c>
      <c r="D390" s="5">
        <v>0.0</v>
      </c>
      <c r="E390" s="6">
        <v>84.57407407407408</v>
      </c>
    </row>
    <row r="391">
      <c r="A391" s="3" t="s">
        <v>4495</v>
      </c>
      <c r="B391" s="4">
        <v>0.0</v>
      </c>
      <c r="C391" s="4">
        <v>15.0</v>
      </c>
      <c r="D391" s="5">
        <v>0.0</v>
      </c>
      <c r="E391" s="6">
        <v>84.26666666666667</v>
      </c>
    </row>
    <row r="392">
      <c r="A392" s="3" t="s">
        <v>634</v>
      </c>
      <c r="B392" s="4">
        <v>0.0</v>
      </c>
      <c r="C392" s="4">
        <v>4.0</v>
      </c>
      <c r="D392" s="5">
        <v>0.0</v>
      </c>
      <c r="E392" s="6">
        <v>85.25</v>
      </c>
    </row>
    <row r="393">
      <c r="A393" s="3" t="s">
        <v>636</v>
      </c>
      <c r="B393" s="4">
        <v>0.0</v>
      </c>
      <c r="C393" s="4">
        <v>11.0</v>
      </c>
      <c r="D393" s="5">
        <v>0.0</v>
      </c>
      <c r="E393" s="6">
        <v>82.27272727272727</v>
      </c>
    </row>
    <row r="394">
      <c r="A394" s="3" t="s">
        <v>640</v>
      </c>
      <c r="B394" s="4">
        <v>0.0</v>
      </c>
      <c r="C394" s="4">
        <v>5.0</v>
      </c>
      <c r="D394" s="5">
        <v>0.0</v>
      </c>
      <c r="E394" s="6">
        <v>23.2</v>
      </c>
    </row>
    <row r="395">
      <c r="A395" s="3" t="s">
        <v>641</v>
      </c>
      <c r="B395" s="4">
        <v>0.0</v>
      </c>
      <c r="C395" s="4">
        <v>8.0</v>
      </c>
      <c r="D395" s="5">
        <v>0.0</v>
      </c>
      <c r="E395" s="6">
        <v>26.0</v>
      </c>
    </row>
    <row r="396">
      <c r="A396" s="3" t="s">
        <v>100</v>
      </c>
      <c r="B396" s="4">
        <v>0.0</v>
      </c>
      <c r="C396" s="4">
        <v>2.0</v>
      </c>
      <c r="D396" s="5">
        <v>0.0</v>
      </c>
      <c r="E396" s="6">
        <v>11.0</v>
      </c>
    </row>
    <row r="397">
      <c r="A397" s="3" t="s">
        <v>647</v>
      </c>
      <c r="B397" s="4">
        <v>0.0</v>
      </c>
      <c r="C397" s="4">
        <v>11.0</v>
      </c>
      <c r="D397" s="5">
        <v>0.0</v>
      </c>
      <c r="E397" s="6">
        <v>28.363636363636363</v>
      </c>
    </row>
    <row r="398">
      <c r="A398" s="3" t="s">
        <v>7674</v>
      </c>
      <c r="B398" s="4">
        <v>0.0</v>
      </c>
      <c r="C398" s="4">
        <v>4.0</v>
      </c>
      <c r="D398" s="5">
        <v>0.0</v>
      </c>
      <c r="E398" s="6">
        <v>96.0</v>
      </c>
    </row>
    <row r="399">
      <c r="A399" s="3" t="s">
        <v>653</v>
      </c>
      <c r="B399" s="4">
        <v>0.0</v>
      </c>
      <c r="C399" s="4">
        <v>4.0</v>
      </c>
      <c r="D399" s="5">
        <v>0.0</v>
      </c>
      <c r="E399" s="6">
        <v>29.0</v>
      </c>
    </row>
    <row r="400">
      <c r="A400" s="3" t="s">
        <v>7675</v>
      </c>
      <c r="B400" s="4">
        <v>0.0</v>
      </c>
      <c r="C400" s="4">
        <v>1.0</v>
      </c>
      <c r="D400" s="5">
        <v>0.0</v>
      </c>
      <c r="E400" s="6">
        <v>52.0</v>
      </c>
    </row>
    <row r="401">
      <c r="A401" s="3" t="s">
        <v>7676</v>
      </c>
      <c r="B401" s="4">
        <v>0.0</v>
      </c>
      <c r="C401" s="4">
        <v>1.0</v>
      </c>
      <c r="D401" s="5">
        <v>0.0</v>
      </c>
      <c r="E401" s="6">
        <v>9.0</v>
      </c>
    </row>
    <row r="402">
      <c r="A402" s="3" t="s">
        <v>6114</v>
      </c>
      <c r="B402" s="4">
        <v>0.0</v>
      </c>
      <c r="C402" s="4">
        <v>1.0</v>
      </c>
      <c r="D402" s="5">
        <v>0.0</v>
      </c>
      <c r="E402" s="6">
        <v>62.0</v>
      </c>
    </row>
    <row r="403">
      <c r="A403" s="3" t="s">
        <v>6115</v>
      </c>
      <c r="B403" s="4">
        <v>0.0</v>
      </c>
      <c r="C403" s="4">
        <v>20.0</v>
      </c>
      <c r="D403" s="5">
        <v>0.0</v>
      </c>
      <c r="E403" s="6">
        <v>53.35</v>
      </c>
    </row>
    <row r="404">
      <c r="A404" s="3" t="s">
        <v>654</v>
      </c>
      <c r="B404" s="4">
        <v>0.0</v>
      </c>
      <c r="C404" s="4">
        <v>1.0</v>
      </c>
      <c r="D404" s="5">
        <v>0.0</v>
      </c>
      <c r="E404" s="6">
        <v>23.0</v>
      </c>
    </row>
    <row r="405">
      <c r="A405" s="3" t="s">
        <v>655</v>
      </c>
      <c r="B405" s="4">
        <v>0.0</v>
      </c>
      <c r="C405" s="4">
        <v>4.0</v>
      </c>
      <c r="D405" s="5">
        <v>0.0</v>
      </c>
      <c r="E405" s="6">
        <v>29.0</v>
      </c>
    </row>
    <row r="406">
      <c r="A406" s="3" t="s">
        <v>7183</v>
      </c>
      <c r="B406" s="4">
        <v>0.0</v>
      </c>
      <c r="C406" s="4">
        <v>1.0</v>
      </c>
      <c r="D406" s="5">
        <v>0.0</v>
      </c>
      <c r="E406" s="6">
        <v>64.0</v>
      </c>
    </row>
    <row r="407">
      <c r="A407" s="3" t="s">
        <v>662</v>
      </c>
      <c r="B407" s="4">
        <v>0.0</v>
      </c>
      <c r="C407" s="4">
        <v>1.0</v>
      </c>
      <c r="D407" s="5">
        <v>0.0</v>
      </c>
      <c r="E407" s="6">
        <v>92.0</v>
      </c>
    </row>
    <row r="408">
      <c r="A408" s="3" t="s">
        <v>6116</v>
      </c>
      <c r="B408" s="4">
        <v>0.0</v>
      </c>
      <c r="C408" s="4">
        <v>7.0</v>
      </c>
      <c r="D408" s="5">
        <v>0.0</v>
      </c>
      <c r="E408" s="6">
        <v>95.14285714285714</v>
      </c>
    </row>
    <row r="409">
      <c r="A409" s="3" t="s">
        <v>7677</v>
      </c>
      <c r="B409" s="4">
        <v>0.0</v>
      </c>
      <c r="C409" s="4">
        <v>1.0</v>
      </c>
      <c r="D409" s="5">
        <v>0.0</v>
      </c>
      <c r="E409" s="6">
        <v>80.0</v>
      </c>
    </row>
    <row r="410">
      <c r="A410" s="3" t="s">
        <v>7185</v>
      </c>
      <c r="B410" s="4">
        <v>0.0</v>
      </c>
      <c r="C410" s="4">
        <v>1.0</v>
      </c>
      <c r="D410" s="5">
        <v>0.0</v>
      </c>
      <c r="E410" s="6">
        <v>6.0</v>
      </c>
    </row>
    <row r="411">
      <c r="A411" s="3" t="s">
        <v>7678</v>
      </c>
      <c r="B411" s="4">
        <v>0.0</v>
      </c>
      <c r="C411" s="4">
        <v>1.0</v>
      </c>
      <c r="D411" s="5">
        <v>0.0</v>
      </c>
      <c r="E411" s="6">
        <v>62.0</v>
      </c>
    </row>
    <row r="412">
      <c r="A412" s="3" t="s">
        <v>7186</v>
      </c>
      <c r="B412" s="4">
        <v>0.0</v>
      </c>
      <c r="C412" s="4">
        <v>1.0</v>
      </c>
      <c r="D412" s="5">
        <v>0.0</v>
      </c>
      <c r="E412" s="6">
        <v>89.0</v>
      </c>
    </row>
    <row r="413">
      <c r="A413" s="3" t="s">
        <v>4506</v>
      </c>
      <c r="B413" s="4">
        <v>0.0</v>
      </c>
      <c r="C413" s="4">
        <v>445.0</v>
      </c>
      <c r="D413" s="5">
        <v>0.0</v>
      </c>
      <c r="E413" s="6">
        <v>93.27415730337079</v>
      </c>
    </row>
    <row r="414">
      <c r="A414" s="3" t="s">
        <v>6119</v>
      </c>
      <c r="B414" s="4">
        <v>0.0</v>
      </c>
      <c r="C414" s="4">
        <v>3.0</v>
      </c>
      <c r="D414" s="5">
        <v>0.0</v>
      </c>
      <c r="E414" s="6">
        <v>22.333333333333332</v>
      </c>
    </row>
    <row r="415">
      <c r="A415" s="3" t="s">
        <v>6120</v>
      </c>
      <c r="B415" s="4">
        <v>0.0</v>
      </c>
      <c r="C415" s="4">
        <v>35.0</v>
      </c>
      <c r="D415" s="5">
        <v>0.0</v>
      </c>
      <c r="E415" s="6">
        <v>50.51428571428571</v>
      </c>
    </row>
    <row r="416">
      <c r="A416" s="3" t="s">
        <v>6122</v>
      </c>
      <c r="B416" s="4">
        <v>0.0</v>
      </c>
      <c r="C416" s="4">
        <v>1.0</v>
      </c>
      <c r="D416" s="5">
        <v>0.0</v>
      </c>
      <c r="E416" s="6">
        <v>7.0</v>
      </c>
    </row>
    <row r="417">
      <c r="A417" s="3" t="s">
        <v>6126</v>
      </c>
      <c r="B417" s="4">
        <v>0.0</v>
      </c>
      <c r="C417" s="4">
        <v>20.0</v>
      </c>
      <c r="D417" s="5">
        <v>0.0</v>
      </c>
      <c r="E417" s="6">
        <v>90.1</v>
      </c>
    </row>
    <row r="418">
      <c r="A418" s="3" t="s">
        <v>7679</v>
      </c>
      <c r="B418" s="4">
        <v>0.0</v>
      </c>
      <c r="C418" s="4">
        <v>1.0</v>
      </c>
      <c r="D418" s="5">
        <v>0.0</v>
      </c>
      <c r="E418" s="6">
        <v>86.0</v>
      </c>
    </row>
    <row r="419">
      <c r="A419" s="3" t="s">
        <v>7680</v>
      </c>
      <c r="B419" s="4">
        <v>0.0</v>
      </c>
      <c r="C419" s="4">
        <v>2.0</v>
      </c>
      <c r="D419" s="5">
        <v>0.0</v>
      </c>
      <c r="E419" s="6">
        <v>87.5</v>
      </c>
    </row>
    <row r="420">
      <c r="A420" s="3" t="s">
        <v>669</v>
      </c>
      <c r="B420" s="4">
        <v>0.0</v>
      </c>
      <c r="C420" s="4">
        <v>122.0</v>
      </c>
      <c r="D420" s="5">
        <v>0.0</v>
      </c>
      <c r="E420" s="6">
        <v>101.07377049180327</v>
      </c>
    </row>
    <row r="421">
      <c r="A421" s="3" t="s">
        <v>4507</v>
      </c>
      <c r="B421" s="4">
        <v>0.0</v>
      </c>
      <c r="C421" s="4">
        <v>9.0</v>
      </c>
      <c r="D421" s="5">
        <v>0.0</v>
      </c>
      <c r="E421" s="6">
        <v>82.66666666666667</v>
      </c>
    </row>
    <row r="422">
      <c r="A422" s="3" t="s">
        <v>6130</v>
      </c>
      <c r="B422" s="4">
        <v>0.0</v>
      </c>
      <c r="C422" s="4">
        <v>4.0</v>
      </c>
      <c r="D422" s="5">
        <v>0.0</v>
      </c>
      <c r="E422" s="6">
        <v>94.75</v>
      </c>
    </row>
    <row r="423">
      <c r="A423" s="3" t="s">
        <v>7188</v>
      </c>
      <c r="B423" s="4">
        <v>0.0</v>
      </c>
      <c r="C423" s="4">
        <v>1.0</v>
      </c>
      <c r="D423" s="5">
        <v>0.0</v>
      </c>
      <c r="E423" s="6">
        <v>66.0</v>
      </c>
    </row>
    <row r="424">
      <c r="A424" s="3" t="s">
        <v>7681</v>
      </c>
      <c r="B424" s="4">
        <v>0.0</v>
      </c>
      <c r="C424" s="4">
        <v>6.0</v>
      </c>
      <c r="D424" s="5">
        <v>0.0</v>
      </c>
      <c r="E424" s="6">
        <v>69.0</v>
      </c>
    </row>
    <row r="425">
      <c r="A425" s="3" t="s">
        <v>7682</v>
      </c>
      <c r="B425" s="4">
        <v>0.0</v>
      </c>
      <c r="C425" s="4">
        <v>2.0</v>
      </c>
      <c r="D425" s="5">
        <v>0.0</v>
      </c>
      <c r="E425" s="6">
        <v>21.5</v>
      </c>
    </row>
    <row r="426">
      <c r="A426" s="3" t="s">
        <v>6131</v>
      </c>
      <c r="B426" s="4">
        <v>0.0</v>
      </c>
      <c r="C426" s="4">
        <v>7.0</v>
      </c>
      <c r="D426" s="5">
        <v>0.0</v>
      </c>
      <c r="E426" s="6">
        <v>23.428571428571427</v>
      </c>
    </row>
    <row r="427">
      <c r="A427" s="3" t="s">
        <v>6133</v>
      </c>
      <c r="B427" s="4">
        <v>0.0</v>
      </c>
      <c r="C427" s="4">
        <v>1.0</v>
      </c>
      <c r="D427" s="5">
        <v>0.0</v>
      </c>
      <c r="E427" s="6">
        <v>56.0</v>
      </c>
    </row>
    <row r="428">
      <c r="A428" s="3" t="s">
        <v>6134</v>
      </c>
      <c r="B428" s="4">
        <v>0.0</v>
      </c>
      <c r="C428" s="4">
        <v>1.0</v>
      </c>
      <c r="D428" s="5">
        <v>0.0</v>
      </c>
      <c r="E428" s="6">
        <v>31.0</v>
      </c>
    </row>
    <row r="429">
      <c r="A429" s="3" t="s">
        <v>6136</v>
      </c>
      <c r="B429" s="4">
        <v>0.0</v>
      </c>
      <c r="C429" s="4">
        <v>7.0</v>
      </c>
      <c r="D429" s="5">
        <v>0.0</v>
      </c>
      <c r="E429" s="6">
        <v>51.57142857142857</v>
      </c>
    </row>
    <row r="430">
      <c r="A430" s="3" t="s">
        <v>7683</v>
      </c>
      <c r="B430" s="4">
        <v>0.0</v>
      </c>
      <c r="C430" s="4">
        <v>2.0</v>
      </c>
      <c r="D430" s="5">
        <v>0.0</v>
      </c>
      <c r="E430" s="6">
        <v>48.5</v>
      </c>
    </row>
    <row r="431">
      <c r="A431" s="3" t="s">
        <v>7189</v>
      </c>
      <c r="B431" s="4">
        <v>0.0</v>
      </c>
      <c r="C431" s="4">
        <v>3.0</v>
      </c>
      <c r="D431" s="5">
        <v>0.0</v>
      </c>
      <c r="E431" s="6">
        <v>39.333333333333336</v>
      </c>
    </row>
    <row r="432">
      <c r="A432" s="3" t="s">
        <v>7684</v>
      </c>
      <c r="B432" s="4">
        <v>0.0</v>
      </c>
      <c r="C432" s="4">
        <v>2.0</v>
      </c>
      <c r="D432" s="5">
        <v>0.0</v>
      </c>
      <c r="E432" s="6">
        <v>92.0</v>
      </c>
    </row>
    <row r="433">
      <c r="A433" s="3" t="s">
        <v>6137</v>
      </c>
      <c r="B433" s="4">
        <v>0.0</v>
      </c>
      <c r="C433" s="4">
        <v>1.0</v>
      </c>
      <c r="D433" s="5">
        <v>0.0</v>
      </c>
      <c r="E433" s="6">
        <v>23.0</v>
      </c>
    </row>
    <row r="434">
      <c r="A434" s="3" t="s">
        <v>6138</v>
      </c>
      <c r="B434" s="4">
        <v>0.0</v>
      </c>
      <c r="C434" s="4">
        <v>1.0</v>
      </c>
      <c r="D434" s="5">
        <v>0.0</v>
      </c>
      <c r="E434" s="6">
        <v>1.0</v>
      </c>
    </row>
    <row r="435">
      <c r="A435" s="3" t="s">
        <v>7685</v>
      </c>
      <c r="B435" s="4">
        <v>0.0</v>
      </c>
      <c r="C435" s="4">
        <v>1.0</v>
      </c>
      <c r="D435" s="5">
        <v>0.0</v>
      </c>
      <c r="E435" s="6">
        <v>45.0</v>
      </c>
    </row>
    <row r="436">
      <c r="A436" s="3" t="s">
        <v>7190</v>
      </c>
      <c r="B436" s="4">
        <v>0.0</v>
      </c>
      <c r="C436" s="4">
        <v>1.0</v>
      </c>
      <c r="D436" s="5">
        <v>0.0</v>
      </c>
      <c r="E436" s="6">
        <v>37.0</v>
      </c>
    </row>
    <row r="437">
      <c r="A437" s="3" t="s">
        <v>6139</v>
      </c>
      <c r="B437" s="4">
        <v>0.0</v>
      </c>
      <c r="C437" s="4">
        <v>17.0</v>
      </c>
      <c r="D437" s="5">
        <v>0.0</v>
      </c>
      <c r="E437" s="6">
        <v>32.76470588235294</v>
      </c>
    </row>
    <row r="438">
      <c r="A438" s="3" t="s">
        <v>6141</v>
      </c>
      <c r="B438" s="4">
        <v>0.0</v>
      </c>
      <c r="C438" s="4">
        <v>1.0</v>
      </c>
      <c r="D438" s="5">
        <v>0.0</v>
      </c>
      <c r="E438" s="6">
        <v>14.0</v>
      </c>
    </row>
    <row r="439">
      <c r="A439" s="3" t="s">
        <v>6142</v>
      </c>
      <c r="B439" s="4">
        <v>0.0</v>
      </c>
      <c r="C439" s="4">
        <v>29.0</v>
      </c>
      <c r="D439" s="5">
        <v>0.0</v>
      </c>
      <c r="E439" s="6">
        <v>21.82758620689655</v>
      </c>
    </row>
    <row r="440">
      <c r="A440" s="3" t="s">
        <v>7686</v>
      </c>
      <c r="B440" s="4">
        <v>0.0</v>
      </c>
      <c r="C440" s="4">
        <v>1.0</v>
      </c>
      <c r="D440" s="5">
        <v>0.0</v>
      </c>
      <c r="E440" s="6">
        <v>12.0</v>
      </c>
    </row>
    <row r="441">
      <c r="A441" s="3" t="s">
        <v>7687</v>
      </c>
      <c r="B441" s="4">
        <v>0.0</v>
      </c>
      <c r="C441" s="4">
        <v>3.0</v>
      </c>
      <c r="D441" s="5">
        <v>0.0</v>
      </c>
      <c r="E441" s="6">
        <v>77.0</v>
      </c>
    </row>
    <row r="442">
      <c r="A442" s="3" t="s">
        <v>7191</v>
      </c>
      <c r="B442" s="4">
        <v>0.0</v>
      </c>
      <c r="C442" s="4">
        <v>2.0</v>
      </c>
      <c r="D442" s="5">
        <v>0.0</v>
      </c>
      <c r="E442" s="6">
        <v>47.0</v>
      </c>
    </row>
    <row r="443">
      <c r="A443" s="3" t="s">
        <v>6146</v>
      </c>
      <c r="B443" s="4">
        <v>0.0</v>
      </c>
      <c r="C443" s="4">
        <v>13.0</v>
      </c>
      <c r="D443" s="5">
        <v>0.0</v>
      </c>
      <c r="E443" s="6">
        <v>41.69230769230769</v>
      </c>
    </row>
    <row r="444">
      <c r="A444" s="3" t="s">
        <v>7688</v>
      </c>
      <c r="B444" s="4">
        <v>0.0</v>
      </c>
      <c r="C444" s="4">
        <v>8.0</v>
      </c>
      <c r="D444" s="5">
        <v>0.0</v>
      </c>
      <c r="E444" s="6">
        <v>48.0</v>
      </c>
    </row>
    <row r="445">
      <c r="A445" s="3" t="s">
        <v>6147</v>
      </c>
      <c r="B445" s="4">
        <v>0.0</v>
      </c>
      <c r="C445" s="4">
        <v>10.0</v>
      </c>
      <c r="D445" s="5">
        <v>0.0</v>
      </c>
      <c r="E445" s="6">
        <v>39.7</v>
      </c>
    </row>
    <row r="446">
      <c r="A446" s="3" t="s">
        <v>6148</v>
      </c>
      <c r="B446" s="4">
        <v>0.0</v>
      </c>
      <c r="C446" s="4">
        <v>1.0</v>
      </c>
      <c r="D446" s="5">
        <v>0.0</v>
      </c>
      <c r="E446" s="6">
        <v>32.0</v>
      </c>
    </row>
    <row r="447">
      <c r="A447" s="3" t="s">
        <v>6149</v>
      </c>
      <c r="B447" s="4">
        <v>0.0</v>
      </c>
      <c r="C447" s="4">
        <v>7.0</v>
      </c>
      <c r="D447" s="5">
        <v>0.0</v>
      </c>
      <c r="E447" s="6">
        <v>10.285714285714286</v>
      </c>
    </row>
    <row r="448">
      <c r="A448" s="3" t="s">
        <v>6150</v>
      </c>
      <c r="B448" s="4">
        <v>0.0</v>
      </c>
      <c r="C448" s="4">
        <v>2.0</v>
      </c>
      <c r="D448" s="5">
        <v>0.0</v>
      </c>
      <c r="E448" s="6">
        <v>37.0</v>
      </c>
    </row>
    <row r="449">
      <c r="A449" s="3" t="s">
        <v>6152</v>
      </c>
      <c r="B449" s="4">
        <v>0.0</v>
      </c>
      <c r="C449" s="4">
        <v>1.0</v>
      </c>
      <c r="D449" s="5">
        <v>0.0</v>
      </c>
      <c r="E449" s="6">
        <v>23.0</v>
      </c>
    </row>
    <row r="450">
      <c r="A450" s="3" t="s">
        <v>7193</v>
      </c>
      <c r="B450" s="4">
        <v>0.0</v>
      </c>
      <c r="C450" s="4">
        <v>1.0</v>
      </c>
      <c r="D450" s="5">
        <v>0.0</v>
      </c>
      <c r="E450" s="6">
        <v>15.0</v>
      </c>
    </row>
    <row r="451">
      <c r="A451" s="3" t="s">
        <v>7689</v>
      </c>
      <c r="B451" s="4">
        <v>0.0</v>
      </c>
      <c r="C451" s="4">
        <v>1.0</v>
      </c>
      <c r="D451" s="5">
        <v>0.0</v>
      </c>
      <c r="E451" s="6">
        <v>53.0</v>
      </c>
    </row>
    <row r="452">
      <c r="A452" s="3" t="s">
        <v>671</v>
      </c>
      <c r="B452" s="4">
        <v>0.0</v>
      </c>
      <c r="C452" s="4">
        <v>2.0</v>
      </c>
      <c r="D452" s="5">
        <v>0.0</v>
      </c>
      <c r="E452" s="6">
        <v>28.5</v>
      </c>
    </row>
    <row r="453">
      <c r="A453" s="3" t="s">
        <v>673</v>
      </c>
      <c r="B453" s="4">
        <v>0.0</v>
      </c>
      <c r="C453" s="4">
        <v>3.0</v>
      </c>
      <c r="D453" s="5">
        <v>0.0</v>
      </c>
      <c r="E453" s="6">
        <v>12.0</v>
      </c>
    </row>
    <row r="454">
      <c r="A454" s="3" t="s">
        <v>7690</v>
      </c>
      <c r="B454" s="4">
        <v>0.0</v>
      </c>
      <c r="C454" s="4">
        <v>1.0</v>
      </c>
      <c r="D454" s="5">
        <v>0.0</v>
      </c>
      <c r="E454" s="6">
        <v>95.0</v>
      </c>
    </row>
    <row r="455">
      <c r="A455" s="3" t="s">
        <v>6156</v>
      </c>
      <c r="B455" s="4">
        <v>0.0</v>
      </c>
      <c r="C455" s="4">
        <v>1.0</v>
      </c>
      <c r="D455" s="5">
        <v>0.0</v>
      </c>
      <c r="E455" s="6">
        <v>17.0</v>
      </c>
    </row>
    <row r="456">
      <c r="A456" s="3" t="s">
        <v>6157</v>
      </c>
      <c r="B456" s="4">
        <v>0.0</v>
      </c>
      <c r="C456" s="4">
        <v>1.0</v>
      </c>
      <c r="D456" s="5">
        <v>0.0</v>
      </c>
      <c r="E456" s="6">
        <v>85.0</v>
      </c>
    </row>
    <row r="457">
      <c r="A457" s="3" t="s">
        <v>7195</v>
      </c>
      <c r="B457" s="4">
        <v>0.0</v>
      </c>
      <c r="C457" s="4">
        <v>7.0</v>
      </c>
      <c r="D457" s="5">
        <v>0.0</v>
      </c>
      <c r="E457" s="6">
        <v>99.0</v>
      </c>
    </row>
    <row r="458">
      <c r="A458" s="3" t="s">
        <v>6158</v>
      </c>
      <c r="B458" s="4">
        <v>0.0</v>
      </c>
      <c r="C458" s="4">
        <v>76.0</v>
      </c>
      <c r="D458" s="5">
        <v>0.0</v>
      </c>
      <c r="E458" s="6">
        <v>92.32894736842105</v>
      </c>
    </row>
    <row r="459">
      <c r="A459" s="3" t="s">
        <v>6159</v>
      </c>
      <c r="B459" s="4">
        <v>0.0</v>
      </c>
      <c r="C459" s="4">
        <v>101.0</v>
      </c>
      <c r="D459" s="5">
        <v>0.0</v>
      </c>
      <c r="E459" s="6">
        <v>90.64356435643565</v>
      </c>
    </row>
    <row r="460">
      <c r="A460" s="3" t="s">
        <v>6160</v>
      </c>
      <c r="B460" s="4">
        <v>0.0</v>
      </c>
      <c r="C460" s="4">
        <v>2.0</v>
      </c>
      <c r="D460" s="5">
        <v>0.0</v>
      </c>
      <c r="E460" s="6">
        <v>1.0</v>
      </c>
    </row>
    <row r="461">
      <c r="A461" s="3" t="s">
        <v>4516</v>
      </c>
      <c r="B461" s="4">
        <v>0.0</v>
      </c>
      <c r="C461" s="4">
        <v>1.0</v>
      </c>
      <c r="D461" s="5">
        <v>0.0</v>
      </c>
      <c r="E461" s="6">
        <v>70.0</v>
      </c>
    </row>
    <row r="462">
      <c r="A462" s="3" t="s">
        <v>6163</v>
      </c>
      <c r="B462" s="4">
        <v>0.0</v>
      </c>
      <c r="C462" s="4">
        <v>17.0</v>
      </c>
      <c r="D462" s="5">
        <v>0.0</v>
      </c>
      <c r="E462" s="6">
        <v>22.058823529411764</v>
      </c>
    </row>
    <row r="463">
      <c r="A463" s="3" t="s">
        <v>7691</v>
      </c>
      <c r="B463" s="4">
        <v>0.0</v>
      </c>
      <c r="C463" s="4">
        <v>2.0</v>
      </c>
      <c r="D463" s="5">
        <v>0.0</v>
      </c>
      <c r="E463" s="6">
        <v>76.5</v>
      </c>
    </row>
    <row r="464">
      <c r="A464" s="3" t="s">
        <v>683</v>
      </c>
      <c r="B464" s="4">
        <v>0.0</v>
      </c>
      <c r="C464" s="4">
        <v>3.0</v>
      </c>
      <c r="D464" s="5">
        <v>0.0</v>
      </c>
      <c r="E464" s="6">
        <v>15.0</v>
      </c>
    </row>
    <row r="465">
      <c r="A465" s="3" t="s">
        <v>684</v>
      </c>
      <c r="B465" s="4">
        <v>0.0</v>
      </c>
      <c r="C465" s="4">
        <v>4.0</v>
      </c>
      <c r="D465" s="5">
        <v>0.0</v>
      </c>
      <c r="E465" s="6">
        <v>34.75</v>
      </c>
    </row>
    <row r="466">
      <c r="A466" s="3" t="s">
        <v>685</v>
      </c>
      <c r="B466" s="4">
        <v>0.0</v>
      </c>
      <c r="C466" s="4">
        <v>19.0</v>
      </c>
      <c r="D466" s="5">
        <v>0.0</v>
      </c>
      <c r="E466" s="6">
        <v>9.842105263157896</v>
      </c>
    </row>
    <row r="467">
      <c r="A467" s="3" t="s">
        <v>7692</v>
      </c>
      <c r="B467" s="4">
        <v>0.0</v>
      </c>
      <c r="C467" s="4">
        <v>1.0</v>
      </c>
      <c r="D467" s="5">
        <v>0.0</v>
      </c>
      <c r="E467" s="6">
        <v>12.0</v>
      </c>
    </row>
    <row r="468">
      <c r="A468" s="3" t="s">
        <v>7693</v>
      </c>
      <c r="B468" s="4">
        <v>0.0</v>
      </c>
      <c r="C468" s="4">
        <v>1.0</v>
      </c>
      <c r="D468" s="5">
        <v>0.0</v>
      </c>
      <c r="E468" s="6">
        <v>11.0</v>
      </c>
    </row>
    <row r="469">
      <c r="A469" s="3" t="s">
        <v>6165</v>
      </c>
      <c r="B469" s="4">
        <v>0.0</v>
      </c>
      <c r="C469" s="4">
        <v>4.0</v>
      </c>
      <c r="D469" s="5">
        <v>0.0</v>
      </c>
      <c r="E469" s="6">
        <v>35.0</v>
      </c>
    </row>
    <row r="470">
      <c r="A470" s="3" t="s">
        <v>689</v>
      </c>
      <c r="B470" s="4">
        <v>0.0</v>
      </c>
      <c r="C470" s="4">
        <v>1.0</v>
      </c>
      <c r="D470" s="5">
        <v>0.0</v>
      </c>
      <c r="E470" s="6">
        <v>13.0</v>
      </c>
    </row>
    <row r="471">
      <c r="A471" s="3" t="s">
        <v>7694</v>
      </c>
      <c r="B471" s="4">
        <v>0.0</v>
      </c>
      <c r="C471" s="4">
        <v>1.0</v>
      </c>
      <c r="D471" s="5">
        <v>0.0</v>
      </c>
      <c r="E471" s="6">
        <v>84.0</v>
      </c>
    </row>
    <row r="472">
      <c r="A472" s="3" t="s">
        <v>7695</v>
      </c>
      <c r="B472" s="4">
        <v>0.0</v>
      </c>
      <c r="C472" s="4">
        <v>4.0</v>
      </c>
      <c r="D472" s="5">
        <v>0.0</v>
      </c>
      <c r="E472" s="6">
        <v>93.25</v>
      </c>
    </row>
    <row r="473">
      <c r="A473" s="3" t="s">
        <v>6166</v>
      </c>
      <c r="B473" s="4">
        <v>0.0</v>
      </c>
      <c r="C473" s="4">
        <v>1.0</v>
      </c>
      <c r="D473" s="5">
        <v>0.0</v>
      </c>
      <c r="E473" s="6">
        <v>85.0</v>
      </c>
    </row>
    <row r="474">
      <c r="A474" s="3" t="s">
        <v>6167</v>
      </c>
      <c r="B474" s="4">
        <v>0.0</v>
      </c>
      <c r="C474" s="4">
        <v>3.0</v>
      </c>
      <c r="D474" s="5">
        <v>0.0</v>
      </c>
      <c r="E474" s="6">
        <v>88.0</v>
      </c>
    </row>
    <row r="475">
      <c r="A475" s="3" t="s">
        <v>7696</v>
      </c>
      <c r="B475" s="4">
        <v>0.0</v>
      </c>
      <c r="C475" s="4">
        <v>1.0</v>
      </c>
      <c r="D475" s="5">
        <v>0.0</v>
      </c>
      <c r="E475" s="6">
        <v>18.0</v>
      </c>
    </row>
    <row r="476">
      <c r="A476" s="3" t="s">
        <v>6172</v>
      </c>
      <c r="B476" s="4">
        <v>0.0</v>
      </c>
      <c r="C476" s="4">
        <v>2.0</v>
      </c>
      <c r="D476" s="5">
        <v>0.0</v>
      </c>
      <c r="E476" s="6">
        <v>95.0</v>
      </c>
    </row>
    <row r="477">
      <c r="A477" s="3" t="s">
        <v>6173</v>
      </c>
      <c r="B477" s="4">
        <v>0.0</v>
      </c>
      <c r="C477" s="4">
        <v>1.0</v>
      </c>
      <c r="D477" s="5">
        <v>0.0</v>
      </c>
      <c r="E477" s="6">
        <v>4.0</v>
      </c>
    </row>
    <row r="478">
      <c r="A478" s="3" t="s">
        <v>6174</v>
      </c>
      <c r="B478" s="4">
        <v>0.0</v>
      </c>
      <c r="C478" s="4">
        <v>1.0</v>
      </c>
      <c r="D478" s="5">
        <v>0.0</v>
      </c>
      <c r="E478" s="6">
        <v>5.0</v>
      </c>
    </row>
    <row r="479">
      <c r="A479" s="3" t="s">
        <v>6176</v>
      </c>
      <c r="B479" s="4">
        <v>0.0</v>
      </c>
      <c r="C479" s="4">
        <v>18.0</v>
      </c>
      <c r="D479" s="5">
        <v>0.0</v>
      </c>
      <c r="E479" s="6">
        <v>93.66666666666667</v>
      </c>
    </row>
    <row r="480">
      <c r="A480" s="3" t="s">
        <v>7697</v>
      </c>
      <c r="B480" s="4">
        <v>0.0</v>
      </c>
      <c r="C480" s="4">
        <v>1.0</v>
      </c>
      <c r="D480" s="5">
        <v>0.0</v>
      </c>
      <c r="E480" s="6">
        <v>1.0</v>
      </c>
    </row>
    <row r="481">
      <c r="A481" s="3" t="s">
        <v>7698</v>
      </c>
      <c r="B481" s="4">
        <v>0.0</v>
      </c>
      <c r="C481" s="4">
        <v>1.0</v>
      </c>
      <c r="D481" s="5">
        <v>0.0</v>
      </c>
      <c r="E481" s="6">
        <v>98.0</v>
      </c>
    </row>
    <row r="482">
      <c r="A482" s="3" t="s">
        <v>6177</v>
      </c>
      <c r="B482" s="4">
        <v>0.0</v>
      </c>
      <c r="C482" s="4">
        <v>149.0</v>
      </c>
      <c r="D482" s="5">
        <v>0.0</v>
      </c>
      <c r="E482" s="6">
        <v>91.58389261744966</v>
      </c>
    </row>
    <row r="483">
      <c r="A483" s="3" t="s">
        <v>7200</v>
      </c>
      <c r="B483" s="4">
        <v>0.0</v>
      </c>
      <c r="C483" s="4">
        <v>3.0</v>
      </c>
      <c r="D483" s="5">
        <v>0.0</v>
      </c>
      <c r="E483" s="6">
        <v>1.6666666666666665</v>
      </c>
    </row>
    <row r="484">
      <c r="A484" s="3" t="s">
        <v>6178</v>
      </c>
      <c r="B484" s="4">
        <v>0.0</v>
      </c>
      <c r="C484" s="4">
        <v>2.0</v>
      </c>
      <c r="D484" s="5">
        <v>0.0</v>
      </c>
      <c r="E484" s="6">
        <v>74.0</v>
      </c>
    </row>
    <row r="485">
      <c r="A485" s="3" t="s">
        <v>6179</v>
      </c>
      <c r="B485" s="4">
        <v>0.0</v>
      </c>
      <c r="C485" s="4">
        <v>1.0</v>
      </c>
      <c r="D485" s="5">
        <v>0.0</v>
      </c>
      <c r="E485" s="6">
        <v>20.0</v>
      </c>
    </row>
    <row r="486">
      <c r="A486" s="3" t="s">
        <v>703</v>
      </c>
      <c r="B486" s="4">
        <v>0.0</v>
      </c>
      <c r="C486" s="4">
        <v>3.0</v>
      </c>
      <c r="D486" s="5">
        <v>0.0</v>
      </c>
      <c r="E486" s="6">
        <v>13.666666666666666</v>
      </c>
    </row>
    <row r="487">
      <c r="A487" s="3" t="s">
        <v>5826</v>
      </c>
      <c r="B487" s="4">
        <v>0.0</v>
      </c>
      <c r="C487" s="4">
        <v>6.0</v>
      </c>
      <c r="D487" s="5">
        <v>0.0</v>
      </c>
      <c r="E487" s="6">
        <v>4.333333333333334</v>
      </c>
    </row>
    <row r="488">
      <c r="A488" s="3" t="s">
        <v>7699</v>
      </c>
      <c r="B488" s="4">
        <v>0.0</v>
      </c>
      <c r="C488" s="4">
        <v>2.0</v>
      </c>
      <c r="D488" s="5">
        <v>0.0</v>
      </c>
      <c r="E488" s="6">
        <v>36.0</v>
      </c>
    </row>
    <row r="489">
      <c r="A489" s="3" t="s">
        <v>6182</v>
      </c>
      <c r="B489" s="4">
        <v>0.0</v>
      </c>
      <c r="C489" s="4">
        <v>10.0</v>
      </c>
      <c r="D489" s="5">
        <v>0.0</v>
      </c>
      <c r="E489" s="6">
        <v>20.2</v>
      </c>
    </row>
    <row r="490">
      <c r="A490" s="3" t="s">
        <v>4531</v>
      </c>
      <c r="B490" s="4">
        <v>0.0</v>
      </c>
      <c r="C490" s="4">
        <v>4.0</v>
      </c>
      <c r="D490" s="5">
        <v>0.0</v>
      </c>
      <c r="E490" s="6">
        <v>1.25</v>
      </c>
    </row>
    <row r="491">
      <c r="A491" s="3" t="s">
        <v>6183</v>
      </c>
      <c r="B491" s="4">
        <v>0.0</v>
      </c>
      <c r="C491" s="4">
        <v>1.0</v>
      </c>
      <c r="D491" s="5">
        <v>0.0</v>
      </c>
      <c r="E491" s="6">
        <v>48.0</v>
      </c>
    </row>
    <row r="492">
      <c r="A492" s="3" t="s">
        <v>6184</v>
      </c>
      <c r="B492" s="4">
        <v>0.0</v>
      </c>
      <c r="C492" s="4">
        <v>4.0</v>
      </c>
      <c r="D492" s="5">
        <v>0.0</v>
      </c>
      <c r="E492" s="6">
        <v>13.0</v>
      </c>
    </row>
    <row r="493">
      <c r="A493" s="3" t="s">
        <v>4532</v>
      </c>
      <c r="B493" s="4">
        <v>0.0</v>
      </c>
      <c r="C493" s="4">
        <v>1.0</v>
      </c>
      <c r="D493" s="5">
        <v>0.0</v>
      </c>
      <c r="E493" s="6">
        <v>14.0</v>
      </c>
    </row>
    <row r="494">
      <c r="A494" s="3" t="s">
        <v>7700</v>
      </c>
      <c r="B494" s="4">
        <v>0.0</v>
      </c>
      <c r="C494" s="4">
        <v>1.0</v>
      </c>
      <c r="D494" s="5">
        <v>0.0</v>
      </c>
      <c r="E494" s="6">
        <v>52.0</v>
      </c>
    </row>
    <row r="495">
      <c r="A495" s="3" t="s">
        <v>4533</v>
      </c>
      <c r="B495" s="4">
        <v>0.0</v>
      </c>
      <c r="C495" s="4">
        <v>4.0</v>
      </c>
      <c r="D495" s="5">
        <v>0.0</v>
      </c>
      <c r="E495" s="6">
        <v>43.75</v>
      </c>
    </row>
    <row r="496">
      <c r="A496" s="3" t="s">
        <v>7701</v>
      </c>
      <c r="B496" s="4">
        <v>0.0</v>
      </c>
      <c r="C496" s="4">
        <v>46.0</v>
      </c>
      <c r="D496" s="5">
        <v>0.0</v>
      </c>
      <c r="E496" s="6">
        <v>92.34782608695652</v>
      </c>
    </row>
    <row r="497">
      <c r="A497" s="3" t="s">
        <v>6185</v>
      </c>
      <c r="B497" s="4">
        <v>0.0</v>
      </c>
      <c r="C497" s="4">
        <v>5.0</v>
      </c>
      <c r="D497" s="5">
        <v>0.0</v>
      </c>
      <c r="E497" s="6">
        <v>92.6</v>
      </c>
    </row>
    <row r="498">
      <c r="A498" s="3" t="s">
        <v>712</v>
      </c>
      <c r="B498" s="4">
        <v>0.0</v>
      </c>
      <c r="C498" s="4">
        <v>24.0</v>
      </c>
      <c r="D498" s="5">
        <v>0.0</v>
      </c>
      <c r="E498" s="6">
        <v>34.041666666666664</v>
      </c>
    </row>
    <row r="499">
      <c r="A499" s="3" t="s">
        <v>713</v>
      </c>
      <c r="B499" s="4">
        <v>0.0</v>
      </c>
      <c r="C499" s="4">
        <v>41.0</v>
      </c>
      <c r="D499" s="5">
        <v>0.0</v>
      </c>
      <c r="E499" s="6">
        <v>10.682926829268293</v>
      </c>
    </row>
    <row r="500">
      <c r="A500" s="3" t="s">
        <v>714</v>
      </c>
      <c r="B500" s="4">
        <v>0.0</v>
      </c>
      <c r="C500" s="4">
        <v>2.0</v>
      </c>
      <c r="D500" s="5">
        <v>0.0</v>
      </c>
      <c r="E500" s="6">
        <v>25.5</v>
      </c>
    </row>
    <row r="501">
      <c r="A501" s="3" t="s">
        <v>7702</v>
      </c>
      <c r="B501" s="4">
        <v>0.0</v>
      </c>
      <c r="C501" s="4">
        <v>2.0</v>
      </c>
      <c r="D501" s="5">
        <v>0.0</v>
      </c>
      <c r="E501" s="6">
        <v>98.0</v>
      </c>
    </row>
    <row r="502">
      <c r="A502" s="3" t="s">
        <v>725</v>
      </c>
      <c r="B502" s="4">
        <v>0.0</v>
      </c>
      <c r="C502" s="4">
        <v>2.0</v>
      </c>
      <c r="D502" s="5">
        <v>0.0</v>
      </c>
      <c r="E502" s="6">
        <v>40.0</v>
      </c>
    </row>
    <row r="503">
      <c r="A503" s="3" t="s">
        <v>731</v>
      </c>
      <c r="B503" s="4">
        <v>0.0</v>
      </c>
      <c r="C503" s="4">
        <v>1.0</v>
      </c>
      <c r="D503" s="5">
        <v>0.0</v>
      </c>
      <c r="E503" s="6">
        <v>20.0</v>
      </c>
    </row>
    <row r="504">
      <c r="A504" s="3" t="s">
        <v>6188</v>
      </c>
      <c r="B504" s="4">
        <v>0.0</v>
      </c>
      <c r="C504" s="4">
        <v>11.0</v>
      </c>
      <c r="D504" s="5">
        <v>0.0</v>
      </c>
      <c r="E504" s="6">
        <v>6.7272727272727275</v>
      </c>
    </row>
    <row r="505">
      <c r="A505" s="3" t="s">
        <v>5844</v>
      </c>
      <c r="B505" s="4">
        <v>0.0</v>
      </c>
      <c r="C505" s="4">
        <v>1.0</v>
      </c>
      <c r="D505" s="5">
        <v>0.0</v>
      </c>
      <c r="E505" s="6">
        <v>40.0</v>
      </c>
    </row>
    <row r="506">
      <c r="A506" s="3" t="s">
        <v>7703</v>
      </c>
      <c r="B506" s="4">
        <v>0.0</v>
      </c>
      <c r="C506" s="4">
        <v>1.0</v>
      </c>
      <c r="D506" s="5">
        <v>0.0</v>
      </c>
      <c r="E506" s="6">
        <v>55.0</v>
      </c>
    </row>
    <row r="507">
      <c r="A507" s="3" t="s">
        <v>7704</v>
      </c>
      <c r="B507" s="4">
        <v>0.0</v>
      </c>
      <c r="C507" s="4">
        <v>2.0</v>
      </c>
      <c r="D507" s="5">
        <v>0.0</v>
      </c>
      <c r="E507" s="6">
        <v>42.5</v>
      </c>
    </row>
    <row r="508">
      <c r="A508" s="3" t="s">
        <v>7705</v>
      </c>
      <c r="B508" s="4">
        <v>0.0</v>
      </c>
      <c r="C508" s="4">
        <v>9.0</v>
      </c>
      <c r="D508" s="5">
        <v>0.0</v>
      </c>
      <c r="E508" s="6">
        <v>46.666666666666664</v>
      </c>
    </row>
    <row r="509">
      <c r="A509" s="3" t="s">
        <v>7706</v>
      </c>
      <c r="B509" s="4">
        <v>0.0</v>
      </c>
      <c r="C509" s="4">
        <v>8.0</v>
      </c>
      <c r="D509" s="5">
        <v>0.0</v>
      </c>
      <c r="E509" s="6">
        <v>48.5</v>
      </c>
    </row>
    <row r="510">
      <c r="A510" s="3" t="s">
        <v>7707</v>
      </c>
      <c r="B510" s="4">
        <v>0.0</v>
      </c>
      <c r="C510" s="4">
        <v>7.0</v>
      </c>
      <c r="D510" s="5">
        <v>0.0</v>
      </c>
      <c r="E510" s="6">
        <v>56.0</v>
      </c>
    </row>
    <row r="511">
      <c r="A511" s="3" t="s">
        <v>5845</v>
      </c>
      <c r="B511" s="4">
        <v>0.0</v>
      </c>
      <c r="C511" s="4">
        <v>2.0</v>
      </c>
      <c r="D511" s="5">
        <v>0.0</v>
      </c>
      <c r="E511" s="6">
        <v>15.5</v>
      </c>
    </row>
    <row r="512">
      <c r="A512" s="3" t="s">
        <v>6190</v>
      </c>
      <c r="B512" s="4">
        <v>0.0</v>
      </c>
      <c r="C512" s="4">
        <v>2.0</v>
      </c>
      <c r="D512" s="5">
        <v>0.0</v>
      </c>
      <c r="E512" s="6">
        <v>6.5</v>
      </c>
    </row>
    <row r="513">
      <c r="A513" s="3" t="s">
        <v>6191</v>
      </c>
      <c r="B513" s="4">
        <v>0.0</v>
      </c>
      <c r="C513" s="4">
        <v>3.0</v>
      </c>
      <c r="D513" s="5">
        <v>0.0</v>
      </c>
      <c r="E513" s="6">
        <v>31.666666666666668</v>
      </c>
    </row>
    <row r="514">
      <c r="A514" s="3" t="s">
        <v>6192</v>
      </c>
      <c r="B514" s="4">
        <v>0.0</v>
      </c>
      <c r="C514" s="4">
        <v>6.0</v>
      </c>
      <c r="D514" s="5">
        <v>0.0</v>
      </c>
      <c r="E514" s="6">
        <v>17.833333333333332</v>
      </c>
    </row>
    <row r="515">
      <c r="A515" s="3" t="s">
        <v>7708</v>
      </c>
      <c r="B515" s="4">
        <v>0.0</v>
      </c>
      <c r="C515" s="4">
        <v>1.0</v>
      </c>
      <c r="D515" s="5">
        <v>0.0</v>
      </c>
      <c r="E515" s="6">
        <v>16.0</v>
      </c>
    </row>
    <row r="516">
      <c r="A516" s="3" t="s">
        <v>7709</v>
      </c>
      <c r="B516" s="4">
        <v>0.0</v>
      </c>
      <c r="C516" s="4">
        <v>1.0</v>
      </c>
      <c r="D516" s="5">
        <v>0.0</v>
      </c>
      <c r="E516" s="6">
        <v>18.0</v>
      </c>
    </row>
    <row r="517">
      <c r="A517" s="3" t="s">
        <v>6195</v>
      </c>
      <c r="B517" s="4">
        <v>0.0</v>
      </c>
      <c r="C517" s="4">
        <v>34.0</v>
      </c>
      <c r="D517" s="5">
        <v>0.0</v>
      </c>
      <c r="E517" s="6">
        <v>18.470588235294116</v>
      </c>
    </row>
    <row r="518">
      <c r="A518" s="3" t="s">
        <v>6196</v>
      </c>
      <c r="B518" s="4">
        <v>0.0</v>
      </c>
      <c r="C518" s="4">
        <v>10.0</v>
      </c>
      <c r="D518" s="5">
        <v>0.0</v>
      </c>
      <c r="E518" s="6">
        <v>16.0</v>
      </c>
    </row>
    <row r="519">
      <c r="A519" s="3" t="s">
        <v>6197</v>
      </c>
      <c r="B519" s="4">
        <v>0.0</v>
      </c>
      <c r="C519" s="4">
        <v>12.0</v>
      </c>
      <c r="D519" s="5">
        <v>0.0</v>
      </c>
      <c r="E519" s="6">
        <v>15.416666666666666</v>
      </c>
    </row>
    <row r="520">
      <c r="A520" s="3" t="s">
        <v>6198</v>
      </c>
      <c r="B520" s="4">
        <v>0.0</v>
      </c>
      <c r="C520" s="4">
        <v>13.0</v>
      </c>
      <c r="D520" s="5">
        <v>0.0</v>
      </c>
      <c r="E520" s="6">
        <v>29.0</v>
      </c>
    </row>
    <row r="521">
      <c r="A521" s="3" t="s">
        <v>741</v>
      </c>
      <c r="B521" s="4">
        <v>0.0</v>
      </c>
      <c r="C521" s="4">
        <v>11.0</v>
      </c>
      <c r="D521" s="5">
        <v>0.0</v>
      </c>
      <c r="E521" s="6">
        <v>54.0</v>
      </c>
    </row>
    <row r="522">
      <c r="A522" s="3" t="s">
        <v>7710</v>
      </c>
      <c r="B522" s="4">
        <v>0.0</v>
      </c>
      <c r="C522" s="4">
        <v>1.0</v>
      </c>
      <c r="D522" s="5">
        <v>0.0</v>
      </c>
      <c r="E522" s="6">
        <v>33.0</v>
      </c>
    </row>
    <row r="523">
      <c r="A523" s="3" t="s">
        <v>7711</v>
      </c>
      <c r="B523" s="4">
        <v>0.0</v>
      </c>
      <c r="C523" s="4">
        <v>19.0</v>
      </c>
      <c r="D523" s="5">
        <v>0.0</v>
      </c>
      <c r="E523" s="6">
        <v>46.36842105263158</v>
      </c>
    </row>
    <row r="524">
      <c r="A524" s="3" t="s">
        <v>7204</v>
      </c>
      <c r="B524" s="4">
        <v>0.0</v>
      </c>
      <c r="C524" s="4">
        <v>52.0</v>
      </c>
      <c r="D524" s="5">
        <v>0.0</v>
      </c>
      <c r="E524" s="6">
        <v>22.692307692307693</v>
      </c>
    </row>
    <row r="525">
      <c r="A525" s="3" t="s">
        <v>6200</v>
      </c>
      <c r="B525" s="4">
        <v>0.0</v>
      </c>
      <c r="C525" s="4">
        <v>17.0</v>
      </c>
      <c r="D525" s="5">
        <v>0.0</v>
      </c>
      <c r="E525" s="6">
        <v>18.11764705882353</v>
      </c>
    </row>
    <row r="526">
      <c r="A526" s="3" t="s">
        <v>6202</v>
      </c>
      <c r="B526" s="4">
        <v>0.0</v>
      </c>
      <c r="C526" s="4">
        <v>18.0</v>
      </c>
      <c r="D526" s="5">
        <v>0.0</v>
      </c>
      <c r="E526" s="6">
        <v>1.8333333333333335</v>
      </c>
    </row>
    <row r="527">
      <c r="A527" s="3" t="s">
        <v>7712</v>
      </c>
      <c r="B527" s="4">
        <v>0.0</v>
      </c>
      <c r="C527" s="4">
        <v>3.0</v>
      </c>
      <c r="D527" s="5">
        <v>0.0</v>
      </c>
      <c r="E527" s="6">
        <v>32.66666666666667</v>
      </c>
    </row>
    <row r="528">
      <c r="A528" s="3" t="s">
        <v>7713</v>
      </c>
      <c r="B528" s="4">
        <v>0.0</v>
      </c>
      <c r="C528" s="4">
        <v>2.0</v>
      </c>
      <c r="D528" s="5">
        <v>0.0</v>
      </c>
      <c r="E528" s="6">
        <v>1.0</v>
      </c>
    </row>
    <row r="529">
      <c r="A529" s="3" t="s">
        <v>7714</v>
      </c>
      <c r="B529" s="4">
        <v>0.0</v>
      </c>
      <c r="C529" s="4">
        <v>2.0</v>
      </c>
      <c r="D529" s="5">
        <v>0.0</v>
      </c>
      <c r="E529" s="6">
        <v>60.5</v>
      </c>
    </row>
    <row r="530">
      <c r="A530" s="3" t="s">
        <v>6203</v>
      </c>
      <c r="B530" s="4">
        <v>0.0</v>
      </c>
      <c r="C530" s="4">
        <v>2.0</v>
      </c>
      <c r="D530" s="5">
        <v>0.0</v>
      </c>
      <c r="E530" s="6">
        <v>39.5</v>
      </c>
    </row>
    <row r="531">
      <c r="A531" s="3" t="s">
        <v>7206</v>
      </c>
      <c r="B531" s="4">
        <v>0.0</v>
      </c>
      <c r="C531" s="4">
        <v>2.0</v>
      </c>
      <c r="D531" s="5">
        <v>0.0</v>
      </c>
      <c r="E531" s="6">
        <v>92.0</v>
      </c>
    </row>
    <row r="532">
      <c r="A532" s="3" t="s">
        <v>4548</v>
      </c>
      <c r="B532" s="4">
        <v>0.0</v>
      </c>
      <c r="C532" s="4">
        <v>12.0</v>
      </c>
      <c r="D532" s="5">
        <v>0.0</v>
      </c>
      <c r="E532" s="6">
        <v>5.25</v>
      </c>
    </row>
    <row r="533">
      <c r="A533" s="3" t="s">
        <v>6210</v>
      </c>
      <c r="B533" s="4">
        <v>0.0</v>
      </c>
      <c r="C533" s="4">
        <v>1.0</v>
      </c>
      <c r="D533" s="5">
        <v>0.0</v>
      </c>
      <c r="E533" s="6">
        <v>49.0</v>
      </c>
    </row>
    <row r="534">
      <c r="A534" s="3" t="s">
        <v>67</v>
      </c>
      <c r="B534" s="4">
        <v>0.0</v>
      </c>
      <c r="C534" s="4">
        <v>21.0</v>
      </c>
      <c r="D534" s="5">
        <v>0.0</v>
      </c>
      <c r="E534" s="6">
        <v>8.333333333333332</v>
      </c>
    </row>
    <row r="535">
      <c r="A535" s="3" t="s">
        <v>756</v>
      </c>
      <c r="B535" s="4">
        <v>0.0</v>
      </c>
      <c r="C535" s="4">
        <v>1.0</v>
      </c>
      <c r="D535" s="5">
        <v>0.0</v>
      </c>
      <c r="E535" s="6">
        <v>24.0</v>
      </c>
    </row>
    <row r="536">
      <c r="A536" s="3" t="s">
        <v>7715</v>
      </c>
      <c r="B536" s="4">
        <v>0.0</v>
      </c>
      <c r="C536" s="4">
        <v>1.0</v>
      </c>
      <c r="D536" s="5">
        <v>0.0</v>
      </c>
      <c r="E536" s="6">
        <v>53.0</v>
      </c>
    </row>
    <row r="537">
      <c r="A537" s="3" t="s">
        <v>757</v>
      </c>
      <c r="B537" s="4">
        <v>0.0</v>
      </c>
      <c r="C537" s="4">
        <v>5.0</v>
      </c>
      <c r="D537" s="5">
        <v>0.0</v>
      </c>
      <c r="E537" s="6">
        <v>93.2</v>
      </c>
    </row>
    <row r="538">
      <c r="A538" s="3" t="s">
        <v>7211</v>
      </c>
      <c r="B538" s="4">
        <v>0.0</v>
      </c>
      <c r="C538" s="4">
        <v>3.0</v>
      </c>
      <c r="D538" s="5">
        <v>0.0</v>
      </c>
      <c r="E538" s="6">
        <v>68.0</v>
      </c>
    </row>
    <row r="539">
      <c r="A539" s="3" t="s">
        <v>760</v>
      </c>
      <c r="B539" s="4">
        <v>0.0</v>
      </c>
      <c r="C539" s="4">
        <v>5.0</v>
      </c>
      <c r="D539" s="5">
        <v>0.0</v>
      </c>
      <c r="E539" s="6">
        <v>80.8</v>
      </c>
    </row>
    <row r="540">
      <c r="A540" s="3" t="s">
        <v>6215</v>
      </c>
      <c r="B540" s="4">
        <v>0.0</v>
      </c>
      <c r="C540" s="4">
        <v>15.0</v>
      </c>
      <c r="D540" s="5">
        <v>0.0</v>
      </c>
      <c r="E540" s="6">
        <v>84.13333333333334</v>
      </c>
    </row>
    <row r="541">
      <c r="A541" s="3" t="s">
        <v>761</v>
      </c>
      <c r="B541" s="4">
        <v>0.0</v>
      </c>
      <c r="C541" s="4">
        <v>5.0</v>
      </c>
      <c r="D541" s="5">
        <v>0.0</v>
      </c>
      <c r="E541" s="6">
        <v>98.6</v>
      </c>
    </row>
    <row r="542">
      <c r="A542" s="3" t="s">
        <v>7716</v>
      </c>
      <c r="B542" s="4">
        <v>0.0</v>
      </c>
      <c r="C542" s="4">
        <v>1.0</v>
      </c>
      <c r="D542" s="5">
        <v>0.0</v>
      </c>
      <c r="E542" s="6">
        <v>2.0</v>
      </c>
    </row>
    <row r="543">
      <c r="A543" s="3" t="s">
        <v>6218</v>
      </c>
      <c r="B543" s="4">
        <v>0.0</v>
      </c>
      <c r="C543" s="4">
        <v>9.0</v>
      </c>
      <c r="D543" s="5">
        <v>0.0</v>
      </c>
      <c r="E543" s="6">
        <v>72.77777777777777</v>
      </c>
    </row>
    <row r="544">
      <c r="A544" s="3" t="s">
        <v>7717</v>
      </c>
      <c r="B544" s="4">
        <v>0.0</v>
      </c>
      <c r="C544" s="4">
        <v>6.0</v>
      </c>
      <c r="D544" s="5">
        <v>0.0</v>
      </c>
      <c r="E544" s="6">
        <v>31.5</v>
      </c>
    </row>
    <row r="545">
      <c r="A545" s="3" t="s">
        <v>763</v>
      </c>
      <c r="B545" s="4">
        <v>0.0</v>
      </c>
      <c r="C545" s="4">
        <v>85.0</v>
      </c>
      <c r="D545" s="5">
        <v>0.0</v>
      </c>
      <c r="E545" s="6">
        <v>80.82352941176471</v>
      </c>
    </row>
    <row r="546">
      <c r="A546" s="3" t="s">
        <v>6219</v>
      </c>
      <c r="B546" s="4">
        <v>0.0</v>
      </c>
      <c r="C546" s="4">
        <v>1.0</v>
      </c>
      <c r="D546" s="5">
        <v>0.0</v>
      </c>
      <c r="E546" s="6">
        <v>81.0</v>
      </c>
    </row>
    <row r="547">
      <c r="A547" s="3" t="s">
        <v>766</v>
      </c>
      <c r="B547" s="4">
        <v>0.0</v>
      </c>
      <c r="C547" s="4">
        <v>6.0</v>
      </c>
      <c r="D547" s="5">
        <v>0.0</v>
      </c>
      <c r="E547" s="6">
        <v>55.166666666666664</v>
      </c>
    </row>
    <row r="548">
      <c r="A548" s="3" t="s">
        <v>7214</v>
      </c>
      <c r="B548" s="4">
        <v>0.0</v>
      </c>
      <c r="C548" s="4">
        <v>2.0</v>
      </c>
      <c r="D548" s="5">
        <v>0.0</v>
      </c>
      <c r="E548" s="6">
        <v>94.5</v>
      </c>
    </row>
    <row r="549">
      <c r="A549" s="3" t="s">
        <v>767</v>
      </c>
      <c r="B549" s="4">
        <v>0.0</v>
      </c>
      <c r="C549" s="4">
        <v>287.0</v>
      </c>
      <c r="D549" s="5">
        <v>0.0</v>
      </c>
      <c r="E549" s="6">
        <v>60.55052264808362</v>
      </c>
    </row>
    <row r="550">
      <c r="A550" s="3" t="s">
        <v>4552</v>
      </c>
      <c r="B550" s="4">
        <v>0.0</v>
      </c>
      <c r="C550" s="4">
        <v>2.0</v>
      </c>
      <c r="D550" s="5">
        <v>0.0</v>
      </c>
      <c r="E550" s="6">
        <v>83.5</v>
      </c>
    </row>
    <row r="551">
      <c r="A551" s="3" t="s">
        <v>770</v>
      </c>
      <c r="B551" s="4">
        <v>0.0</v>
      </c>
      <c r="C551" s="4">
        <v>14.0</v>
      </c>
      <c r="D551" s="5">
        <v>0.0</v>
      </c>
      <c r="E551" s="6">
        <v>61.07142857142857</v>
      </c>
    </row>
    <row r="552">
      <c r="A552" s="3" t="s">
        <v>775</v>
      </c>
      <c r="B552" s="4">
        <v>0.0</v>
      </c>
      <c r="C552" s="4">
        <v>2.0</v>
      </c>
      <c r="D552" s="5">
        <v>0.0</v>
      </c>
      <c r="E552" s="6">
        <v>78.5</v>
      </c>
    </row>
    <row r="553">
      <c r="A553" s="3" t="s">
        <v>777</v>
      </c>
      <c r="B553" s="4">
        <v>0.0</v>
      </c>
      <c r="C553" s="4">
        <v>40.0</v>
      </c>
      <c r="D553" s="5">
        <v>0.0</v>
      </c>
      <c r="E553" s="6">
        <v>25.55</v>
      </c>
    </row>
    <row r="554">
      <c r="A554" s="3" t="s">
        <v>778</v>
      </c>
      <c r="B554" s="4">
        <v>0.0</v>
      </c>
      <c r="C554" s="4">
        <v>7.0</v>
      </c>
      <c r="D554" s="5">
        <v>0.0</v>
      </c>
      <c r="E554" s="6">
        <v>76.28571428571429</v>
      </c>
    </row>
    <row r="555">
      <c r="A555" s="3" t="s">
        <v>779</v>
      </c>
      <c r="B555" s="4">
        <v>0.0</v>
      </c>
      <c r="C555" s="4">
        <v>1.0</v>
      </c>
      <c r="D555" s="5">
        <v>0.0</v>
      </c>
      <c r="E555" s="6">
        <v>87.0</v>
      </c>
    </row>
    <row r="556">
      <c r="A556" s="3" t="s">
        <v>781</v>
      </c>
      <c r="B556" s="4">
        <v>0.0</v>
      </c>
      <c r="C556" s="4">
        <v>34.0</v>
      </c>
      <c r="D556" s="5">
        <v>0.0</v>
      </c>
      <c r="E556" s="6">
        <v>87.47058823529412</v>
      </c>
    </row>
    <row r="557">
      <c r="A557" s="3" t="s">
        <v>104</v>
      </c>
      <c r="B557" s="4">
        <v>0.0</v>
      </c>
      <c r="C557" s="4">
        <v>29.0</v>
      </c>
      <c r="D557" s="5">
        <v>0.0</v>
      </c>
      <c r="E557" s="6">
        <v>67.79310344827586</v>
      </c>
    </row>
    <row r="558">
      <c r="A558" s="3" t="s">
        <v>788</v>
      </c>
      <c r="B558" s="4">
        <v>0.0</v>
      </c>
      <c r="C558" s="4">
        <v>1.0</v>
      </c>
      <c r="D558" s="5">
        <v>0.0</v>
      </c>
      <c r="E558" s="6">
        <v>28.0</v>
      </c>
    </row>
    <row r="559">
      <c r="A559" s="3" t="s">
        <v>4553</v>
      </c>
      <c r="B559" s="4">
        <v>0.0</v>
      </c>
      <c r="C559" s="4">
        <v>2.0</v>
      </c>
      <c r="D559" s="5">
        <v>0.0</v>
      </c>
      <c r="E559" s="6">
        <v>64.0</v>
      </c>
    </row>
    <row r="560">
      <c r="A560" s="3" t="s">
        <v>6223</v>
      </c>
      <c r="B560" s="4">
        <v>0.0</v>
      </c>
      <c r="C560" s="4">
        <v>4.0</v>
      </c>
      <c r="D560" s="5">
        <v>0.0</v>
      </c>
      <c r="E560" s="6">
        <v>47.0</v>
      </c>
    </row>
    <row r="561">
      <c r="A561" s="3" t="s">
        <v>789</v>
      </c>
      <c r="B561" s="4">
        <v>0.0</v>
      </c>
      <c r="C561" s="4">
        <v>19.0</v>
      </c>
      <c r="D561" s="5">
        <v>0.0</v>
      </c>
      <c r="E561" s="6">
        <v>76.21052631578948</v>
      </c>
    </row>
    <row r="562">
      <c r="A562" s="3" t="s">
        <v>790</v>
      </c>
      <c r="B562" s="4">
        <v>0.0</v>
      </c>
      <c r="C562" s="4">
        <v>1.0</v>
      </c>
      <c r="D562" s="5">
        <v>0.0</v>
      </c>
      <c r="E562" s="6">
        <v>13.0</v>
      </c>
    </row>
    <row r="563">
      <c r="A563" s="3" t="s">
        <v>794</v>
      </c>
      <c r="B563" s="4">
        <v>0.0</v>
      </c>
      <c r="C563" s="4">
        <v>47.0</v>
      </c>
      <c r="D563" s="5">
        <v>0.0</v>
      </c>
      <c r="E563" s="6">
        <v>80.59574468085107</v>
      </c>
    </row>
    <row r="564">
      <c r="A564" s="3" t="s">
        <v>796</v>
      </c>
      <c r="B564" s="4">
        <v>0.0</v>
      </c>
      <c r="C564" s="4">
        <v>7.0</v>
      </c>
      <c r="D564" s="5">
        <v>0.0</v>
      </c>
      <c r="E564" s="6">
        <v>52.285714285714285</v>
      </c>
    </row>
    <row r="565">
      <c r="A565" s="3" t="s">
        <v>105</v>
      </c>
      <c r="B565" s="4">
        <v>0.0</v>
      </c>
      <c r="C565" s="4">
        <v>1.0</v>
      </c>
      <c r="D565" s="5">
        <v>0.0</v>
      </c>
      <c r="E565" s="6">
        <v>16.0</v>
      </c>
    </row>
    <row r="566">
      <c r="A566" s="3" t="s">
        <v>798</v>
      </c>
      <c r="B566" s="4">
        <v>0.0</v>
      </c>
      <c r="C566" s="4">
        <v>3.0</v>
      </c>
      <c r="D566" s="5">
        <v>0.0</v>
      </c>
      <c r="E566" s="6">
        <v>36.666666666666664</v>
      </c>
    </row>
    <row r="567">
      <c r="A567" s="3" t="s">
        <v>4555</v>
      </c>
      <c r="B567" s="4">
        <v>0.0</v>
      </c>
      <c r="C567" s="4">
        <v>1.0</v>
      </c>
      <c r="D567" s="5">
        <v>0.0</v>
      </c>
      <c r="E567" s="6">
        <v>1.0</v>
      </c>
    </row>
    <row r="568">
      <c r="A568" s="3" t="s">
        <v>802</v>
      </c>
      <c r="B568" s="4">
        <v>0.0</v>
      </c>
      <c r="C568" s="4">
        <v>5.0</v>
      </c>
      <c r="D568" s="5">
        <v>0.0</v>
      </c>
      <c r="E568" s="6">
        <v>78.2</v>
      </c>
    </row>
    <row r="569">
      <c r="A569" s="3" t="s">
        <v>803</v>
      </c>
      <c r="B569" s="4">
        <v>0.0</v>
      </c>
      <c r="C569" s="4">
        <v>1.0</v>
      </c>
      <c r="D569" s="5">
        <v>0.0</v>
      </c>
      <c r="E569" s="6">
        <v>38.0</v>
      </c>
    </row>
    <row r="570">
      <c r="A570" s="3" t="s">
        <v>804</v>
      </c>
      <c r="B570" s="4">
        <v>0.0</v>
      </c>
      <c r="C570" s="4">
        <v>2.0</v>
      </c>
      <c r="D570" s="5">
        <v>0.0</v>
      </c>
      <c r="E570" s="6">
        <v>14.5</v>
      </c>
    </row>
    <row r="571">
      <c r="A571" s="3" t="s">
        <v>808</v>
      </c>
      <c r="B571" s="4">
        <v>0.0</v>
      </c>
      <c r="C571" s="4">
        <v>1.0</v>
      </c>
      <c r="D571" s="5">
        <v>0.0</v>
      </c>
      <c r="E571" s="6">
        <v>65.0</v>
      </c>
    </row>
    <row r="572">
      <c r="A572" s="3" t="s">
        <v>810</v>
      </c>
      <c r="B572" s="4">
        <v>0.0</v>
      </c>
      <c r="C572" s="4">
        <v>3.0</v>
      </c>
      <c r="D572" s="5">
        <v>0.0</v>
      </c>
      <c r="E572" s="6">
        <v>11.666666666666666</v>
      </c>
    </row>
    <row r="573">
      <c r="A573" s="3" t="s">
        <v>811</v>
      </c>
      <c r="B573" s="4">
        <v>0.0</v>
      </c>
      <c r="C573" s="4">
        <v>1.0</v>
      </c>
      <c r="D573" s="5">
        <v>0.0</v>
      </c>
      <c r="E573" s="6">
        <v>73.0</v>
      </c>
    </row>
    <row r="574">
      <c r="A574" s="3" t="s">
        <v>107</v>
      </c>
      <c r="B574" s="4">
        <v>0.0</v>
      </c>
      <c r="C574" s="4">
        <v>4.0</v>
      </c>
      <c r="D574" s="5">
        <v>0.0</v>
      </c>
      <c r="E574" s="6">
        <v>2.25</v>
      </c>
    </row>
    <row r="575">
      <c r="A575" s="3" t="s">
        <v>812</v>
      </c>
      <c r="B575" s="4">
        <v>0.0</v>
      </c>
      <c r="C575" s="4">
        <v>1.0</v>
      </c>
      <c r="D575" s="5">
        <v>0.0</v>
      </c>
      <c r="E575" s="6">
        <v>9.0</v>
      </c>
    </row>
    <row r="576">
      <c r="A576" s="3" t="s">
        <v>814</v>
      </c>
      <c r="B576" s="4">
        <v>0.0</v>
      </c>
      <c r="C576" s="4">
        <v>3.0</v>
      </c>
      <c r="D576" s="5">
        <v>0.0</v>
      </c>
      <c r="E576" s="6">
        <v>29.666666666666668</v>
      </c>
    </row>
    <row r="577">
      <c r="A577" s="3" t="s">
        <v>7718</v>
      </c>
      <c r="B577" s="4">
        <v>0.0</v>
      </c>
      <c r="C577" s="4">
        <v>2.0</v>
      </c>
      <c r="D577" s="5">
        <v>0.0</v>
      </c>
      <c r="E577" s="6">
        <v>55.5</v>
      </c>
    </row>
    <row r="578">
      <c r="A578" s="3" t="s">
        <v>817</v>
      </c>
      <c r="B578" s="4">
        <v>0.0</v>
      </c>
      <c r="C578" s="4">
        <v>1.0</v>
      </c>
      <c r="D578" s="5">
        <v>0.0</v>
      </c>
      <c r="E578" s="6">
        <v>2.0</v>
      </c>
    </row>
    <row r="579">
      <c r="A579" s="3" t="s">
        <v>820</v>
      </c>
      <c r="B579" s="4">
        <v>0.0</v>
      </c>
      <c r="C579" s="4">
        <v>16.0</v>
      </c>
      <c r="D579" s="5">
        <v>0.0</v>
      </c>
      <c r="E579" s="6">
        <v>8.6875</v>
      </c>
    </row>
    <row r="580">
      <c r="A580" s="3" t="s">
        <v>821</v>
      </c>
      <c r="B580" s="4">
        <v>0.0</v>
      </c>
      <c r="C580" s="4">
        <v>6.0</v>
      </c>
      <c r="D580" s="5">
        <v>0.0</v>
      </c>
      <c r="E580" s="6">
        <v>9.0</v>
      </c>
    </row>
    <row r="581">
      <c r="A581" s="3" t="s">
        <v>822</v>
      </c>
      <c r="B581" s="4">
        <v>0.0</v>
      </c>
      <c r="C581" s="4">
        <v>1.0</v>
      </c>
      <c r="D581" s="5">
        <v>0.0</v>
      </c>
      <c r="E581" s="6">
        <v>78.0</v>
      </c>
    </row>
    <row r="582">
      <c r="A582" s="3" t="s">
        <v>825</v>
      </c>
      <c r="B582" s="4">
        <v>0.0</v>
      </c>
      <c r="C582" s="4">
        <v>1.0</v>
      </c>
      <c r="D582" s="5">
        <v>0.0</v>
      </c>
      <c r="E582" s="6">
        <v>98.0</v>
      </c>
    </row>
    <row r="583">
      <c r="A583" s="3" t="s">
        <v>4562</v>
      </c>
      <c r="B583" s="4">
        <v>0.0</v>
      </c>
      <c r="C583" s="4">
        <v>4.0</v>
      </c>
      <c r="D583" s="5">
        <v>0.0</v>
      </c>
      <c r="E583" s="6">
        <v>11.5</v>
      </c>
    </row>
    <row r="584">
      <c r="A584" s="3" t="s">
        <v>828</v>
      </c>
      <c r="B584" s="4">
        <v>0.0</v>
      </c>
      <c r="C584" s="4">
        <v>4.0</v>
      </c>
      <c r="D584" s="5">
        <v>0.0</v>
      </c>
      <c r="E584" s="6">
        <v>11.75</v>
      </c>
    </row>
    <row r="585">
      <c r="A585" s="3" t="s">
        <v>830</v>
      </c>
      <c r="B585" s="4">
        <v>0.0</v>
      </c>
      <c r="C585" s="4">
        <v>470.0</v>
      </c>
      <c r="D585" s="5">
        <v>0.0</v>
      </c>
      <c r="E585" s="6">
        <v>40.680851063829785</v>
      </c>
    </row>
    <row r="586">
      <c r="A586" s="3" t="s">
        <v>831</v>
      </c>
      <c r="B586" s="4">
        <v>0.0</v>
      </c>
      <c r="C586" s="4">
        <v>177.0</v>
      </c>
      <c r="D586" s="5">
        <v>0.0</v>
      </c>
      <c r="E586" s="6">
        <v>61.451977401129945</v>
      </c>
    </row>
    <row r="587">
      <c r="A587" s="3" t="s">
        <v>833</v>
      </c>
      <c r="B587" s="4">
        <v>0.0</v>
      </c>
      <c r="C587" s="4">
        <v>18.0</v>
      </c>
      <c r="D587" s="5">
        <v>0.0</v>
      </c>
      <c r="E587" s="6">
        <v>45.22222222222222</v>
      </c>
    </row>
    <row r="588">
      <c r="A588" s="3" t="s">
        <v>7217</v>
      </c>
      <c r="B588" s="4">
        <v>0.0</v>
      </c>
      <c r="C588" s="4">
        <v>12.0</v>
      </c>
      <c r="D588" s="5">
        <v>0.0</v>
      </c>
      <c r="E588" s="6">
        <v>81.08333333333333</v>
      </c>
    </row>
    <row r="589">
      <c r="A589" s="3" t="s">
        <v>834</v>
      </c>
      <c r="B589" s="4">
        <v>0.0</v>
      </c>
      <c r="C589" s="4">
        <v>5.0</v>
      </c>
      <c r="D589" s="5">
        <v>0.0</v>
      </c>
      <c r="E589" s="6">
        <v>79.4</v>
      </c>
    </row>
    <row r="590">
      <c r="A590" s="3" t="s">
        <v>836</v>
      </c>
      <c r="B590" s="4">
        <v>0.0</v>
      </c>
      <c r="C590" s="4">
        <v>15.0</v>
      </c>
      <c r="D590" s="5">
        <v>0.0</v>
      </c>
      <c r="E590" s="6">
        <v>16.133333333333333</v>
      </c>
    </row>
    <row r="591">
      <c r="A591" s="3" t="s">
        <v>838</v>
      </c>
      <c r="B591" s="4">
        <v>0.0</v>
      </c>
      <c r="C591" s="4">
        <v>4.0</v>
      </c>
      <c r="D591" s="5">
        <v>0.0</v>
      </c>
      <c r="E591" s="6">
        <v>55.25</v>
      </c>
    </row>
    <row r="592">
      <c r="A592" s="3" t="s">
        <v>7719</v>
      </c>
      <c r="B592" s="4">
        <v>0.0</v>
      </c>
      <c r="C592" s="4">
        <v>1.0</v>
      </c>
      <c r="D592" s="5">
        <v>0.0</v>
      </c>
      <c r="E592" s="6">
        <v>7.0</v>
      </c>
    </row>
    <row r="593">
      <c r="A593" s="7" t="s">
        <v>841</v>
      </c>
      <c r="B593" s="4">
        <v>0.0</v>
      </c>
      <c r="C593" s="4">
        <v>1.0</v>
      </c>
      <c r="D593" s="5">
        <v>0.0</v>
      </c>
      <c r="E593" s="6">
        <v>4.0</v>
      </c>
    </row>
    <row r="594">
      <c r="A594" s="3" t="s">
        <v>6230</v>
      </c>
      <c r="B594" s="4">
        <v>0.0</v>
      </c>
      <c r="C594" s="4">
        <v>32.0</v>
      </c>
      <c r="D594" s="5">
        <v>0.0</v>
      </c>
      <c r="E594" s="6">
        <v>37.125</v>
      </c>
    </row>
    <row r="595">
      <c r="A595" s="3" t="s">
        <v>6231</v>
      </c>
      <c r="B595" s="4">
        <v>0.0</v>
      </c>
      <c r="C595" s="4">
        <v>27.0</v>
      </c>
      <c r="D595" s="5">
        <v>0.0</v>
      </c>
      <c r="E595" s="6">
        <v>84.25925925925925</v>
      </c>
    </row>
    <row r="596">
      <c r="A596" s="3" t="s">
        <v>7219</v>
      </c>
      <c r="B596" s="4">
        <v>0.0</v>
      </c>
      <c r="C596" s="4">
        <v>2.0</v>
      </c>
      <c r="D596" s="5">
        <v>0.0</v>
      </c>
      <c r="E596" s="6">
        <v>31.5</v>
      </c>
    </row>
    <row r="597">
      <c r="A597" s="3" t="s">
        <v>849</v>
      </c>
      <c r="B597" s="4">
        <v>0.0</v>
      </c>
      <c r="C597" s="4">
        <v>17.0</v>
      </c>
      <c r="D597" s="5">
        <v>0.0</v>
      </c>
      <c r="E597" s="6">
        <v>9.823529411764707</v>
      </c>
    </row>
    <row r="598">
      <c r="A598" s="3" t="s">
        <v>856</v>
      </c>
      <c r="B598" s="4">
        <v>0.0</v>
      </c>
      <c r="C598" s="4">
        <v>1.0</v>
      </c>
      <c r="D598" s="5">
        <v>0.0</v>
      </c>
      <c r="E598" s="6">
        <v>9.0</v>
      </c>
    </row>
    <row r="599">
      <c r="A599" s="3" t="s">
        <v>857</v>
      </c>
      <c r="B599" s="4">
        <v>0.0</v>
      </c>
      <c r="C599" s="4">
        <v>1.0</v>
      </c>
      <c r="D599" s="5">
        <v>0.0</v>
      </c>
      <c r="E599" s="6">
        <v>116.0</v>
      </c>
    </row>
    <row r="600">
      <c r="A600" s="3" t="s">
        <v>858</v>
      </c>
      <c r="B600" s="4">
        <v>0.0</v>
      </c>
      <c r="C600" s="4">
        <v>20.0</v>
      </c>
      <c r="D600" s="5">
        <v>0.0</v>
      </c>
      <c r="E600" s="6">
        <v>49.3</v>
      </c>
    </row>
    <row r="601">
      <c r="A601" s="3" t="s">
        <v>860</v>
      </c>
      <c r="B601" s="4">
        <v>0.0</v>
      </c>
      <c r="C601" s="4">
        <v>7.0</v>
      </c>
      <c r="D601" s="5">
        <v>0.0</v>
      </c>
      <c r="E601" s="6">
        <v>79.0</v>
      </c>
    </row>
    <row r="602">
      <c r="A602" s="3" t="s">
        <v>4573</v>
      </c>
      <c r="B602" s="4">
        <v>0.0</v>
      </c>
      <c r="C602" s="4">
        <v>2.0</v>
      </c>
      <c r="D602" s="5">
        <v>0.0</v>
      </c>
      <c r="E602" s="6">
        <v>39.0</v>
      </c>
    </row>
    <row r="603">
      <c r="A603" s="3" t="s">
        <v>6238</v>
      </c>
      <c r="B603" s="4">
        <v>0.0</v>
      </c>
      <c r="C603" s="4">
        <v>6.0</v>
      </c>
      <c r="D603" s="5">
        <v>0.0</v>
      </c>
      <c r="E603" s="6">
        <v>66.83333333333333</v>
      </c>
    </row>
    <row r="604">
      <c r="A604" s="3" t="s">
        <v>6239</v>
      </c>
      <c r="B604" s="4">
        <v>0.0</v>
      </c>
      <c r="C604" s="4">
        <v>11.0</v>
      </c>
      <c r="D604" s="5">
        <v>0.0</v>
      </c>
      <c r="E604" s="6">
        <v>63.63636363636363</v>
      </c>
    </row>
    <row r="605">
      <c r="A605" s="3" t="s">
        <v>7720</v>
      </c>
      <c r="B605" s="4">
        <v>0.0</v>
      </c>
      <c r="C605" s="4">
        <v>3.0</v>
      </c>
      <c r="D605" s="5">
        <v>0.0</v>
      </c>
      <c r="E605" s="6">
        <v>62.333333333333336</v>
      </c>
    </row>
    <row r="606">
      <c r="A606" s="3" t="s">
        <v>869</v>
      </c>
      <c r="B606" s="4">
        <v>0.0</v>
      </c>
      <c r="C606" s="4">
        <v>8.0</v>
      </c>
      <c r="D606" s="5">
        <v>0.0</v>
      </c>
      <c r="E606" s="6">
        <v>59.875</v>
      </c>
    </row>
    <row r="607">
      <c r="A607" s="3" t="s">
        <v>871</v>
      </c>
      <c r="B607" s="4">
        <v>0.0</v>
      </c>
      <c r="C607" s="4">
        <v>15.0</v>
      </c>
      <c r="D607" s="5">
        <v>0.0</v>
      </c>
      <c r="E607" s="6">
        <v>18.666666666666668</v>
      </c>
    </row>
    <row r="608">
      <c r="A608" s="3" t="s">
        <v>872</v>
      </c>
      <c r="B608" s="4">
        <v>0.0</v>
      </c>
      <c r="C608" s="4">
        <v>329.0</v>
      </c>
      <c r="D608" s="5">
        <v>0.0</v>
      </c>
      <c r="E608" s="6">
        <v>1.6778115501519757</v>
      </c>
    </row>
    <row r="609">
      <c r="A609" s="3" t="s">
        <v>873</v>
      </c>
      <c r="B609" s="4">
        <v>0.0</v>
      </c>
      <c r="C609" s="4">
        <v>43.0</v>
      </c>
      <c r="D609" s="5">
        <v>0.0</v>
      </c>
      <c r="E609" s="6">
        <v>72.65116279069767</v>
      </c>
    </row>
    <row r="610">
      <c r="A610" s="3" t="s">
        <v>874</v>
      </c>
      <c r="B610" s="4">
        <v>0.0</v>
      </c>
      <c r="C610" s="4">
        <v>137.0</v>
      </c>
      <c r="D610" s="5">
        <v>0.0</v>
      </c>
      <c r="E610" s="6">
        <v>62.722627737226276</v>
      </c>
    </row>
    <row r="611">
      <c r="A611" s="3" t="s">
        <v>876</v>
      </c>
      <c r="B611" s="4">
        <v>0.0</v>
      </c>
      <c r="C611" s="4">
        <v>54.0</v>
      </c>
      <c r="D611" s="5">
        <v>0.0</v>
      </c>
      <c r="E611" s="6">
        <v>71.4074074074074</v>
      </c>
    </row>
    <row r="612">
      <c r="A612" s="3" t="s">
        <v>877</v>
      </c>
      <c r="B612" s="4">
        <v>0.0</v>
      </c>
      <c r="C612" s="4">
        <v>28.0</v>
      </c>
      <c r="D612" s="5">
        <v>0.0</v>
      </c>
      <c r="E612" s="6">
        <v>78.5</v>
      </c>
    </row>
    <row r="613">
      <c r="A613" s="3" t="s">
        <v>878</v>
      </c>
      <c r="B613" s="4">
        <v>0.0</v>
      </c>
      <c r="C613" s="4">
        <v>43.0</v>
      </c>
      <c r="D613" s="5">
        <v>0.0</v>
      </c>
      <c r="E613" s="6">
        <v>84.4186046511628</v>
      </c>
    </row>
    <row r="614">
      <c r="A614" s="3" t="s">
        <v>7721</v>
      </c>
      <c r="B614" s="4">
        <v>0.0</v>
      </c>
      <c r="C614" s="4">
        <v>1.0</v>
      </c>
      <c r="D614" s="5">
        <v>0.0</v>
      </c>
      <c r="E614" s="6">
        <v>101.0</v>
      </c>
    </row>
    <row r="615">
      <c r="A615" s="3" t="s">
        <v>882</v>
      </c>
      <c r="B615" s="4">
        <v>0.0</v>
      </c>
      <c r="C615" s="4">
        <v>1.0</v>
      </c>
      <c r="D615" s="5">
        <v>0.0</v>
      </c>
      <c r="E615" s="6">
        <v>52.0</v>
      </c>
    </row>
    <row r="616">
      <c r="A616" s="3" t="s">
        <v>883</v>
      </c>
      <c r="B616" s="4">
        <v>0.0</v>
      </c>
      <c r="C616" s="4">
        <v>5.0</v>
      </c>
      <c r="D616" s="5">
        <v>0.0</v>
      </c>
      <c r="E616" s="6">
        <v>65.6</v>
      </c>
    </row>
    <row r="617">
      <c r="A617" s="3" t="s">
        <v>886</v>
      </c>
      <c r="B617" s="4">
        <v>0.0</v>
      </c>
      <c r="C617" s="4">
        <v>9.0</v>
      </c>
      <c r="D617" s="5">
        <v>0.0</v>
      </c>
      <c r="E617" s="6">
        <v>82.11111111111111</v>
      </c>
    </row>
    <row r="618">
      <c r="A618" s="3" t="s">
        <v>6240</v>
      </c>
      <c r="B618" s="4">
        <v>0.0</v>
      </c>
      <c r="C618" s="4">
        <v>1.0</v>
      </c>
      <c r="D618" s="5">
        <v>0.0</v>
      </c>
      <c r="E618" s="6">
        <v>1.0</v>
      </c>
    </row>
    <row r="619">
      <c r="A619" s="3" t="s">
        <v>890</v>
      </c>
      <c r="B619" s="4">
        <v>0.0</v>
      </c>
      <c r="C619" s="4">
        <v>6.0</v>
      </c>
      <c r="D619" s="5">
        <v>0.0</v>
      </c>
      <c r="E619" s="6">
        <v>19.0</v>
      </c>
    </row>
    <row r="620">
      <c r="A620" s="3" t="s">
        <v>7722</v>
      </c>
      <c r="B620" s="4">
        <v>0.0</v>
      </c>
      <c r="C620" s="4">
        <v>1.0</v>
      </c>
      <c r="D620" s="5">
        <v>0.0</v>
      </c>
      <c r="E620" s="6">
        <v>8.0</v>
      </c>
    </row>
    <row r="621">
      <c r="A621" s="3" t="s">
        <v>893</v>
      </c>
      <c r="B621" s="4">
        <v>0.0</v>
      </c>
      <c r="C621" s="4">
        <v>6.0</v>
      </c>
      <c r="D621" s="5">
        <v>0.0</v>
      </c>
      <c r="E621" s="6">
        <v>65.66666666666667</v>
      </c>
    </row>
    <row r="622">
      <c r="A622" s="3" t="s">
        <v>894</v>
      </c>
      <c r="B622" s="4">
        <v>0.0</v>
      </c>
      <c r="C622" s="4">
        <v>5.0</v>
      </c>
      <c r="D622" s="5">
        <v>0.0</v>
      </c>
      <c r="E622" s="6">
        <v>21.2</v>
      </c>
    </row>
    <row r="623">
      <c r="A623" s="3" t="s">
        <v>895</v>
      </c>
      <c r="B623" s="4">
        <v>0.0</v>
      </c>
      <c r="C623" s="4">
        <v>9.0</v>
      </c>
      <c r="D623" s="5">
        <v>0.0</v>
      </c>
      <c r="E623" s="6">
        <v>45.666666666666664</v>
      </c>
    </row>
    <row r="624">
      <c r="A624" s="3" t="s">
        <v>896</v>
      </c>
      <c r="B624" s="4">
        <v>0.0</v>
      </c>
      <c r="C624" s="4">
        <v>12.0</v>
      </c>
      <c r="D624" s="5">
        <v>0.0</v>
      </c>
      <c r="E624" s="6">
        <v>61.5</v>
      </c>
    </row>
    <row r="625">
      <c r="A625" s="3" t="s">
        <v>7723</v>
      </c>
      <c r="B625" s="4">
        <v>0.0</v>
      </c>
      <c r="C625" s="4">
        <v>1.0</v>
      </c>
      <c r="D625" s="5">
        <v>0.0</v>
      </c>
      <c r="E625" s="6">
        <v>61.0</v>
      </c>
    </row>
    <row r="626">
      <c r="A626" s="3" t="s">
        <v>902</v>
      </c>
      <c r="B626" s="4">
        <v>0.0</v>
      </c>
      <c r="C626" s="4">
        <v>4.0</v>
      </c>
      <c r="D626" s="5">
        <v>0.0</v>
      </c>
      <c r="E626" s="6">
        <v>88.0</v>
      </c>
    </row>
    <row r="627">
      <c r="A627" s="3" t="s">
        <v>904</v>
      </c>
      <c r="B627" s="4">
        <v>0.0</v>
      </c>
      <c r="C627" s="4">
        <v>1.0</v>
      </c>
      <c r="D627" s="5">
        <v>0.0</v>
      </c>
      <c r="E627" s="6">
        <v>100.0</v>
      </c>
    </row>
    <row r="628">
      <c r="A628" s="3" t="s">
        <v>907</v>
      </c>
      <c r="B628" s="4">
        <v>0.0</v>
      </c>
      <c r="C628" s="4">
        <v>25.0</v>
      </c>
      <c r="D628" s="5">
        <v>0.0</v>
      </c>
      <c r="E628" s="6">
        <v>37.12</v>
      </c>
    </row>
    <row r="629">
      <c r="A629" s="3" t="s">
        <v>908</v>
      </c>
      <c r="B629" s="4">
        <v>0.0</v>
      </c>
      <c r="C629" s="4">
        <v>5.0</v>
      </c>
      <c r="D629" s="5">
        <v>0.0</v>
      </c>
      <c r="E629" s="6">
        <v>19.6</v>
      </c>
    </row>
    <row r="630">
      <c r="A630" s="3" t="s">
        <v>911</v>
      </c>
      <c r="B630" s="4">
        <v>0.0</v>
      </c>
      <c r="C630" s="4">
        <v>3.0</v>
      </c>
      <c r="D630" s="5">
        <v>0.0</v>
      </c>
      <c r="E630" s="6">
        <v>21.0</v>
      </c>
    </row>
    <row r="631">
      <c r="A631" s="3" t="s">
        <v>912</v>
      </c>
      <c r="B631" s="4">
        <v>0.0</v>
      </c>
      <c r="C631" s="4">
        <v>1.0</v>
      </c>
      <c r="D631" s="5">
        <v>0.0</v>
      </c>
      <c r="E631" s="6">
        <v>10.0</v>
      </c>
    </row>
    <row r="632">
      <c r="A632" s="3" t="s">
        <v>7724</v>
      </c>
      <c r="B632" s="4">
        <v>0.0</v>
      </c>
      <c r="C632" s="4">
        <v>3.0</v>
      </c>
      <c r="D632" s="5">
        <v>0.0</v>
      </c>
      <c r="E632" s="6">
        <v>64.0</v>
      </c>
    </row>
    <row r="633">
      <c r="A633" s="3" t="s">
        <v>4584</v>
      </c>
      <c r="B633" s="4">
        <v>0.0</v>
      </c>
      <c r="C633" s="4">
        <v>2.0</v>
      </c>
      <c r="D633" s="5">
        <v>0.0</v>
      </c>
      <c r="E633" s="6">
        <v>40.0</v>
      </c>
    </row>
    <row r="634">
      <c r="A634" s="3" t="s">
        <v>916</v>
      </c>
      <c r="B634" s="4">
        <v>0.0</v>
      </c>
      <c r="C634" s="4">
        <v>3.0</v>
      </c>
      <c r="D634" s="5">
        <v>0.0</v>
      </c>
      <c r="E634" s="6">
        <v>21.666666666666668</v>
      </c>
    </row>
    <row r="635">
      <c r="A635" s="3" t="s">
        <v>917</v>
      </c>
      <c r="B635" s="4">
        <v>0.0</v>
      </c>
      <c r="C635" s="4">
        <v>1.0</v>
      </c>
      <c r="D635" s="5">
        <v>0.0</v>
      </c>
      <c r="E635" s="6">
        <v>27.0</v>
      </c>
    </row>
    <row r="636">
      <c r="A636" s="3" t="s">
        <v>6243</v>
      </c>
      <c r="B636" s="4">
        <v>0.0</v>
      </c>
      <c r="C636" s="4">
        <v>1.0</v>
      </c>
      <c r="D636" s="5">
        <v>0.0</v>
      </c>
      <c r="E636" s="6">
        <v>78.0</v>
      </c>
    </row>
    <row r="637">
      <c r="A637" s="3" t="s">
        <v>6244</v>
      </c>
      <c r="B637" s="4">
        <v>0.0</v>
      </c>
      <c r="C637" s="4">
        <v>11.0</v>
      </c>
      <c r="D637" s="5">
        <v>0.0</v>
      </c>
      <c r="E637" s="6">
        <v>60.18181818181818</v>
      </c>
    </row>
    <row r="638">
      <c r="A638" s="3" t="s">
        <v>919</v>
      </c>
      <c r="B638" s="4">
        <v>0.0</v>
      </c>
      <c r="C638" s="4">
        <v>1.0</v>
      </c>
      <c r="D638" s="5">
        <v>0.0</v>
      </c>
      <c r="E638" s="6">
        <v>59.0</v>
      </c>
    </row>
    <row r="639">
      <c r="A639" s="3" t="s">
        <v>922</v>
      </c>
      <c r="B639" s="4">
        <v>0.0</v>
      </c>
      <c r="C639" s="4">
        <v>2.0</v>
      </c>
      <c r="D639" s="5">
        <v>0.0</v>
      </c>
      <c r="E639" s="6">
        <v>39.0</v>
      </c>
    </row>
    <row r="640">
      <c r="A640" s="3" t="s">
        <v>924</v>
      </c>
      <c r="B640" s="4">
        <v>0.0</v>
      </c>
      <c r="C640" s="4">
        <v>2.0</v>
      </c>
      <c r="D640" s="5">
        <v>0.0</v>
      </c>
      <c r="E640" s="6">
        <v>94.0</v>
      </c>
    </row>
    <row r="641">
      <c r="A641" s="3" t="s">
        <v>925</v>
      </c>
      <c r="B641" s="4">
        <v>0.0</v>
      </c>
      <c r="C641" s="4">
        <v>19.0</v>
      </c>
      <c r="D641" s="5">
        <v>0.0</v>
      </c>
      <c r="E641" s="6">
        <v>83.47368421052632</v>
      </c>
    </row>
    <row r="642">
      <c r="A642" s="3" t="s">
        <v>927</v>
      </c>
      <c r="B642" s="4">
        <v>0.0</v>
      </c>
      <c r="C642" s="4">
        <v>55.0</v>
      </c>
      <c r="D642" s="5">
        <v>0.0</v>
      </c>
      <c r="E642" s="6">
        <v>24.945454545454545</v>
      </c>
    </row>
    <row r="643">
      <c r="A643" s="3" t="s">
        <v>928</v>
      </c>
      <c r="B643" s="4">
        <v>0.0</v>
      </c>
      <c r="C643" s="4">
        <v>3.0</v>
      </c>
      <c r="D643" s="5">
        <v>0.0</v>
      </c>
      <c r="E643" s="6">
        <v>7.666666666666667</v>
      </c>
    </row>
    <row r="644">
      <c r="A644" s="3" t="s">
        <v>930</v>
      </c>
      <c r="B644" s="4">
        <v>0.0</v>
      </c>
      <c r="C644" s="4">
        <v>14.0</v>
      </c>
      <c r="D644" s="5">
        <v>0.0</v>
      </c>
      <c r="E644" s="6">
        <v>6.785714285714286</v>
      </c>
    </row>
    <row r="645">
      <c r="A645" s="3" t="s">
        <v>931</v>
      </c>
      <c r="B645" s="4">
        <v>0.0</v>
      </c>
      <c r="C645" s="4">
        <v>1.0</v>
      </c>
      <c r="D645" s="5">
        <v>0.0</v>
      </c>
      <c r="E645" s="6">
        <v>93.0</v>
      </c>
    </row>
    <row r="646">
      <c r="A646" s="3" t="s">
        <v>932</v>
      </c>
      <c r="B646" s="4">
        <v>0.0</v>
      </c>
      <c r="C646" s="4">
        <v>27.0</v>
      </c>
      <c r="D646" s="5">
        <v>0.0</v>
      </c>
      <c r="E646" s="6">
        <v>37.55555555555556</v>
      </c>
    </row>
    <row r="647">
      <c r="A647" s="3" t="s">
        <v>933</v>
      </c>
      <c r="B647" s="4">
        <v>0.0</v>
      </c>
      <c r="C647" s="4">
        <v>50.0</v>
      </c>
      <c r="D647" s="5">
        <v>0.0</v>
      </c>
      <c r="E647" s="6">
        <v>86.36</v>
      </c>
    </row>
    <row r="648">
      <c r="A648" s="3" t="s">
        <v>934</v>
      </c>
      <c r="B648" s="4">
        <v>0.0</v>
      </c>
      <c r="C648" s="4">
        <v>200.0</v>
      </c>
      <c r="D648" s="5">
        <v>0.0</v>
      </c>
      <c r="E648" s="6">
        <v>39.2</v>
      </c>
    </row>
    <row r="649">
      <c r="A649" s="3" t="s">
        <v>935</v>
      </c>
      <c r="B649" s="4">
        <v>0.0</v>
      </c>
      <c r="C649" s="4">
        <v>292.0</v>
      </c>
      <c r="D649" s="5">
        <v>0.0</v>
      </c>
      <c r="E649" s="6">
        <v>40.16095890410959</v>
      </c>
    </row>
    <row r="650">
      <c r="A650" s="3" t="s">
        <v>936</v>
      </c>
      <c r="B650" s="4">
        <v>0.0</v>
      </c>
      <c r="C650" s="4">
        <v>24.0</v>
      </c>
      <c r="D650" s="5">
        <v>0.0</v>
      </c>
      <c r="E650" s="6">
        <v>49.583333333333336</v>
      </c>
    </row>
    <row r="651">
      <c r="A651" s="3" t="s">
        <v>937</v>
      </c>
      <c r="B651" s="4">
        <v>0.0</v>
      </c>
      <c r="C651" s="4">
        <v>260.0</v>
      </c>
      <c r="D651" s="5">
        <v>0.0</v>
      </c>
      <c r="E651" s="6">
        <v>47.85769230769231</v>
      </c>
    </row>
    <row r="652">
      <c r="A652" s="3" t="s">
        <v>110</v>
      </c>
      <c r="B652" s="4">
        <v>0.0</v>
      </c>
      <c r="C652" s="4">
        <v>1.0</v>
      </c>
      <c r="D652" s="5">
        <v>0.0</v>
      </c>
      <c r="E652" s="6">
        <v>19.0</v>
      </c>
    </row>
    <row r="653">
      <c r="A653" s="3" t="s">
        <v>942</v>
      </c>
      <c r="B653" s="4">
        <v>0.0</v>
      </c>
      <c r="C653" s="4">
        <v>1.0</v>
      </c>
      <c r="D653" s="5">
        <v>0.0</v>
      </c>
      <c r="E653" s="6">
        <v>40.0</v>
      </c>
    </row>
    <row r="654">
      <c r="A654" s="3" t="s">
        <v>943</v>
      </c>
      <c r="B654" s="4">
        <v>0.0</v>
      </c>
      <c r="C654" s="4">
        <v>1.0</v>
      </c>
      <c r="D654" s="5">
        <v>0.0</v>
      </c>
      <c r="E654" s="6">
        <v>71.0</v>
      </c>
    </row>
    <row r="655">
      <c r="A655" s="3" t="s">
        <v>944</v>
      </c>
      <c r="B655" s="4">
        <v>0.0</v>
      </c>
      <c r="C655" s="4">
        <v>18.0</v>
      </c>
      <c r="D655" s="5">
        <v>0.0</v>
      </c>
      <c r="E655" s="6">
        <v>48.44444444444444</v>
      </c>
    </row>
    <row r="656">
      <c r="A656" s="3" t="s">
        <v>7725</v>
      </c>
      <c r="B656" s="4">
        <v>0.0</v>
      </c>
      <c r="C656" s="4">
        <v>3.0</v>
      </c>
      <c r="D656" s="5">
        <v>0.0</v>
      </c>
      <c r="E656" s="6">
        <v>86.66666666666667</v>
      </c>
    </row>
    <row r="657">
      <c r="A657" s="3" t="s">
        <v>947</v>
      </c>
      <c r="B657" s="4">
        <v>0.0</v>
      </c>
      <c r="C657" s="4">
        <v>2.0</v>
      </c>
      <c r="D657" s="5">
        <v>0.0</v>
      </c>
      <c r="E657" s="6">
        <v>93.5</v>
      </c>
    </row>
    <row r="658">
      <c r="A658" s="3" t="s">
        <v>950</v>
      </c>
      <c r="B658" s="4">
        <v>0.0</v>
      </c>
      <c r="C658" s="4">
        <v>4.0</v>
      </c>
      <c r="D658" s="5">
        <v>0.0</v>
      </c>
      <c r="E658" s="6">
        <v>79.25</v>
      </c>
    </row>
    <row r="659">
      <c r="A659" s="3" t="s">
        <v>951</v>
      </c>
      <c r="B659" s="4">
        <v>0.0</v>
      </c>
      <c r="C659" s="4">
        <v>23.0</v>
      </c>
      <c r="D659" s="5">
        <v>0.0</v>
      </c>
      <c r="E659" s="6">
        <v>45.08695652173913</v>
      </c>
    </row>
    <row r="660">
      <c r="A660" s="3" t="s">
        <v>7726</v>
      </c>
      <c r="B660" s="4">
        <v>0.0</v>
      </c>
      <c r="C660" s="4">
        <v>1.0</v>
      </c>
      <c r="D660" s="5">
        <v>0.0</v>
      </c>
      <c r="E660" s="6">
        <v>51.0</v>
      </c>
    </row>
    <row r="661">
      <c r="A661" s="3" t="s">
        <v>952</v>
      </c>
      <c r="B661" s="4">
        <v>0.0</v>
      </c>
      <c r="C661" s="4">
        <v>35.0</v>
      </c>
      <c r="D661" s="5">
        <v>0.0</v>
      </c>
      <c r="E661" s="6">
        <v>42.48571428571429</v>
      </c>
    </row>
    <row r="662">
      <c r="A662" s="3" t="s">
        <v>954</v>
      </c>
      <c r="B662" s="4">
        <v>0.0</v>
      </c>
      <c r="C662" s="4">
        <v>4.0</v>
      </c>
      <c r="D662" s="5">
        <v>0.0</v>
      </c>
      <c r="E662" s="6">
        <v>70.75</v>
      </c>
    </row>
    <row r="663">
      <c r="A663" s="3" t="s">
        <v>955</v>
      </c>
      <c r="B663" s="4">
        <v>0.0</v>
      </c>
      <c r="C663" s="4">
        <v>32.0</v>
      </c>
      <c r="D663" s="5">
        <v>0.0</v>
      </c>
      <c r="E663" s="6">
        <v>45.4375</v>
      </c>
    </row>
    <row r="664">
      <c r="A664" s="3" t="s">
        <v>4589</v>
      </c>
      <c r="B664" s="4">
        <v>0.0</v>
      </c>
      <c r="C664" s="4">
        <v>3.0</v>
      </c>
      <c r="D664" s="5">
        <v>0.0</v>
      </c>
      <c r="E664" s="6">
        <v>83.33333333333333</v>
      </c>
    </row>
    <row r="665">
      <c r="A665" s="3" t="s">
        <v>956</v>
      </c>
      <c r="B665" s="4">
        <v>0.0</v>
      </c>
      <c r="C665" s="4">
        <v>2.0</v>
      </c>
      <c r="D665" s="5">
        <v>0.0</v>
      </c>
      <c r="E665" s="6">
        <v>19.5</v>
      </c>
    </row>
    <row r="666">
      <c r="A666" s="3" t="s">
        <v>6250</v>
      </c>
      <c r="B666" s="4">
        <v>0.0</v>
      </c>
      <c r="C666" s="4">
        <v>2.0</v>
      </c>
      <c r="D666" s="5">
        <v>0.0</v>
      </c>
      <c r="E666" s="6">
        <v>81.0</v>
      </c>
    </row>
    <row r="667">
      <c r="A667" s="3" t="s">
        <v>970</v>
      </c>
      <c r="B667" s="4">
        <v>0.0</v>
      </c>
      <c r="C667" s="4">
        <v>1.0</v>
      </c>
      <c r="D667" s="5">
        <v>0.0</v>
      </c>
      <c r="E667" s="6">
        <v>38.0</v>
      </c>
    </row>
    <row r="668">
      <c r="A668" s="3" t="s">
        <v>974</v>
      </c>
      <c r="B668" s="4">
        <v>0.0</v>
      </c>
      <c r="C668" s="4">
        <v>6.0</v>
      </c>
      <c r="D668" s="5">
        <v>0.0</v>
      </c>
      <c r="E668" s="6">
        <v>48.166666666666664</v>
      </c>
    </row>
    <row r="669">
      <c r="A669" s="3" t="s">
        <v>975</v>
      </c>
      <c r="B669" s="4">
        <v>0.0</v>
      </c>
      <c r="C669" s="4">
        <v>4.0</v>
      </c>
      <c r="D669" s="5">
        <v>0.0</v>
      </c>
      <c r="E669" s="6">
        <v>79.5</v>
      </c>
    </row>
    <row r="670">
      <c r="A670" s="3" t="s">
        <v>111</v>
      </c>
      <c r="B670" s="4">
        <v>0.0</v>
      </c>
      <c r="C670" s="4">
        <v>1.0</v>
      </c>
      <c r="D670" s="5">
        <v>0.0</v>
      </c>
      <c r="E670" s="6">
        <v>29.0</v>
      </c>
    </row>
    <row r="671">
      <c r="A671" s="3" t="s">
        <v>69</v>
      </c>
      <c r="B671" s="4">
        <v>0.0</v>
      </c>
      <c r="C671" s="4">
        <v>12.0</v>
      </c>
      <c r="D671" s="5">
        <v>0.0</v>
      </c>
      <c r="E671" s="6">
        <v>34.75</v>
      </c>
    </row>
    <row r="672">
      <c r="A672" s="3" t="s">
        <v>978</v>
      </c>
      <c r="B672" s="4">
        <v>0.0</v>
      </c>
      <c r="C672" s="4">
        <v>1.0</v>
      </c>
      <c r="D672" s="5">
        <v>0.0</v>
      </c>
      <c r="E672" s="6">
        <v>46.0</v>
      </c>
    </row>
    <row r="673">
      <c r="A673" s="3" t="s">
        <v>979</v>
      </c>
      <c r="B673" s="4">
        <v>0.0</v>
      </c>
      <c r="C673" s="4">
        <v>1.0</v>
      </c>
      <c r="D673" s="5">
        <v>0.0</v>
      </c>
      <c r="E673" s="6">
        <v>78.0</v>
      </c>
    </row>
    <row r="674">
      <c r="A674" s="3" t="s">
        <v>983</v>
      </c>
      <c r="B674" s="4">
        <v>0.0</v>
      </c>
      <c r="C674" s="4">
        <v>2.0</v>
      </c>
      <c r="D674" s="5">
        <v>0.0</v>
      </c>
      <c r="E674" s="6">
        <v>62.5</v>
      </c>
    </row>
    <row r="675">
      <c r="A675" s="3" t="s">
        <v>988</v>
      </c>
      <c r="B675" s="4">
        <v>0.0</v>
      </c>
      <c r="C675" s="4">
        <v>3.0</v>
      </c>
      <c r="D675" s="5">
        <v>0.0</v>
      </c>
      <c r="E675" s="6">
        <v>36.0</v>
      </c>
    </row>
    <row r="676">
      <c r="A676" s="3" t="s">
        <v>7727</v>
      </c>
      <c r="B676" s="4">
        <v>0.0</v>
      </c>
      <c r="C676" s="4">
        <v>2.0</v>
      </c>
      <c r="D676" s="5">
        <v>0.0</v>
      </c>
      <c r="E676" s="6">
        <v>6.5</v>
      </c>
    </row>
    <row r="677">
      <c r="A677" s="3" t="s">
        <v>7728</v>
      </c>
      <c r="B677" s="4">
        <v>0.0</v>
      </c>
      <c r="C677" s="4">
        <v>1.0</v>
      </c>
      <c r="D677" s="5">
        <v>0.0</v>
      </c>
      <c r="E677" s="6">
        <v>62.0</v>
      </c>
    </row>
    <row r="678">
      <c r="A678" s="3" t="s">
        <v>1001</v>
      </c>
      <c r="B678" s="4">
        <v>0.0</v>
      </c>
      <c r="C678" s="4">
        <v>15.0</v>
      </c>
      <c r="D678" s="5">
        <v>0.0</v>
      </c>
      <c r="E678" s="6">
        <v>76.26666666666667</v>
      </c>
    </row>
    <row r="679">
      <c r="A679" s="3" t="s">
        <v>6268</v>
      </c>
      <c r="B679" s="4">
        <v>0.0</v>
      </c>
      <c r="C679" s="4">
        <v>19.0</v>
      </c>
      <c r="D679" s="5">
        <v>0.0</v>
      </c>
      <c r="E679" s="6">
        <v>95.0</v>
      </c>
    </row>
    <row r="680">
      <c r="A680" s="3" t="s">
        <v>4609</v>
      </c>
      <c r="B680" s="4">
        <v>0.0</v>
      </c>
      <c r="C680" s="4">
        <v>1.0</v>
      </c>
      <c r="D680" s="5">
        <v>0.0</v>
      </c>
      <c r="E680" s="6">
        <v>2.0</v>
      </c>
    </row>
    <row r="681">
      <c r="A681" s="3" t="s">
        <v>1016</v>
      </c>
      <c r="B681" s="4">
        <v>0.0</v>
      </c>
      <c r="C681" s="4">
        <v>2.0</v>
      </c>
      <c r="D681" s="5">
        <v>0.0</v>
      </c>
      <c r="E681" s="6">
        <v>96.0</v>
      </c>
    </row>
    <row r="682">
      <c r="A682" s="3" t="s">
        <v>6270</v>
      </c>
      <c r="B682" s="4">
        <v>0.0</v>
      </c>
      <c r="C682" s="4">
        <v>1.0</v>
      </c>
      <c r="D682" s="5">
        <v>0.0</v>
      </c>
      <c r="E682" s="6">
        <v>101.0</v>
      </c>
    </row>
    <row r="683">
      <c r="A683" s="3" t="s">
        <v>1026</v>
      </c>
      <c r="B683" s="4">
        <v>0.0</v>
      </c>
      <c r="C683" s="4">
        <v>3.0</v>
      </c>
      <c r="D683" s="5">
        <v>0.0</v>
      </c>
      <c r="E683" s="6">
        <v>76.66666666666667</v>
      </c>
    </row>
    <row r="684">
      <c r="A684" s="3" t="s">
        <v>6271</v>
      </c>
      <c r="B684" s="4">
        <v>0.0</v>
      </c>
      <c r="C684" s="4">
        <v>48.0</v>
      </c>
      <c r="D684" s="5">
        <v>0.0</v>
      </c>
      <c r="E684" s="6">
        <v>82.3125</v>
      </c>
    </row>
    <row r="685">
      <c r="A685" s="3" t="s">
        <v>6272</v>
      </c>
      <c r="B685" s="4">
        <v>0.0</v>
      </c>
      <c r="C685" s="4">
        <v>32.0</v>
      </c>
      <c r="D685" s="5">
        <v>0.0</v>
      </c>
      <c r="E685" s="6">
        <v>78.0625</v>
      </c>
    </row>
    <row r="686">
      <c r="A686" s="3" t="s">
        <v>6273</v>
      </c>
      <c r="B686" s="4">
        <v>0.0</v>
      </c>
      <c r="C686" s="4">
        <v>33.0</v>
      </c>
      <c r="D686" s="5">
        <v>0.0</v>
      </c>
      <c r="E686" s="6">
        <v>72.54545454545455</v>
      </c>
    </row>
    <row r="687">
      <c r="A687" s="3" t="s">
        <v>6275</v>
      </c>
      <c r="B687" s="4">
        <v>0.0</v>
      </c>
      <c r="C687" s="4">
        <v>24.0</v>
      </c>
      <c r="D687" s="5">
        <v>0.0</v>
      </c>
      <c r="E687" s="6">
        <v>92.08333333333333</v>
      </c>
    </row>
    <row r="688">
      <c r="A688" s="3" t="s">
        <v>1059</v>
      </c>
      <c r="B688" s="4">
        <v>0.0</v>
      </c>
      <c r="C688" s="4">
        <v>1.0</v>
      </c>
      <c r="D688" s="5">
        <v>0.0</v>
      </c>
      <c r="E688" s="6">
        <v>17.0</v>
      </c>
    </row>
    <row r="689">
      <c r="A689" s="3" t="s">
        <v>1060</v>
      </c>
      <c r="B689" s="4">
        <v>0.0</v>
      </c>
      <c r="C689" s="4">
        <v>6.0</v>
      </c>
      <c r="D689" s="5">
        <v>0.0</v>
      </c>
      <c r="E689" s="6">
        <v>47.5</v>
      </c>
    </row>
    <row r="690">
      <c r="A690" s="3" t="s">
        <v>5848</v>
      </c>
      <c r="B690" s="4">
        <v>0.0</v>
      </c>
      <c r="C690" s="4">
        <v>15.0</v>
      </c>
      <c r="D690" s="5">
        <v>0.0</v>
      </c>
      <c r="E690" s="6">
        <v>9.266666666666667</v>
      </c>
    </row>
    <row r="691">
      <c r="A691" s="3" t="s">
        <v>1064</v>
      </c>
      <c r="B691" s="4">
        <v>0.0</v>
      </c>
      <c r="C691" s="4">
        <v>1.0</v>
      </c>
      <c r="D691" s="5">
        <v>0.0</v>
      </c>
      <c r="E691" s="6">
        <v>13.0</v>
      </c>
    </row>
    <row r="692">
      <c r="A692" s="3" t="s">
        <v>1065</v>
      </c>
      <c r="B692" s="4">
        <v>0.0</v>
      </c>
      <c r="C692" s="4">
        <v>3.0</v>
      </c>
      <c r="D692" s="5">
        <v>0.0</v>
      </c>
      <c r="E692" s="6">
        <v>35.666666666666664</v>
      </c>
    </row>
    <row r="693">
      <c r="A693" s="3" t="s">
        <v>1069</v>
      </c>
      <c r="B693" s="4">
        <v>0.0</v>
      </c>
      <c r="C693" s="4">
        <v>5.0</v>
      </c>
      <c r="D693" s="5">
        <v>0.0</v>
      </c>
      <c r="E693" s="6">
        <v>12.8</v>
      </c>
    </row>
    <row r="694">
      <c r="A694" s="3" t="s">
        <v>7729</v>
      </c>
      <c r="B694" s="4">
        <v>0.0</v>
      </c>
      <c r="C694" s="4">
        <v>1.0</v>
      </c>
      <c r="D694" s="5">
        <v>0.0</v>
      </c>
      <c r="E694" s="6">
        <v>23.0</v>
      </c>
    </row>
    <row r="695">
      <c r="A695" s="3" t="s">
        <v>1071</v>
      </c>
      <c r="B695" s="4">
        <v>0.0</v>
      </c>
      <c r="C695" s="4">
        <v>1.0</v>
      </c>
      <c r="D695" s="5">
        <v>0.0</v>
      </c>
      <c r="E695" s="6">
        <v>69.0</v>
      </c>
    </row>
    <row r="696">
      <c r="A696" s="3" t="s">
        <v>1080</v>
      </c>
      <c r="B696" s="4">
        <v>0.0</v>
      </c>
      <c r="C696" s="4">
        <v>59.0</v>
      </c>
      <c r="D696" s="5">
        <v>0.0</v>
      </c>
      <c r="E696" s="6">
        <v>52.25423728813559</v>
      </c>
    </row>
    <row r="697">
      <c r="A697" s="3" t="s">
        <v>7239</v>
      </c>
      <c r="B697" s="4">
        <v>0.0</v>
      </c>
      <c r="C697" s="4">
        <v>2.0</v>
      </c>
      <c r="D697" s="5">
        <v>0.0</v>
      </c>
      <c r="E697" s="6">
        <v>58.5</v>
      </c>
    </row>
    <row r="698">
      <c r="A698" s="3" t="s">
        <v>1086</v>
      </c>
      <c r="B698" s="4">
        <v>0.0</v>
      </c>
      <c r="C698" s="4">
        <v>2.0</v>
      </c>
      <c r="D698" s="5">
        <v>0.0</v>
      </c>
      <c r="E698" s="6">
        <v>82.5</v>
      </c>
    </row>
    <row r="699">
      <c r="A699" s="3" t="s">
        <v>1088</v>
      </c>
      <c r="B699" s="4">
        <v>0.0</v>
      </c>
      <c r="C699" s="4">
        <v>2.0</v>
      </c>
      <c r="D699" s="5">
        <v>0.0</v>
      </c>
      <c r="E699" s="6">
        <v>1.0</v>
      </c>
    </row>
    <row r="700">
      <c r="A700" s="3" t="s">
        <v>4329</v>
      </c>
      <c r="B700" s="4">
        <v>0.0</v>
      </c>
      <c r="C700" s="4">
        <v>1.0</v>
      </c>
      <c r="D700" s="5">
        <v>0.0</v>
      </c>
      <c r="E700" s="6">
        <v>96.0</v>
      </c>
    </row>
    <row r="701">
      <c r="A701" s="3" t="s">
        <v>7730</v>
      </c>
      <c r="B701" s="4">
        <v>0.0</v>
      </c>
      <c r="C701" s="4">
        <v>1.0</v>
      </c>
      <c r="D701" s="5">
        <v>0.0</v>
      </c>
      <c r="E701" s="6">
        <v>96.0</v>
      </c>
    </row>
    <row r="702">
      <c r="A702" s="3" t="s">
        <v>117</v>
      </c>
      <c r="B702" s="4">
        <v>0.0</v>
      </c>
      <c r="C702" s="4">
        <v>4.0</v>
      </c>
      <c r="D702" s="5">
        <v>0.0</v>
      </c>
      <c r="E702" s="6">
        <v>80.0</v>
      </c>
    </row>
    <row r="703">
      <c r="A703" s="3" t="s">
        <v>1093</v>
      </c>
      <c r="B703" s="4">
        <v>0.0</v>
      </c>
      <c r="C703" s="4">
        <v>2.0</v>
      </c>
      <c r="D703" s="5">
        <v>0.0</v>
      </c>
      <c r="E703" s="6">
        <v>10.0</v>
      </c>
    </row>
    <row r="704">
      <c r="A704" s="3" t="s">
        <v>6277</v>
      </c>
      <c r="B704" s="4">
        <v>0.0</v>
      </c>
      <c r="C704" s="4">
        <v>1.0</v>
      </c>
      <c r="D704" s="5">
        <v>0.0</v>
      </c>
      <c r="E704" s="6">
        <v>55.0</v>
      </c>
    </row>
    <row r="705">
      <c r="A705" s="3" t="s">
        <v>1097</v>
      </c>
      <c r="B705" s="4">
        <v>0.0</v>
      </c>
      <c r="C705" s="4">
        <v>3.0</v>
      </c>
      <c r="D705" s="5">
        <v>0.0</v>
      </c>
      <c r="E705" s="6">
        <v>36.0</v>
      </c>
    </row>
    <row r="706">
      <c r="A706" s="3" t="s">
        <v>1098</v>
      </c>
      <c r="B706" s="4">
        <v>0.0</v>
      </c>
      <c r="C706" s="4">
        <v>1.0</v>
      </c>
      <c r="D706" s="5">
        <v>0.0</v>
      </c>
      <c r="E706" s="6">
        <v>37.0</v>
      </c>
    </row>
    <row r="707">
      <c r="A707" s="3" t="s">
        <v>1099</v>
      </c>
      <c r="B707" s="4">
        <v>0.0</v>
      </c>
      <c r="C707" s="4">
        <v>1.0</v>
      </c>
      <c r="D707" s="5">
        <v>0.0</v>
      </c>
      <c r="E707" s="6">
        <v>27.0</v>
      </c>
    </row>
    <row r="708">
      <c r="A708" s="3" t="s">
        <v>1101</v>
      </c>
      <c r="B708" s="4">
        <v>0.0</v>
      </c>
      <c r="C708" s="4">
        <v>1.0</v>
      </c>
      <c r="D708" s="5">
        <v>0.0</v>
      </c>
      <c r="E708" s="6">
        <v>26.0</v>
      </c>
    </row>
    <row r="709">
      <c r="A709" s="3" t="s">
        <v>6279</v>
      </c>
      <c r="B709" s="4">
        <v>0.0</v>
      </c>
      <c r="C709" s="4">
        <v>4.0</v>
      </c>
      <c r="D709" s="5">
        <v>0.0</v>
      </c>
      <c r="E709" s="6">
        <v>10.75</v>
      </c>
    </row>
    <row r="710">
      <c r="A710" s="3" t="s">
        <v>7731</v>
      </c>
      <c r="B710" s="4">
        <v>0.0</v>
      </c>
      <c r="C710" s="4">
        <v>1.0</v>
      </c>
      <c r="D710" s="5">
        <v>0.0</v>
      </c>
      <c r="E710" s="6">
        <v>67.0</v>
      </c>
    </row>
    <row r="711">
      <c r="A711" s="3" t="s">
        <v>6281</v>
      </c>
      <c r="B711" s="4">
        <v>0.0</v>
      </c>
      <c r="C711" s="4">
        <v>2.0</v>
      </c>
      <c r="D711" s="5">
        <v>0.0</v>
      </c>
      <c r="E711" s="6">
        <v>54.0</v>
      </c>
    </row>
    <row r="712">
      <c r="A712" s="3" t="s">
        <v>7732</v>
      </c>
      <c r="B712" s="4">
        <v>0.0</v>
      </c>
      <c r="C712" s="4">
        <v>8.0</v>
      </c>
      <c r="D712" s="5">
        <v>0.0</v>
      </c>
      <c r="E712" s="6">
        <v>154.75</v>
      </c>
    </row>
    <row r="713">
      <c r="A713" s="3" t="s">
        <v>7733</v>
      </c>
      <c r="B713" s="4">
        <v>0.0</v>
      </c>
      <c r="C713" s="4">
        <v>1.0</v>
      </c>
      <c r="D713" s="5">
        <v>0.0</v>
      </c>
      <c r="E713" s="6">
        <v>86.0</v>
      </c>
    </row>
    <row r="714">
      <c r="A714" s="3" t="s">
        <v>6286</v>
      </c>
      <c r="B714" s="4">
        <v>0.0</v>
      </c>
      <c r="C714" s="4">
        <v>1.0</v>
      </c>
      <c r="D714" s="5">
        <v>0.0</v>
      </c>
      <c r="E714" s="6">
        <v>81.0</v>
      </c>
    </row>
    <row r="715">
      <c r="A715" s="3" t="s">
        <v>7734</v>
      </c>
      <c r="B715" s="4">
        <v>0.0</v>
      </c>
      <c r="C715" s="4">
        <v>1.0</v>
      </c>
      <c r="D715" s="5">
        <v>0.0</v>
      </c>
      <c r="E715" s="6">
        <v>12.0</v>
      </c>
    </row>
    <row r="716">
      <c r="A716" s="3" t="s">
        <v>120</v>
      </c>
      <c r="B716" s="4">
        <v>0.0</v>
      </c>
      <c r="C716" s="4">
        <v>15.0</v>
      </c>
      <c r="D716" s="5">
        <v>0.0</v>
      </c>
      <c r="E716" s="6">
        <v>65.6</v>
      </c>
    </row>
    <row r="717">
      <c r="A717" s="3" t="s">
        <v>1129</v>
      </c>
      <c r="B717" s="4">
        <v>0.0</v>
      </c>
      <c r="C717" s="4">
        <v>7.0</v>
      </c>
      <c r="D717" s="5">
        <v>0.0</v>
      </c>
      <c r="E717" s="6">
        <v>65.85714285714286</v>
      </c>
    </row>
    <row r="718">
      <c r="A718" s="3" t="s">
        <v>1130</v>
      </c>
      <c r="B718" s="4">
        <v>0.0</v>
      </c>
      <c r="C718" s="4">
        <v>1.0</v>
      </c>
      <c r="D718" s="5">
        <v>0.0</v>
      </c>
      <c r="E718" s="6">
        <v>112.0</v>
      </c>
    </row>
    <row r="719">
      <c r="A719" s="3" t="s">
        <v>1131</v>
      </c>
      <c r="B719" s="4">
        <v>0.0</v>
      </c>
      <c r="C719" s="4">
        <v>5.0</v>
      </c>
      <c r="D719" s="5">
        <v>0.0</v>
      </c>
      <c r="E719" s="6">
        <v>62.8</v>
      </c>
    </row>
    <row r="720">
      <c r="A720" s="3" t="s">
        <v>1133</v>
      </c>
      <c r="B720" s="4">
        <v>0.0</v>
      </c>
      <c r="C720" s="4">
        <v>1.0</v>
      </c>
      <c r="D720" s="5">
        <v>0.0</v>
      </c>
      <c r="E720" s="6">
        <v>67.0</v>
      </c>
    </row>
    <row r="721">
      <c r="A721" s="3" t="s">
        <v>6288</v>
      </c>
      <c r="B721" s="4">
        <v>0.0</v>
      </c>
      <c r="C721" s="4">
        <v>1.0</v>
      </c>
      <c r="D721" s="5">
        <v>0.0</v>
      </c>
      <c r="E721" s="6">
        <v>31.0</v>
      </c>
    </row>
    <row r="722">
      <c r="A722" s="3" t="s">
        <v>1138</v>
      </c>
      <c r="B722" s="4">
        <v>0.0</v>
      </c>
      <c r="C722" s="4">
        <v>1.0</v>
      </c>
      <c r="D722" s="5">
        <v>0.0</v>
      </c>
      <c r="E722" s="6">
        <v>78.0</v>
      </c>
    </row>
    <row r="723">
      <c r="A723" s="3" t="s">
        <v>4653</v>
      </c>
      <c r="B723" s="4">
        <v>0.0</v>
      </c>
      <c r="C723" s="4">
        <v>1.0</v>
      </c>
      <c r="D723" s="5">
        <v>0.0</v>
      </c>
      <c r="E723" s="6">
        <v>99.0</v>
      </c>
    </row>
    <row r="724">
      <c r="A724" s="3" t="s">
        <v>6289</v>
      </c>
      <c r="B724" s="4">
        <v>0.0</v>
      </c>
      <c r="C724" s="4">
        <v>1.0</v>
      </c>
      <c r="D724" s="5">
        <v>0.0</v>
      </c>
      <c r="E724" s="6">
        <v>12.0</v>
      </c>
    </row>
    <row r="725">
      <c r="A725" s="3" t="s">
        <v>1140</v>
      </c>
      <c r="B725" s="4">
        <v>0.0</v>
      </c>
      <c r="C725" s="4">
        <v>23.0</v>
      </c>
      <c r="D725" s="5">
        <v>0.0</v>
      </c>
      <c r="E725" s="6">
        <v>12.217391304347826</v>
      </c>
    </row>
    <row r="726">
      <c r="A726" s="3" t="s">
        <v>1146</v>
      </c>
      <c r="B726" s="4">
        <v>0.0</v>
      </c>
      <c r="C726" s="4">
        <v>16.0</v>
      </c>
      <c r="D726" s="5">
        <v>0.0</v>
      </c>
      <c r="E726" s="6">
        <v>44.0</v>
      </c>
    </row>
    <row r="727">
      <c r="A727" s="3" t="s">
        <v>7735</v>
      </c>
      <c r="B727" s="4">
        <v>0.0</v>
      </c>
      <c r="C727" s="4">
        <v>4.0</v>
      </c>
      <c r="D727" s="5">
        <v>0.0</v>
      </c>
      <c r="E727" s="6">
        <v>66.75</v>
      </c>
    </row>
    <row r="728">
      <c r="A728" s="3" t="s">
        <v>1148</v>
      </c>
      <c r="B728" s="4">
        <v>0.0</v>
      </c>
      <c r="C728" s="4">
        <v>2.0</v>
      </c>
      <c r="D728" s="5">
        <v>0.0</v>
      </c>
      <c r="E728" s="6">
        <v>24.0</v>
      </c>
    </row>
    <row r="729">
      <c r="A729" s="3" t="s">
        <v>1149</v>
      </c>
      <c r="B729" s="4">
        <v>0.0</v>
      </c>
      <c r="C729" s="4">
        <v>1.0</v>
      </c>
      <c r="D729" s="5">
        <v>0.0</v>
      </c>
      <c r="E729" s="6">
        <v>52.0</v>
      </c>
    </row>
    <row r="730">
      <c r="A730" s="3" t="s">
        <v>121</v>
      </c>
      <c r="B730" s="4">
        <v>0.0</v>
      </c>
      <c r="C730" s="4">
        <v>26.0</v>
      </c>
      <c r="D730" s="5">
        <v>0.0</v>
      </c>
      <c r="E730" s="6">
        <v>7.5</v>
      </c>
    </row>
    <row r="731">
      <c r="A731" s="3" t="s">
        <v>7736</v>
      </c>
      <c r="B731" s="4">
        <v>0.0</v>
      </c>
      <c r="C731" s="4">
        <v>1.0</v>
      </c>
      <c r="D731" s="5">
        <v>0.0</v>
      </c>
      <c r="E731" s="6">
        <v>58.0</v>
      </c>
    </row>
    <row r="732">
      <c r="A732" s="3" t="s">
        <v>1150</v>
      </c>
      <c r="B732" s="4">
        <v>0.0</v>
      </c>
      <c r="C732" s="4">
        <v>5.0</v>
      </c>
      <c r="D732" s="5">
        <v>0.0</v>
      </c>
      <c r="E732" s="6">
        <v>81.6</v>
      </c>
    </row>
    <row r="733">
      <c r="A733" s="3" t="s">
        <v>1152</v>
      </c>
      <c r="B733" s="4">
        <v>0.0</v>
      </c>
      <c r="C733" s="4">
        <v>15.0</v>
      </c>
      <c r="D733" s="5">
        <v>0.0</v>
      </c>
      <c r="E733" s="6">
        <v>33.6</v>
      </c>
    </row>
    <row r="734">
      <c r="A734" s="3" t="s">
        <v>1153</v>
      </c>
      <c r="B734" s="4">
        <v>0.0</v>
      </c>
      <c r="C734" s="4">
        <v>25.0</v>
      </c>
      <c r="D734" s="5">
        <v>0.0</v>
      </c>
      <c r="E734" s="6">
        <v>3.16</v>
      </c>
    </row>
    <row r="735">
      <c r="A735" s="3" t="s">
        <v>7737</v>
      </c>
      <c r="B735" s="4">
        <v>0.0</v>
      </c>
      <c r="C735" s="4">
        <v>9.0</v>
      </c>
      <c r="D735" s="5">
        <v>0.0</v>
      </c>
      <c r="E735" s="6">
        <v>83.11111111111111</v>
      </c>
    </row>
    <row r="736">
      <c r="A736" s="3" t="s">
        <v>1164</v>
      </c>
      <c r="B736" s="4">
        <v>0.0</v>
      </c>
      <c r="C736" s="4">
        <v>28.0</v>
      </c>
      <c r="D736" s="5">
        <v>0.0</v>
      </c>
      <c r="E736" s="6">
        <v>52.92857142857143</v>
      </c>
    </row>
    <row r="737">
      <c r="A737" s="3" t="s">
        <v>1165</v>
      </c>
      <c r="B737" s="4">
        <v>0.0</v>
      </c>
      <c r="C737" s="4">
        <v>2.0</v>
      </c>
      <c r="D737" s="5">
        <v>0.0</v>
      </c>
      <c r="E737" s="6">
        <v>96.0</v>
      </c>
    </row>
    <row r="738">
      <c r="A738" s="3" t="s">
        <v>1166</v>
      </c>
      <c r="B738" s="4">
        <v>0.0</v>
      </c>
      <c r="C738" s="4">
        <v>27.0</v>
      </c>
      <c r="D738" s="5">
        <v>0.0</v>
      </c>
      <c r="E738" s="6">
        <v>62.7037037037037</v>
      </c>
    </row>
    <row r="739">
      <c r="A739" s="3" t="s">
        <v>1167</v>
      </c>
      <c r="B739" s="4">
        <v>0.0</v>
      </c>
      <c r="C739" s="4">
        <v>6.0</v>
      </c>
      <c r="D739" s="5">
        <v>0.0</v>
      </c>
      <c r="E739" s="6">
        <v>68.5</v>
      </c>
    </row>
    <row r="740">
      <c r="A740" s="3" t="s">
        <v>1170</v>
      </c>
      <c r="B740" s="4">
        <v>0.0</v>
      </c>
      <c r="C740" s="4">
        <v>3.0</v>
      </c>
      <c r="D740" s="5">
        <v>0.0</v>
      </c>
      <c r="E740" s="6">
        <v>94.66666666666667</v>
      </c>
    </row>
    <row r="741">
      <c r="A741" s="3" t="s">
        <v>7738</v>
      </c>
      <c r="B741" s="4">
        <v>0.0</v>
      </c>
      <c r="C741" s="4">
        <v>1.0</v>
      </c>
      <c r="D741" s="5">
        <v>0.0</v>
      </c>
      <c r="E741" s="6">
        <v>12.0</v>
      </c>
    </row>
    <row r="742">
      <c r="A742" s="3" t="s">
        <v>1175</v>
      </c>
      <c r="B742" s="4">
        <v>0.0</v>
      </c>
      <c r="C742" s="4">
        <v>3.0</v>
      </c>
      <c r="D742" s="5">
        <v>0.0</v>
      </c>
      <c r="E742" s="6">
        <v>40.333333333333336</v>
      </c>
    </row>
    <row r="743">
      <c r="A743" s="3" t="s">
        <v>1176</v>
      </c>
      <c r="B743" s="4">
        <v>0.0</v>
      </c>
      <c r="C743" s="4">
        <v>3.0</v>
      </c>
      <c r="D743" s="5">
        <v>0.0</v>
      </c>
      <c r="E743" s="6">
        <v>11.0</v>
      </c>
    </row>
    <row r="744">
      <c r="A744" s="3" t="s">
        <v>7244</v>
      </c>
      <c r="B744" s="4">
        <v>0.0</v>
      </c>
      <c r="C744" s="4">
        <v>2.0</v>
      </c>
      <c r="D744" s="5">
        <v>0.0</v>
      </c>
      <c r="E744" s="6">
        <v>12.0</v>
      </c>
    </row>
    <row r="745">
      <c r="A745" s="3" t="s">
        <v>1177</v>
      </c>
      <c r="B745" s="4">
        <v>0.0</v>
      </c>
      <c r="C745" s="4">
        <v>3.0</v>
      </c>
      <c r="D745" s="5">
        <v>0.0</v>
      </c>
      <c r="E745" s="6">
        <v>98.0</v>
      </c>
    </row>
    <row r="746">
      <c r="A746" s="3" t="s">
        <v>1184</v>
      </c>
      <c r="B746" s="4">
        <v>0.0</v>
      </c>
      <c r="C746" s="4">
        <v>1.0</v>
      </c>
      <c r="D746" s="5">
        <v>0.0</v>
      </c>
      <c r="E746" s="6">
        <v>137.0</v>
      </c>
    </row>
    <row r="747">
      <c r="A747" s="3" t="s">
        <v>6293</v>
      </c>
      <c r="B747" s="4">
        <v>0.0</v>
      </c>
      <c r="C747" s="4">
        <v>1.0</v>
      </c>
      <c r="D747" s="5">
        <v>0.0</v>
      </c>
      <c r="E747" s="6">
        <v>71.0</v>
      </c>
    </row>
    <row r="748">
      <c r="A748" s="3" t="s">
        <v>6295</v>
      </c>
      <c r="B748" s="4">
        <v>0.0</v>
      </c>
      <c r="C748" s="4">
        <v>1.0</v>
      </c>
      <c r="D748" s="5">
        <v>0.0</v>
      </c>
      <c r="E748" s="6">
        <v>93.0</v>
      </c>
    </row>
    <row r="749">
      <c r="A749" s="3" t="s">
        <v>6296</v>
      </c>
      <c r="B749" s="4">
        <v>0.0</v>
      </c>
      <c r="C749" s="4">
        <v>23.0</v>
      </c>
      <c r="D749" s="5">
        <v>0.0</v>
      </c>
      <c r="E749" s="6">
        <v>58.869565217391305</v>
      </c>
    </row>
    <row r="750">
      <c r="A750" s="3" t="s">
        <v>6297</v>
      </c>
      <c r="B750" s="4">
        <v>0.0</v>
      </c>
      <c r="C750" s="4">
        <v>7.0</v>
      </c>
      <c r="D750" s="5">
        <v>0.0</v>
      </c>
      <c r="E750" s="6">
        <v>87.71428571428571</v>
      </c>
    </row>
    <row r="751">
      <c r="A751" s="3" t="s">
        <v>7739</v>
      </c>
      <c r="B751" s="4">
        <v>0.0</v>
      </c>
      <c r="C751" s="4">
        <v>9.0</v>
      </c>
      <c r="D751" s="5">
        <v>0.0</v>
      </c>
      <c r="E751" s="6">
        <v>89.33333333333333</v>
      </c>
    </row>
    <row r="752">
      <c r="A752" s="3" t="s">
        <v>1188</v>
      </c>
      <c r="B752" s="4">
        <v>0.0</v>
      </c>
      <c r="C752" s="4">
        <v>55.0</v>
      </c>
      <c r="D752" s="5">
        <v>0.0</v>
      </c>
      <c r="E752" s="6">
        <v>51.58181818181818</v>
      </c>
    </row>
    <row r="753">
      <c r="A753" s="3" t="s">
        <v>1189</v>
      </c>
      <c r="B753" s="4">
        <v>0.0</v>
      </c>
      <c r="C753" s="4">
        <v>1.0</v>
      </c>
      <c r="D753" s="5">
        <v>0.0</v>
      </c>
      <c r="E753" s="6">
        <v>51.0</v>
      </c>
    </row>
    <row r="754">
      <c r="A754" s="3" t="s">
        <v>1191</v>
      </c>
      <c r="B754" s="4">
        <v>0.0</v>
      </c>
      <c r="C754" s="4">
        <v>1.0</v>
      </c>
      <c r="D754" s="5">
        <v>0.0</v>
      </c>
      <c r="E754" s="6">
        <v>93.0</v>
      </c>
    </row>
    <row r="755">
      <c r="A755" s="3" t="s">
        <v>1192</v>
      </c>
      <c r="B755" s="4">
        <v>0.0</v>
      </c>
      <c r="C755" s="4">
        <v>47.0</v>
      </c>
      <c r="D755" s="5">
        <v>0.0</v>
      </c>
      <c r="E755" s="6">
        <v>87.2127659574468</v>
      </c>
    </row>
    <row r="756">
      <c r="A756" s="3" t="s">
        <v>1193</v>
      </c>
      <c r="B756" s="4">
        <v>0.0</v>
      </c>
      <c r="C756" s="4">
        <v>34.0</v>
      </c>
      <c r="D756" s="5">
        <v>0.0</v>
      </c>
      <c r="E756" s="6">
        <v>73.44117647058823</v>
      </c>
    </row>
    <row r="757">
      <c r="A757" s="3" t="s">
        <v>6301</v>
      </c>
      <c r="B757" s="4">
        <v>0.0</v>
      </c>
      <c r="C757" s="4">
        <v>16.0</v>
      </c>
      <c r="D757" s="5">
        <v>0.0</v>
      </c>
      <c r="E757" s="6">
        <v>60.1875</v>
      </c>
    </row>
    <row r="758">
      <c r="A758" s="3" t="s">
        <v>6302</v>
      </c>
      <c r="B758" s="4">
        <v>0.0</v>
      </c>
      <c r="C758" s="4">
        <v>12.0</v>
      </c>
      <c r="D758" s="5">
        <v>0.0</v>
      </c>
      <c r="E758" s="6">
        <v>93.41666666666667</v>
      </c>
    </row>
    <row r="759">
      <c r="A759" s="3" t="s">
        <v>1194</v>
      </c>
      <c r="B759" s="4">
        <v>0.0</v>
      </c>
      <c r="C759" s="4">
        <v>15.0</v>
      </c>
      <c r="D759" s="5">
        <v>0.0</v>
      </c>
      <c r="E759" s="6">
        <v>59.46666666666667</v>
      </c>
    </row>
    <row r="760">
      <c r="A760" s="3" t="s">
        <v>7740</v>
      </c>
      <c r="B760" s="4">
        <v>0.0</v>
      </c>
      <c r="C760" s="4">
        <v>1.0</v>
      </c>
      <c r="D760" s="5">
        <v>0.0</v>
      </c>
      <c r="E760" s="6">
        <v>94.0</v>
      </c>
    </row>
    <row r="761">
      <c r="A761" s="3" t="s">
        <v>1198</v>
      </c>
      <c r="B761" s="4">
        <v>0.0</v>
      </c>
      <c r="C761" s="4">
        <v>1.0</v>
      </c>
      <c r="D761" s="5">
        <v>0.0</v>
      </c>
      <c r="E761" s="6">
        <v>83.0</v>
      </c>
    </row>
    <row r="762">
      <c r="A762" s="3" t="s">
        <v>1201</v>
      </c>
      <c r="B762" s="4">
        <v>0.0</v>
      </c>
      <c r="C762" s="4">
        <v>2.0</v>
      </c>
      <c r="D762" s="5">
        <v>0.0</v>
      </c>
      <c r="E762" s="6">
        <v>52.0</v>
      </c>
    </row>
    <row r="763">
      <c r="A763" s="3" t="s">
        <v>1205</v>
      </c>
      <c r="B763" s="4">
        <v>0.0</v>
      </c>
      <c r="C763" s="4">
        <v>4.0</v>
      </c>
      <c r="D763" s="5">
        <v>0.0</v>
      </c>
      <c r="E763" s="6">
        <v>12.5</v>
      </c>
    </row>
    <row r="764">
      <c r="A764" s="3" t="s">
        <v>1208</v>
      </c>
      <c r="B764" s="4">
        <v>0.0</v>
      </c>
      <c r="C764" s="4">
        <v>1.0</v>
      </c>
      <c r="D764" s="5">
        <v>0.0</v>
      </c>
      <c r="E764" s="6">
        <v>42.0</v>
      </c>
    </row>
    <row r="765">
      <c r="A765" s="3" t="s">
        <v>7250</v>
      </c>
      <c r="B765" s="4">
        <v>0.0</v>
      </c>
      <c r="C765" s="4">
        <v>1.0</v>
      </c>
      <c r="D765" s="5">
        <v>0.0</v>
      </c>
      <c r="E765" s="6">
        <v>24.0</v>
      </c>
    </row>
    <row r="766">
      <c r="A766" s="3" t="s">
        <v>1219</v>
      </c>
      <c r="B766" s="4">
        <v>0.0</v>
      </c>
      <c r="C766" s="4">
        <v>224.0</v>
      </c>
      <c r="D766" s="5">
        <v>0.0</v>
      </c>
      <c r="E766" s="6">
        <v>18.75</v>
      </c>
    </row>
    <row r="767">
      <c r="A767" s="3" t="s">
        <v>7741</v>
      </c>
      <c r="B767" s="4">
        <v>0.0</v>
      </c>
      <c r="C767" s="4">
        <v>2.0</v>
      </c>
      <c r="D767" s="5">
        <v>0.0</v>
      </c>
      <c r="E767" s="6">
        <v>20.0</v>
      </c>
    </row>
    <row r="768">
      <c r="A768" s="3" t="s">
        <v>7742</v>
      </c>
      <c r="B768" s="4">
        <v>0.0</v>
      </c>
      <c r="C768" s="4">
        <v>2.0</v>
      </c>
      <c r="D768" s="5">
        <v>0.0</v>
      </c>
      <c r="E768" s="6">
        <v>29.0</v>
      </c>
    </row>
    <row r="769">
      <c r="A769" s="3" t="s">
        <v>1232</v>
      </c>
      <c r="B769" s="4">
        <v>0.0</v>
      </c>
      <c r="C769" s="4">
        <v>1.0</v>
      </c>
      <c r="D769" s="5">
        <v>0.0</v>
      </c>
      <c r="E769" s="6">
        <v>38.0</v>
      </c>
    </row>
    <row r="770">
      <c r="A770" s="3" t="s">
        <v>1237</v>
      </c>
      <c r="B770" s="4">
        <v>0.0</v>
      </c>
      <c r="C770" s="4">
        <v>6.0</v>
      </c>
      <c r="D770" s="5">
        <v>0.0</v>
      </c>
      <c r="E770" s="6">
        <v>54.833333333333336</v>
      </c>
    </row>
    <row r="771">
      <c r="A771" s="3" t="s">
        <v>6311</v>
      </c>
      <c r="B771" s="4">
        <v>0.0</v>
      </c>
      <c r="C771" s="4">
        <v>2.0</v>
      </c>
      <c r="D771" s="5">
        <v>0.0</v>
      </c>
      <c r="E771" s="6">
        <v>60.0</v>
      </c>
    </row>
    <row r="772">
      <c r="A772" s="3" t="s">
        <v>7743</v>
      </c>
      <c r="B772" s="4">
        <v>0.0</v>
      </c>
      <c r="C772" s="4">
        <v>1.0</v>
      </c>
      <c r="D772" s="5">
        <v>0.0</v>
      </c>
      <c r="E772" s="6">
        <v>12.0</v>
      </c>
    </row>
    <row r="773">
      <c r="A773" s="3" t="s">
        <v>7254</v>
      </c>
      <c r="B773" s="4">
        <v>0.0</v>
      </c>
      <c r="C773" s="4">
        <v>1.0</v>
      </c>
      <c r="D773" s="5">
        <v>0.0</v>
      </c>
      <c r="E773" s="6">
        <v>83.0</v>
      </c>
    </row>
    <row r="774">
      <c r="A774" s="3" t="s">
        <v>6320</v>
      </c>
      <c r="B774" s="4">
        <v>0.0</v>
      </c>
      <c r="C774" s="4">
        <v>8.0</v>
      </c>
      <c r="D774" s="5">
        <v>0.0</v>
      </c>
      <c r="E774" s="6">
        <v>5.5</v>
      </c>
    </row>
    <row r="775">
      <c r="A775" s="3" t="s">
        <v>1254</v>
      </c>
      <c r="B775" s="4">
        <v>0.0</v>
      </c>
      <c r="C775" s="4">
        <v>70.0</v>
      </c>
      <c r="D775" s="5">
        <v>0.0</v>
      </c>
      <c r="E775" s="6">
        <v>5.885714285714286</v>
      </c>
    </row>
    <row r="776">
      <c r="A776" s="3" t="s">
        <v>7744</v>
      </c>
      <c r="B776" s="4">
        <v>0.0</v>
      </c>
      <c r="C776" s="4">
        <v>1.0</v>
      </c>
      <c r="D776" s="5">
        <v>0.0</v>
      </c>
      <c r="E776" s="6">
        <v>3.0</v>
      </c>
    </row>
    <row r="777">
      <c r="A777" s="3" t="s">
        <v>7745</v>
      </c>
      <c r="B777" s="4">
        <v>0.0</v>
      </c>
      <c r="C777" s="4">
        <v>1.0</v>
      </c>
      <c r="D777" s="5">
        <v>0.0</v>
      </c>
      <c r="E777" s="6">
        <v>3.0</v>
      </c>
    </row>
    <row r="778">
      <c r="A778" s="3" t="s">
        <v>7746</v>
      </c>
      <c r="B778" s="4">
        <v>0.0</v>
      </c>
      <c r="C778" s="4">
        <v>1.0</v>
      </c>
      <c r="D778" s="5">
        <v>0.0</v>
      </c>
      <c r="E778" s="6">
        <v>4.0</v>
      </c>
    </row>
    <row r="779">
      <c r="A779" s="3" t="s">
        <v>6321</v>
      </c>
      <c r="B779" s="4">
        <v>0.0</v>
      </c>
      <c r="C779" s="4">
        <v>58.0</v>
      </c>
      <c r="D779" s="5">
        <v>0.0</v>
      </c>
      <c r="E779" s="6">
        <v>44.39655172413793</v>
      </c>
    </row>
    <row r="780">
      <c r="A780" s="3" t="s">
        <v>1258</v>
      </c>
      <c r="B780" s="4">
        <v>0.0</v>
      </c>
      <c r="C780" s="4">
        <v>3.0</v>
      </c>
      <c r="D780" s="5">
        <v>0.0</v>
      </c>
      <c r="E780" s="6">
        <v>17.333333333333332</v>
      </c>
    </row>
    <row r="781">
      <c r="A781" s="3" t="s">
        <v>4695</v>
      </c>
      <c r="B781" s="4">
        <v>0.0</v>
      </c>
      <c r="C781" s="4">
        <v>1.0</v>
      </c>
      <c r="D781" s="5">
        <v>0.0</v>
      </c>
      <c r="E781" s="6">
        <v>100.0</v>
      </c>
    </row>
    <row r="782">
      <c r="A782" s="3" t="s">
        <v>6322</v>
      </c>
      <c r="B782" s="4">
        <v>0.0</v>
      </c>
      <c r="C782" s="4">
        <v>1.0</v>
      </c>
      <c r="D782" s="5">
        <v>0.0</v>
      </c>
      <c r="E782" s="6">
        <v>47.0</v>
      </c>
    </row>
    <row r="783">
      <c r="A783" s="3" t="s">
        <v>6323</v>
      </c>
      <c r="B783" s="4">
        <v>0.0</v>
      </c>
      <c r="C783" s="4">
        <v>6.0</v>
      </c>
      <c r="D783" s="5">
        <v>0.0</v>
      </c>
      <c r="E783" s="6">
        <v>48.166666666666664</v>
      </c>
    </row>
    <row r="784">
      <c r="A784" s="3" t="s">
        <v>4700</v>
      </c>
      <c r="B784" s="4">
        <v>0.0</v>
      </c>
      <c r="C784" s="4">
        <v>1.0</v>
      </c>
      <c r="D784" s="5">
        <v>0.0</v>
      </c>
      <c r="E784" s="6">
        <v>2.0</v>
      </c>
    </row>
    <row r="785">
      <c r="A785" s="3" t="s">
        <v>124</v>
      </c>
      <c r="B785" s="4">
        <v>0.0</v>
      </c>
      <c r="C785" s="4">
        <v>2.0</v>
      </c>
      <c r="D785" s="5">
        <v>0.0</v>
      </c>
      <c r="E785" s="6">
        <v>10.0</v>
      </c>
    </row>
    <row r="786">
      <c r="A786" s="3" t="s">
        <v>125</v>
      </c>
      <c r="B786" s="4">
        <v>0.0</v>
      </c>
      <c r="C786" s="4">
        <v>27.0</v>
      </c>
      <c r="D786" s="5">
        <v>0.0</v>
      </c>
      <c r="E786" s="6">
        <v>26.703703703703702</v>
      </c>
    </row>
    <row r="787">
      <c r="A787" s="3" t="s">
        <v>1277</v>
      </c>
      <c r="B787" s="4">
        <v>0.0</v>
      </c>
      <c r="C787" s="4">
        <v>34.0</v>
      </c>
      <c r="D787" s="5">
        <v>0.0</v>
      </c>
      <c r="E787" s="6">
        <v>25.029411764705884</v>
      </c>
    </row>
    <row r="788">
      <c r="A788" s="3" t="s">
        <v>1278</v>
      </c>
      <c r="B788" s="4">
        <v>0.0</v>
      </c>
      <c r="C788" s="4">
        <v>10.0</v>
      </c>
      <c r="D788" s="5">
        <v>0.0</v>
      </c>
      <c r="E788" s="6">
        <v>64.3</v>
      </c>
    </row>
    <row r="789">
      <c r="A789" s="3" t="s">
        <v>6326</v>
      </c>
      <c r="B789" s="4">
        <v>0.0</v>
      </c>
      <c r="C789" s="4">
        <v>34.0</v>
      </c>
      <c r="D789" s="5">
        <v>0.0</v>
      </c>
      <c r="E789" s="6">
        <v>12.617647058823529</v>
      </c>
    </row>
    <row r="790">
      <c r="A790" s="3" t="s">
        <v>4706</v>
      </c>
      <c r="B790" s="4">
        <v>0.0</v>
      </c>
      <c r="C790" s="4">
        <v>2.0</v>
      </c>
      <c r="D790" s="5">
        <v>0.0</v>
      </c>
      <c r="E790" s="6">
        <v>73.5</v>
      </c>
    </row>
    <row r="791">
      <c r="A791" s="3" t="s">
        <v>6327</v>
      </c>
      <c r="B791" s="4">
        <v>0.0</v>
      </c>
      <c r="C791" s="4">
        <v>3.0</v>
      </c>
      <c r="D791" s="5">
        <v>0.0</v>
      </c>
      <c r="E791" s="6">
        <v>15.0</v>
      </c>
    </row>
    <row r="792">
      <c r="A792" s="3" t="s">
        <v>6329</v>
      </c>
      <c r="B792" s="4">
        <v>0.0</v>
      </c>
      <c r="C792" s="4">
        <v>2.0</v>
      </c>
      <c r="D792" s="5">
        <v>0.0</v>
      </c>
      <c r="E792" s="6">
        <v>34.5</v>
      </c>
    </row>
    <row r="793">
      <c r="A793" s="3" t="s">
        <v>6330</v>
      </c>
      <c r="B793" s="4">
        <v>0.0</v>
      </c>
      <c r="C793" s="4">
        <v>2.0</v>
      </c>
      <c r="D793" s="5">
        <v>0.0</v>
      </c>
      <c r="E793" s="6">
        <v>45.5</v>
      </c>
    </row>
    <row r="794">
      <c r="A794" s="3" t="s">
        <v>7747</v>
      </c>
      <c r="B794" s="4">
        <v>0.0</v>
      </c>
      <c r="C794" s="4">
        <v>2.0</v>
      </c>
      <c r="D794" s="5">
        <v>0.0</v>
      </c>
      <c r="E794" s="6">
        <v>96.0</v>
      </c>
    </row>
    <row r="795">
      <c r="A795" s="3" t="s">
        <v>1288</v>
      </c>
      <c r="B795" s="4">
        <v>0.0</v>
      </c>
      <c r="C795" s="4">
        <v>2.0</v>
      </c>
      <c r="D795" s="5">
        <v>0.0</v>
      </c>
      <c r="E795" s="6">
        <v>104.0</v>
      </c>
    </row>
    <row r="796">
      <c r="A796" s="3" t="s">
        <v>7258</v>
      </c>
      <c r="B796" s="4">
        <v>0.0</v>
      </c>
      <c r="C796" s="4">
        <v>2.0</v>
      </c>
      <c r="D796" s="5">
        <v>0.0</v>
      </c>
      <c r="E796" s="6">
        <v>28.0</v>
      </c>
    </row>
    <row r="797">
      <c r="A797" s="3" t="s">
        <v>6331</v>
      </c>
      <c r="B797" s="4">
        <v>0.0</v>
      </c>
      <c r="C797" s="4">
        <v>3.0</v>
      </c>
      <c r="D797" s="5">
        <v>0.0</v>
      </c>
      <c r="E797" s="6">
        <v>17.333333333333332</v>
      </c>
    </row>
    <row r="798">
      <c r="A798" s="3" t="s">
        <v>6332</v>
      </c>
      <c r="B798" s="4">
        <v>0.0</v>
      </c>
      <c r="C798" s="4">
        <v>3.0</v>
      </c>
      <c r="D798" s="5">
        <v>0.0</v>
      </c>
      <c r="E798" s="6">
        <v>6.666666666666667</v>
      </c>
    </row>
    <row r="799">
      <c r="A799" s="3" t="s">
        <v>6333</v>
      </c>
      <c r="B799" s="4">
        <v>0.0</v>
      </c>
      <c r="C799" s="4">
        <v>14.0</v>
      </c>
      <c r="D799" s="5">
        <v>0.0</v>
      </c>
      <c r="E799" s="6">
        <v>50.857142857142854</v>
      </c>
    </row>
    <row r="800">
      <c r="A800" s="3" t="s">
        <v>6334</v>
      </c>
      <c r="B800" s="4">
        <v>0.0</v>
      </c>
      <c r="C800" s="4">
        <v>12.0</v>
      </c>
      <c r="D800" s="5">
        <v>0.0</v>
      </c>
      <c r="E800" s="6">
        <v>59.583333333333336</v>
      </c>
    </row>
    <row r="801">
      <c r="A801" s="3" t="s">
        <v>6335</v>
      </c>
      <c r="B801" s="4">
        <v>0.0</v>
      </c>
      <c r="C801" s="4">
        <v>14.0</v>
      </c>
      <c r="D801" s="5">
        <v>0.0</v>
      </c>
      <c r="E801" s="6">
        <v>48.214285714285715</v>
      </c>
    </row>
    <row r="802">
      <c r="A802" s="3" t="s">
        <v>6336</v>
      </c>
      <c r="B802" s="4">
        <v>0.0</v>
      </c>
      <c r="C802" s="4">
        <v>1.0</v>
      </c>
      <c r="D802" s="5">
        <v>0.0</v>
      </c>
      <c r="E802" s="6">
        <v>29.0</v>
      </c>
    </row>
    <row r="803">
      <c r="A803" s="3" t="s">
        <v>6337</v>
      </c>
      <c r="B803" s="4">
        <v>0.0</v>
      </c>
      <c r="C803" s="4">
        <v>2.0</v>
      </c>
      <c r="D803" s="5">
        <v>0.0</v>
      </c>
      <c r="E803" s="6">
        <v>44.5</v>
      </c>
    </row>
    <row r="804">
      <c r="A804" s="3" t="s">
        <v>7748</v>
      </c>
      <c r="B804" s="4">
        <v>0.0</v>
      </c>
      <c r="C804" s="4">
        <v>11.0</v>
      </c>
      <c r="D804" s="5">
        <v>0.0</v>
      </c>
      <c r="E804" s="6">
        <v>34.54545454545455</v>
      </c>
    </row>
    <row r="805">
      <c r="A805" s="3" t="s">
        <v>1297</v>
      </c>
      <c r="B805" s="4">
        <v>0.0</v>
      </c>
      <c r="C805" s="4">
        <v>28.0</v>
      </c>
      <c r="D805" s="5">
        <v>0.0</v>
      </c>
      <c r="E805" s="6">
        <v>35.82142857142857</v>
      </c>
    </row>
    <row r="806">
      <c r="A806" s="3" t="s">
        <v>36</v>
      </c>
      <c r="B806" s="4">
        <v>0.0</v>
      </c>
      <c r="C806" s="4">
        <v>33.0</v>
      </c>
      <c r="D806" s="5">
        <v>0.0</v>
      </c>
      <c r="E806" s="6">
        <v>7.636363636363637</v>
      </c>
    </row>
    <row r="807">
      <c r="A807" s="3" t="s">
        <v>1307</v>
      </c>
      <c r="B807" s="4">
        <v>0.0</v>
      </c>
      <c r="C807" s="4">
        <v>3.0</v>
      </c>
      <c r="D807" s="5">
        <v>0.0</v>
      </c>
      <c r="E807" s="6">
        <v>40.0</v>
      </c>
    </row>
    <row r="808">
      <c r="A808" s="3" t="s">
        <v>7749</v>
      </c>
      <c r="B808" s="4">
        <v>0.0</v>
      </c>
      <c r="C808" s="4">
        <v>3.0</v>
      </c>
      <c r="D808" s="5">
        <v>0.0</v>
      </c>
      <c r="E808" s="6">
        <v>66.33333333333333</v>
      </c>
    </row>
    <row r="809">
      <c r="A809" s="3" t="s">
        <v>6340</v>
      </c>
      <c r="B809" s="4">
        <v>0.0</v>
      </c>
      <c r="C809" s="4">
        <v>5.0</v>
      </c>
      <c r="D809" s="5">
        <v>0.0</v>
      </c>
      <c r="E809" s="6">
        <v>92.6</v>
      </c>
    </row>
    <row r="810">
      <c r="A810" s="3" t="s">
        <v>7750</v>
      </c>
      <c r="B810" s="4">
        <v>0.0</v>
      </c>
      <c r="C810" s="4">
        <v>17.0</v>
      </c>
      <c r="D810" s="5">
        <v>0.0</v>
      </c>
      <c r="E810" s="6">
        <v>61.1764705882353</v>
      </c>
    </row>
    <row r="811">
      <c r="A811" s="3" t="s">
        <v>1317</v>
      </c>
      <c r="B811" s="4">
        <v>0.0</v>
      </c>
      <c r="C811" s="4">
        <v>1.0</v>
      </c>
      <c r="D811" s="5">
        <v>0.0</v>
      </c>
      <c r="E811" s="6">
        <v>1.0</v>
      </c>
    </row>
    <row r="812">
      <c r="A812" s="3" t="s">
        <v>1321</v>
      </c>
      <c r="B812" s="4">
        <v>0.0</v>
      </c>
      <c r="C812" s="4">
        <v>1.0</v>
      </c>
      <c r="D812" s="5">
        <v>0.0</v>
      </c>
      <c r="E812" s="6">
        <v>40.0</v>
      </c>
    </row>
    <row r="813">
      <c r="A813" s="3" t="s">
        <v>7262</v>
      </c>
      <c r="B813" s="4">
        <v>0.0</v>
      </c>
      <c r="C813" s="4">
        <v>1.0</v>
      </c>
      <c r="D813" s="5">
        <v>0.0</v>
      </c>
      <c r="E813" s="6">
        <v>2.0</v>
      </c>
    </row>
    <row r="814">
      <c r="A814" s="3" t="s">
        <v>1325</v>
      </c>
      <c r="B814" s="4">
        <v>0.0</v>
      </c>
      <c r="C814" s="4">
        <v>56.0</v>
      </c>
      <c r="D814" s="5">
        <v>0.0</v>
      </c>
      <c r="E814" s="6">
        <v>4.303571428571429</v>
      </c>
    </row>
    <row r="815">
      <c r="A815" s="3" t="s">
        <v>7751</v>
      </c>
      <c r="B815" s="4">
        <v>0.0</v>
      </c>
      <c r="C815" s="4">
        <v>2.0</v>
      </c>
      <c r="D815" s="5">
        <v>0.0</v>
      </c>
      <c r="E815" s="6">
        <v>1.5</v>
      </c>
    </row>
    <row r="816">
      <c r="A816" s="3" t="s">
        <v>1332</v>
      </c>
      <c r="B816" s="4">
        <v>0.0</v>
      </c>
      <c r="C816" s="4">
        <v>1.0</v>
      </c>
      <c r="D816" s="5">
        <v>0.0</v>
      </c>
      <c r="E816" s="6">
        <v>60.0</v>
      </c>
    </row>
    <row r="817">
      <c r="A817" s="3" t="s">
        <v>7264</v>
      </c>
      <c r="B817" s="4">
        <v>0.0</v>
      </c>
      <c r="C817" s="4">
        <v>1.0</v>
      </c>
      <c r="D817" s="5">
        <v>0.0</v>
      </c>
      <c r="E817" s="6">
        <v>55.0</v>
      </c>
    </row>
    <row r="818">
      <c r="A818" s="3" t="s">
        <v>1338</v>
      </c>
      <c r="B818" s="4">
        <v>0.0</v>
      </c>
      <c r="C818" s="4">
        <v>1.0</v>
      </c>
      <c r="D818" s="5">
        <v>0.0</v>
      </c>
      <c r="E818" s="6">
        <v>49.0</v>
      </c>
    </row>
    <row r="819">
      <c r="A819" s="3" t="s">
        <v>1345</v>
      </c>
      <c r="B819" s="4">
        <v>0.0</v>
      </c>
      <c r="C819" s="4">
        <v>23.0</v>
      </c>
      <c r="D819" s="5">
        <v>0.0</v>
      </c>
      <c r="E819" s="6">
        <v>33.30434782608695</v>
      </c>
    </row>
    <row r="820">
      <c r="A820" s="3" t="s">
        <v>75</v>
      </c>
      <c r="B820" s="4">
        <v>0.0</v>
      </c>
      <c r="C820" s="4">
        <v>35.0</v>
      </c>
      <c r="D820" s="5">
        <v>0.0</v>
      </c>
      <c r="E820" s="6">
        <v>14.571428571428571</v>
      </c>
    </row>
    <row r="821">
      <c r="A821" s="3" t="s">
        <v>6341</v>
      </c>
      <c r="B821" s="4">
        <v>0.0</v>
      </c>
      <c r="C821" s="4">
        <v>1.0</v>
      </c>
      <c r="D821" s="5">
        <v>0.0</v>
      </c>
      <c r="E821" s="6">
        <v>12.0</v>
      </c>
    </row>
    <row r="822">
      <c r="A822" s="3" t="s">
        <v>1347</v>
      </c>
      <c r="B822" s="4">
        <v>0.0</v>
      </c>
      <c r="C822" s="4">
        <v>67.0</v>
      </c>
      <c r="D822" s="5">
        <v>0.0</v>
      </c>
      <c r="E822" s="6">
        <v>32.14925373134328</v>
      </c>
    </row>
    <row r="823">
      <c r="A823" s="3" t="s">
        <v>1350</v>
      </c>
      <c r="B823" s="4">
        <v>0.0</v>
      </c>
      <c r="C823" s="4">
        <v>56.0</v>
      </c>
      <c r="D823" s="5">
        <v>0.0</v>
      </c>
      <c r="E823" s="6">
        <v>10.410714285714286</v>
      </c>
    </row>
    <row r="824">
      <c r="A824" s="3" t="s">
        <v>1351</v>
      </c>
      <c r="B824" s="4">
        <v>0.0</v>
      </c>
      <c r="C824" s="4">
        <v>22.0</v>
      </c>
      <c r="D824" s="5">
        <v>0.0</v>
      </c>
      <c r="E824" s="6">
        <v>70.95454545454545</v>
      </c>
    </row>
    <row r="825">
      <c r="A825" s="3" t="s">
        <v>129</v>
      </c>
      <c r="B825" s="4">
        <v>0.0</v>
      </c>
      <c r="C825" s="4">
        <v>1.0</v>
      </c>
      <c r="D825" s="5">
        <v>0.0</v>
      </c>
      <c r="E825" s="6">
        <v>16.0</v>
      </c>
    </row>
    <row r="826">
      <c r="A826" s="3" t="s">
        <v>1352</v>
      </c>
      <c r="B826" s="4">
        <v>0.0</v>
      </c>
      <c r="C826" s="4">
        <v>30.0</v>
      </c>
      <c r="D826" s="5">
        <v>0.0</v>
      </c>
      <c r="E826" s="6">
        <v>13.733333333333333</v>
      </c>
    </row>
    <row r="827">
      <c r="A827" s="3" t="s">
        <v>1353</v>
      </c>
      <c r="B827" s="4">
        <v>0.0</v>
      </c>
      <c r="C827" s="4">
        <v>2.0</v>
      </c>
      <c r="D827" s="5">
        <v>0.0</v>
      </c>
      <c r="E827" s="6">
        <v>56.0</v>
      </c>
    </row>
    <row r="828">
      <c r="A828" s="3" t="s">
        <v>7752</v>
      </c>
      <c r="B828" s="4">
        <v>0.0</v>
      </c>
      <c r="C828" s="4">
        <v>2.0</v>
      </c>
      <c r="D828" s="5">
        <v>0.0</v>
      </c>
      <c r="E828" s="6">
        <v>88.5</v>
      </c>
    </row>
    <row r="829">
      <c r="A829" s="3" t="s">
        <v>1369</v>
      </c>
      <c r="B829" s="4">
        <v>0.0</v>
      </c>
      <c r="C829" s="4">
        <v>35.0</v>
      </c>
      <c r="D829" s="5">
        <v>0.0</v>
      </c>
      <c r="E829" s="6">
        <v>12.914285714285715</v>
      </c>
    </row>
    <row r="830">
      <c r="A830" s="3" t="s">
        <v>4746</v>
      </c>
      <c r="B830" s="4">
        <v>0.0</v>
      </c>
      <c r="C830" s="4">
        <v>48.0</v>
      </c>
      <c r="D830" s="5">
        <v>0.0</v>
      </c>
      <c r="E830" s="6">
        <v>10.145833333333334</v>
      </c>
    </row>
    <row r="831">
      <c r="A831" s="3" t="s">
        <v>1374</v>
      </c>
      <c r="B831" s="4">
        <v>0.0</v>
      </c>
      <c r="C831" s="4">
        <v>7.0</v>
      </c>
      <c r="D831" s="5">
        <v>0.0</v>
      </c>
      <c r="E831" s="6">
        <v>32.85714285714286</v>
      </c>
    </row>
    <row r="832">
      <c r="A832" s="3" t="s">
        <v>1378</v>
      </c>
      <c r="B832" s="4">
        <v>0.0</v>
      </c>
      <c r="C832" s="4">
        <v>1.0</v>
      </c>
      <c r="D832" s="5">
        <v>0.0</v>
      </c>
      <c r="E832" s="6">
        <v>13.0</v>
      </c>
    </row>
    <row r="833">
      <c r="A833" s="3" t="s">
        <v>1379</v>
      </c>
      <c r="B833" s="4">
        <v>0.0</v>
      </c>
      <c r="C833" s="4">
        <v>1.0</v>
      </c>
      <c r="D833" s="5">
        <v>0.0</v>
      </c>
      <c r="E833" s="6">
        <v>81.0</v>
      </c>
    </row>
    <row r="834">
      <c r="A834" s="3" t="s">
        <v>1380</v>
      </c>
      <c r="B834" s="4">
        <v>0.0</v>
      </c>
      <c r="C834" s="4">
        <v>4.0</v>
      </c>
      <c r="D834" s="5">
        <v>0.0</v>
      </c>
      <c r="E834" s="6">
        <v>21.0</v>
      </c>
    </row>
    <row r="835">
      <c r="A835" s="3" t="s">
        <v>1392</v>
      </c>
      <c r="B835" s="4">
        <v>0.0</v>
      </c>
      <c r="C835" s="4">
        <v>23.0</v>
      </c>
      <c r="D835" s="5">
        <v>0.0</v>
      </c>
      <c r="E835" s="6">
        <v>87.91304347826087</v>
      </c>
    </row>
    <row r="836">
      <c r="A836" s="3" t="s">
        <v>1399</v>
      </c>
      <c r="B836" s="4">
        <v>0.0</v>
      </c>
      <c r="C836" s="4">
        <v>1.0</v>
      </c>
      <c r="D836" s="5">
        <v>0.0</v>
      </c>
      <c r="E836" s="6">
        <v>22.0</v>
      </c>
    </row>
    <row r="837">
      <c r="A837" s="3" t="s">
        <v>7753</v>
      </c>
      <c r="B837" s="4">
        <v>0.0</v>
      </c>
      <c r="C837" s="4">
        <v>4.0</v>
      </c>
      <c r="D837" s="5">
        <v>0.0</v>
      </c>
      <c r="E837" s="6">
        <v>62.5</v>
      </c>
    </row>
    <row r="838">
      <c r="A838" s="3" t="s">
        <v>1409</v>
      </c>
      <c r="B838" s="4">
        <v>0.0</v>
      </c>
      <c r="C838" s="4">
        <v>1.0</v>
      </c>
      <c r="D838" s="5">
        <v>0.0</v>
      </c>
      <c r="E838" s="6">
        <v>3.0</v>
      </c>
    </row>
    <row r="839">
      <c r="A839" s="3" t="s">
        <v>6344</v>
      </c>
      <c r="B839" s="4">
        <v>0.0</v>
      </c>
      <c r="C839" s="4">
        <v>17.0</v>
      </c>
      <c r="D839" s="5">
        <v>0.0</v>
      </c>
      <c r="E839" s="6">
        <v>50.588235294117645</v>
      </c>
    </row>
    <row r="840">
      <c r="A840" s="3" t="s">
        <v>1412</v>
      </c>
      <c r="B840" s="4">
        <v>0.0</v>
      </c>
      <c r="C840" s="4">
        <v>4.0</v>
      </c>
      <c r="D840" s="5">
        <v>0.0</v>
      </c>
      <c r="E840" s="6">
        <v>21.25</v>
      </c>
    </row>
    <row r="841">
      <c r="A841" s="3" t="s">
        <v>7754</v>
      </c>
      <c r="B841" s="4">
        <v>0.0</v>
      </c>
      <c r="C841" s="4">
        <v>1.0</v>
      </c>
      <c r="D841" s="5">
        <v>0.0</v>
      </c>
      <c r="E841" s="6">
        <v>1.0</v>
      </c>
    </row>
    <row r="842">
      <c r="A842" s="3" t="s">
        <v>1430</v>
      </c>
      <c r="B842" s="4">
        <v>0.0</v>
      </c>
      <c r="C842" s="4">
        <v>4.0</v>
      </c>
      <c r="D842" s="5">
        <v>0.0</v>
      </c>
      <c r="E842" s="6">
        <v>93.0</v>
      </c>
    </row>
    <row r="843">
      <c r="A843" s="3" t="s">
        <v>1434</v>
      </c>
      <c r="B843" s="4">
        <v>0.0</v>
      </c>
      <c r="C843" s="4">
        <v>2.0</v>
      </c>
      <c r="D843" s="5">
        <v>0.0</v>
      </c>
      <c r="E843" s="6">
        <v>38.5</v>
      </c>
    </row>
    <row r="844">
      <c r="A844" s="3" t="s">
        <v>7755</v>
      </c>
      <c r="B844" s="4">
        <v>0.0</v>
      </c>
      <c r="C844" s="4">
        <v>1.0</v>
      </c>
      <c r="D844" s="5">
        <v>0.0</v>
      </c>
      <c r="E844" s="6">
        <v>72.0</v>
      </c>
    </row>
    <row r="845">
      <c r="A845" s="3" t="s">
        <v>7756</v>
      </c>
      <c r="B845" s="4">
        <v>0.0</v>
      </c>
      <c r="C845" s="4">
        <v>1.0</v>
      </c>
      <c r="D845" s="5">
        <v>0.0</v>
      </c>
      <c r="E845" s="6">
        <v>88.0</v>
      </c>
    </row>
    <row r="846">
      <c r="A846" s="3" t="s">
        <v>1465</v>
      </c>
      <c r="B846" s="4">
        <v>0.0</v>
      </c>
      <c r="C846" s="4">
        <v>3.0</v>
      </c>
      <c r="D846" s="5">
        <v>0.0</v>
      </c>
      <c r="E846" s="6">
        <v>1.3333333333333333</v>
      </c>
    </row>
    <row r="847">
      <c r="A847" s="3" t="s">
        <v>78</v>
      </c>
      <c r="B847" s="4">
        <v>0.0</v>
      </c>
      <c r="C847" s="4">
        <v>13.0</v>
      </c>
      <c r="D847" s="5">
        <v>0.0</v>
      </c>
      <c r="E847" s="6">
        <v>11.076923076923077</v>
      </c>
    </row>
    <row r="848">
      <c r="A848" s="3" t="s">
        <v>1468</v>
      </c>
      <c r="B848" s="4">
        <v>0.0</v>
      </c>
      <c r="C848" s="4">
        <v>21.0</v>
      </c>
      <c r="D848" s="5">
        <v>0.0</v>
      </c>
      <c r="E848" s="6">
        <v>9.619047619047619</v>
      </c>
    </row>
    <row r="849">
      <c r="A849" s="3" t="s">
        <v>7757</v>
      </c>
      <c r="B849" s="4">
        <v>0.0</v>
      </c>
      <c r="C849" s="4">
        <v>1.0</v>
      </c>
      <c r="D849" s="5">
        <v>0.0</v>
      </c>
      <c r="E849" s="6">
        <v>94.0</v>
      </c>
    </row>
    <row r="850">
      <c r="A850" s="3" t="s">
        <v>1479</v>
      </c>
      <c r="B850" s="4">
        <v>0.0</v>
      </c>
      <c r="C850" s="4">
        <v>18.0</v>
      </c>
      <c r="D850" s="5">
        <v>0.0</v>
      </c>
      <c r="E850" s="6">
        <v>62.55555555555556</v>
      </c>
    </row>
    <row r="851">
      <c r="A851" s="3" t="s">
        <v>7758</v>
      </c>
      <c r="B851" s="4">
        <v>0.0</v>
      </c>
      <c r="C851" s="4">
        <v>2.0</v>
      </c>
      <c r="D851" s="5">
        <v>0.0</v>
      </c>
      <c r="E851" s="6">
        <v>90.5</v>
      </c>
    </row>
    <row r="852">
      <c r="A852" s="3" t="s">
        <v>6347</v>
      </c>
      <c r="B852" s="4">
        <v>0.0</v>
      </c>
      <c r="C852" s="4">
        <v>25.0</v>
      </c>
      <c r="D852" s="5">
        <v>0.0</v>
      </c>
      <c r="E852" s="6">
        <v>39.6</v>
      </c>
    </row>
    <row r="853">
      <c r="A853" s="3" t="s">
        <v>1483</v>
      </c>
      <c r="B853" s="4">
        <v>0.0</v>
      </c>
      <c r="C853" s="4">
        <v>8.0</v>
      </c>
      <c r="D853" s="5">
        <v>0.0</v>
      </c>
      <c r="E853" s="6">
        <v>23.875</v>
      </c>
    </row>
    <row r="854">
      <c r="A854" s="3" t="s">
        <v>1488</v>
      </c>
      <c r="B854" s="4">
        <v>0.0</v>
      </c>
      <c r="C854" s="4">
        <v>3.0</v>
      </c>
      <c r="D854" s="5">
        <v>0.0</v>
      </c>
      <c r="E854" s="6">
        <v>50.666666666666664</v>
      </c>
    </row>
    <row r="855">
      <c r="A855" s="3" t="s">
        <v>1489</v>
      </c>
      <c r="B855" s="4">
        <v>0.0</v>
      </c>
      <c r="C855" s="4">
        <v>2.0</v>
      </c>
      <c r="D855" s="5">
        <v>0.0</v>
      </c>
      <c r="E855" s="6">
        <v>44.5</v>
      </c>
    </row>
    <row r="856">
      <c r="A856" s="3" t="s">
        <v>1490</v>
      </c>
      <c r="B856" s="4">
        <v>0.0</v>
      </c>
      <c r="C856" s="4">
        <v>1.0</v>
      </c>
      <c r="D856" s="5">
        <v>0.0</v>
      </c>
      <c r="E856" s="6">
        <v>2.0</v>
      </c>
    </row>
    <row r="857">
      <c r="A857" s="3" t="s">
        <v>7759</v>
      </c>
      <c r="B857" s="4">
        <v>0.0</v>
      </c>
      <c r="C857" s="4">
        <v>2.0</v>
      </c>
      <c r="D857" s="5">
        <v>0.0</v>
      </c>
      <c r="E857" s="6">
        <v>88.0</v>
      </c>
    </row>
    <row r="858">
      <c r="A858" s="3" t="s">
        <v>4794</v>
      </c>
      <c r="B858" s="4">
        <v>0.0</v>
      </c>
      <c r="C858" s="4">
        <v>2.0</v>
      </c>
      <c r="D858" s="5">
        <v>0.0</v>
      </c>
      <c r="E858" s="6">
        <v>86.0</v>
      </c>
    </row>
    <row r="859">
      <c r="A859" s="3" t="s">
        <v>7760</v>
      </c>
      <c r="B859" s="4">
        <v>0.0</v>
      </c>
      <c r="C859" s="4">
        <v>3.0</v>
      </c>
      <c r="D859" s="5">
        <v>0.0</v>
      </c>
      <c r="E859" s="6">
        <v>56.0</v>
      </c>
    </row>
    <row r="860">
      <c r="A860" s="3" t="s">
        <v>1510</v>
      </c>
      <c r="B860" s="4">
        <v>0.0</v>
      </c>
      <c r="C860" s="4">
        <v>1.0</v>
      </c>
      <c r="D860" s="5">
        <v>0.0</v>
      </c>
      <c r="E860" s="6">
        <v>46.0</v>
      </c>
    </row>
    <row r="861">
      <c r="A861" s="3" t="s">
        <v>1516</v>
      </c>
      <c r="B861" s="4">
        <v>0.0</v>
      </c>
      <c r="C861" s="4">
        <v>2.0</v>
      </c>
      <c r="D861" s="5">
        <v>0.0</v>
      </c>
      <c r="E861" s="6">
        <v>91.0</v>
      </c>
    </row>
    <row r="862">
      <c r="A862" s="3" t="s">
        <v>6349</v>
      </c>
      <c r="B862" s="4">
        <v>0.0</v>
      </c>
      <c r="C862" s="4">
        <v>9.0</v>
      </c>
      <c r="D862" s="5">
        <v>0.0</v>
      </c>
      <c r="E862" s="6">
        <v>4.111111111111111</v>
      </c>
    </row>
    <row r="863">
      <c r="A863" s="3" t="s">
        <v>1520</v>
      </c>
      <c r="B863" s="4">
        <v>0.0</v>
      </c>
      <c r="C863" s="4">
        <v>3.0</v>
      </c>
      <c r="D863" s="5">
        <v>0.0</v>
      </c>
      <c r="E863" s="6">
        <v>95.33333333333333</v>
      </c>
    </row>
    <row r="864">
      <c r="A864" s="3" t="s">
        <v>1522</v>
      </c>
      <c r="B864" s="4">
        <v>0.0</v>
      </c>
      <c r="C864" s="4">
        <v>6.0</v>
      </c>
      <c r="D864" s="5">
        <v>0.0</v>
      </c>
      <c r="E864" s="6">
        <v>9.333333333333334</v>
      </c>
    </row>
    <row r="865">
      <c r="A865" s="3" t="s">
        <v>1525</v>
      </c>
      <c r="B865" s="4">
        <v>0.0</v>
      </c>
      <c r="C865" s="4">
        <v>18.0</v>
      </c>
      <c r="D865" s="5">
        <v>0.0</v>
      </c>
      <c r="E865" s="6">
        <v>24.055555555555557</v>
      </c>
    </row>
    <row r="866">
      <c r="A866" s="3" t="s">
        <v>1528</v>
      </c>
      <c r="B866" s="4">
        <v>0.0</v>
      </c>
      <c r="C866" s="4">
        <v>23.0</v>
      </c>
      <c r="D866" s="5">
        <v>0.0</v>
      </c>
      <c r="E866" s="6">
        <v>25.82608695652174</v>
      </c>
    </row>
    <row r="867">
      <c r="A867" s="3" t="s">
        <v>1534</v>
      </c>
      <c r="B867" s="4">
        <v>0.0</v>
      </c>
      <c r="C867" s="4">
        <v>4.0</v>
      </c>
      <c r="D867" s="5">
        <v>0.0</v>
      </c>
      <c r="E867" s="6">
        <v>70.5</v>
      </c>
    </row>
    <row r="868">
      <c r="A868" s="3" t="s">
        <v>135</v>
      </c>
      <c r="B868" s="4">
        <v>0.0</v>
      </c>
      <c r="C868" s="4">
        <v>25.0</v>
      </c>
      <c r="D868" s="5">
        <v>0.0</v>
      </c>
      <c r="E868" s="6">
        <v>14.2</v>
      </c>
    </row>
    <row r="869">
      <c r="A869" s="3" t="s">
        <v>1538</v>
      </c>
      <c r="B869" s="4">
        <v>0.0</v>
      </c>
      <c r="C869" s="4">
        <v>1.0</v>
      </c>
      <c r="D869" s="5">
        <v>0.0</v>
      </c>
      <c r="E869" s="6">
        <v>2.0</v>
      </c>
    </row>
    <row r="870">
      <c r="A870" s="3" t="s">
        <v>1539</v>
      </c>
      <c r="B870" s="4">
        <v>0.0</v>
      </c>
      <c r="C870" s="4">
        <v>1.0</v>
      </c>
      <c r="D870" s="5">
        <v>0.0</v>
      </c>
      <c r="E870" s="6">
        <v>60.0</v>
      </c>
    </row>
    <row r="871">
      <c r="A871" s="3" t="s">
        <v>7761</v>
      </c>
      <c r="B871" s="4">
        <v>0.0</v>
      </c>
      <c r="C871" s="4">
        <v>1.0</v>
      </c>
      <c r="D871" s="5">
        <v>0.0</v>
      </c>
      <c r="E871" s="6">
        <v>61.0</v>
      </c>
    </row>
    <row r="872">
      <c r="A872" s="3" t="s">
        <v>7762</v>
      </c>
      <c r="B872" s="4">
        <v>0.0</v>
      </c>
      <c r="C872" s="4">
        <v>1.0</v>
      </c>
      <c r="D872" s="5">
        <v>0.0</v>
      </c>
      <c r="E872" s="6">
        <v>33.0</v>
      </c>
    </row>
    <row r="873">
      <c r="A873" s="3" t="s">
        <v>1552</v>
      </c>
      <c r="B873" s="4">
        <v>0.0</v>
      </c>
      <c r="C873" s="4">
        <v>1.0</v>
      </c>
      <c r="D873" s="5">
        <v>0.0</v>
      </c>
      <c r="E873" s="6">
        <v>34.0</v>
      </c>
    </row>
    <row r="874">
      <c r="A874" s="3" t="s">
        <v>1557</v>
      </c>
      <c r="B874" s="4">
        <v>0.0</v>
      </c>
      <c r="C874" s="4">
        <v>1.0</v>
      </c>
      <c r="D874" s="5">
        <v>0.0</v>
      </c>
      <c r="E874" s="6">
        <v>97.0</v>
      </c>
    </row>
    <row r="875">
      <c r="A875" s="3" t="s">
        <v>1559</v>
      </c>
      <c r="B875" s="4">
        <v>0.0</v>
      </c>
      <c r="C875" s="4">
        <v>14.0</v>
      </c>
      <c r="D875" s="5">
        <v>0.0</v>
      </c>
      <c r="E875" s="6">
        <v>32.785714285714285</v>
      </c>
    </row>
    <row r="876">
      <c r="A876" s="3" t="s">
        <v>1562</v>
      </c>
      <c r="B876" s="4">
        <v>0.0</v>
      </c>
      <c r="C876" s="4">
        <v>3.0</v>
      </c>
      <c r="D876" s="5">
        <v>0.0</v>
      </c>
      <c r="E876" s="6">
        <v>66.0</v>
      </c>
    </row>
    <row r="877">
      <c r="A877" s="3" t="s">
        <v>1563</v>
      </c>
      <c r="B877" s="4">
        <v>0.0</v>
      </c>
      <c r="C877" s="4">
        <v>4.0</v>
      </c>
      <c r="D877" s="5">
        <v>0.0</v>
      </c>
      <c r="E877" s="6">
        <v>70.75</v>
      </c>
    </row>
    <row r="878">
      <c r="A878" s="3" t="s">
        <v>1576</v>
      </c>
      <c r="B878" s="4">
        <v>0.0</v>
      </c>
      <c r="C878" s="4">
        <v>1.0</v>
      </c>
      <c r="D878" s="5">
        <v>0.0</v>
      </c>
      <c r="E878" s="6">
        <v>60.0</v>
      </c>
    </row>
    <row r="879">
      <c r="A879" s="3" t="s">
        <v>7763</v>
      </c>
      <c r="B879" s="4">
        <v>0.0</v>
      </c>
      <c r="C879" s="4">
        <v>1.0</v>
      </c>
      <c r="D879" s="5">
        <v>0.0</v>
      </c>
      <c r="E879" s="6">
        <v>51.0</v>
      </c>
    </row>
    <row r="880">
      <c r="A880" s="3" t="s">
        <v>7764</v>
      </c>
      <c r="B880" s="4">
        <v>0.0</v>
      </c>
      <c r="C880" s="4">
        <v>1.0</v>
      </c>
      <c r="D880" s="5">
        <v>0.0</v>
      </c>
      <c r="E880" s="6">
        <v>68.0</v>
      </c>
    </row>
    <row r="881">
      <c r="A881" s="3" t="s">
        <v>1582</v>
      </c>
      <c r="B881" s="4">
        <v>0.0</v>
      </c>
      <c r="C881" s="4">
        <v>2.0</v>
      </c>
      <c r="D881" s="5">
        <v>0.0</v>
      </c>
      <c r="E881" s="6">
        <v>10.5</v>
      </c>
    </row>
    <row r="882">
      <c r="A882" s="3" t="s">
        <v>7765</v>
      </c>
      <c r="B882" s="4">
        <v>0.0</v>
      </c>
      <c r="C882" s="4">
        <v>1.0</v>
      </c>
      <c r="D882" s="5">
        <v>0.0</v>
      </c>
      <c r="E882" s="6">
        <v>50.0</v>
      </c>
    </row>
    <row r="883">
      <c r="A883" s="3" t="s">
        <v>7766</v>
      </c>
      <c r="B883" s="4">
        <v>0.0</v>
      </c>
      <c r="C883" s="4">
        <v>7.0</v>
      </c>
      <c r="D883" s="5">
        <v>0.0</v>
      </c>
      <c r="E883" s="6">
        <v>52.714285714285715</v>
      </c>
    </row>
    <row r="884">
      <c r="A884" s="3" t="s">
        <v>6369</v>
      </c>
      <c r="B884" s="4">
        <v>0.0</v>
      </c>
      <c r="C884" s="4">
        <v>6.0</v>
      </c>
      <c r="D884" s="5">
        <v>0.0</v>
      </c>
      <c r="E884" s="6">
        <v>50.333333333333336</v>
      </c>
    </row>
    <row r="885">
      <c r="A885" s="3" t="s">
        <v>7767</v>
      </c>
      <c r="B885" s="4">
        <v>0.0</v>
      </c>
      <c r="C885" s="4">
        <v>1.0</v>
      </c>
      <c r="D885" s="5">
        <v>0.0</v>
      </c>
      <c r="E885" s="6">
        <v>101.0</v>
      </c>
    </row>
    <row r="886">
      <c r="A886" s="3" t="s">
        <v>6370</v>
      </c>
      <c r="B886" s="4">
        <v>0.0</v>
      </c>
      <c r="C886" s="4">
        <v>2.0</v>
      </c>
      <c r="D886" s="5">
        <v>0.0</v>
      </c>
      <c r="E886" s="6">
        <v>93.0</v>
      </c>
    </row>
    <row r="887">
      <c r="A887" s="3" t="s">
        <v>6373</v>
      </c>
      <c r="B887" s="4">
        <v>0.0</v>
      </c>
      <c r="C887" s="4">
        <v>17.0</v>
      </c>
      <c r="D887" s="5">
        <v>0.0</v>
      </c>
      <c r="E887" s="6">
        <v>74.70588235294117</v>
      </c>
    </row>
    <row r="888">
      <c r="A888" s="3" t="s">
        <v>1600</v>
      </c>
      <c r="B888" s="4">
        <v>0.0</v>
      </c>
      <c r="C888" s="4">
        <v>23.0</v>
      </c>
      <c r="D888" s="5">
        <v>0.0</v>
      </c>
      <c r="E888" s="6">
        <v>90.91304347826087</v>
      </c>
    </row>
    <row r="889">
      <c r="A889" s="3" t="s">
        <v>1612</v>
      </c>
      <c r="B889" s="4">
        <v>0.0</v>
      </c>
      <c r="C889" s="4">
        <v>1.0</v>
      </c>
      <c r="D889" s="5">
        <v>0.0</v>
      </c>
      <c r="E889" s="6">
        <v>68.0</v>
      </c>
    </row>
    <row r="890">
      <c r="A890" s="3" t="s">
        <v>7768</v>
      </c>
      <c r="B890" s="4">
        <v>0.0</v>
      </c>
      <c r="C890" s="4">
        <v>1.0</v>
      </c>
      <c r="D890" s="5">
        <v>0.0</v>
      </c>
      <c r="E890" s="6">
        <v>97.0</v>
      </c>
    </row>
    <row r="891">
      <c r="A891" s="3" t="s">
        <v>1621</v>
      </c>
      <c r="B891" s="4">
        <v>0.0</v>
      </c>
      <c r="C891" s="4">
        <v>1.0</v>
      </c>
      <c r="D891" s="5">
        <v>0.0</v>
      </c>
      <c r="E891" s="6">
        <v>12.0</v>
      </c>
    </row>
    <row r="892">
      <c r="A892" s="3" t="s">
        <v>79</v>
      </c>
      <c r="B892" s="4">
        <v>0.0</v>
      </c>
      <c r="C892" s="4">
        <v>1.0</v>
      </c>
      <c r="D892" s="5">
        <v>0.0</v>
      </c>
      <c r="E892" s="6">
        <v>7.0</v>
      </c>
    </row>
    <row r="893">
      <c r="A893" s="3" t="s">
        <v>6377</v>
      </c>
      <c r="B893" s="4">
        <v>0.0</v>
      </c>
      <c r="C893" s="4">
        <v>1.0</v>
      </c>
      <c r="D893" s="5">
        <v>0.0</v>
      </c>
      <c r="E893" s="6">
        <v>6.0</v>
      </c>
    </row>
    <row r="894">
      <c r="A894" s="3" t="s">
        <v>1625</v>
      </c>
      <c r="B894" s="4">
        <v>0.0</v>
      </c>
      <c r="C894" s="4">
        <v>3.0</v>
      </c>
      <c r="D894" s="5">
        <v>0.0</v>
      </c>
      <c r="E894" s="6">
        <v>2.0</v>
      </c>
    </row>
    <row r="895">
      <c r="A895" s="3" t="s">
        <v>7769</v>
      </c>
      <c r="B895" s="4">
        <v>0.0</v>
      </c>
      <c r="C895" s="4">
        <v>1.0</v>
      </c>
      <c r="D895" s="5">
        <v>0.0</v>
      </c>
      <c r="E895" s="6">
        <v>3.0</v>
      </c>
    </row>
    <row r="896">
      <c r="A896" s="3" t="s">
        <v>1628</v>
      </c>
      <c r="B896" s="4">
        <v>0.0</v>
      </c>
      <c r="C896" s="4">
        <v>6.0</v>
      </c>
      <c r="D896" s="5">
        <v>0.0</v>
      </c>
      <c r="E896" s="6">
        <v>2.0</v>
      </c>
    </row>
    <row r="897">
      <c r="A897" s="3" t="s">
        <v>80</v>
      </c>
      <c r="B897" s="4">
        <v>0.0</v>
      </c>
      <c r="C897" s="4">
        <v>9.0</v>
      </c>
      <c r="D897" s="5">
        <v>0.0</v>
      </c>
      <c r="E897" s="6">
        <v>8.555555555555555</v>
      </c>
    </row>
    <row r="898">
      <c r="A898" s="3" t="s">
        <v>1630</v>
      </c>
      <c r="B898" s="4">
        <v>0.0</v>
      </c>
      <c r="C898" s="4">
        <v>1.0</v>
      </c>
      <c r="D898" s="5">
        <v>0.0</v>
      </c>
      <c r="E898" s="6">
        <v>2.0</v>
      </c>
    </row>
    <row r="899">
      <c r="A899" s="3" t="s">
        <v>1631</v>
      </c>
      <c r="B899" s="4">
        <v>0.0</v>
      </c>
      <c r="C899" s="4">
        <v>5.0</v>
      </c>
      <c r="D899" s="5">
        <v>0.0</v>
      </c>
      <c r="E899" s="6">
        <v>9.6</v>
      </c>
    </row>
    <row r="900">
      <c r="A900" s="3" t="s">
        <v>1632</v>
      </c>
      <c r="B900" s="4">
        <v>0.0</v>
      </c>
      <c r="C900" s="4">
        <v>1.0</v>
      </c>
      <c r="D900" s="5">
        <v>0.0</v>
      </c>
      <c r="E900" s="6">
        <v>76.0</v>
      </c>
    </row>
    <row r="901">
      <c r="A901" s="3" t="s">
        <v>1633</v>
      </c>
      <c r="B901" s="4">
        <v>0.0</v>
      </c>
      <c r="C901" s="4">
        <v>2.0</v>
      </c>
      <c r="D901" s="5">
        <v>0.0</v>
      </c>
      <c r="E901" s="6">
        <v>69.0</v>
      </c>
    </row>
    <row r="902">
      <c r="A902" s="3" t="s">
        <v>6387</v>
      </c>
      <c r="B902" s="4">
        <v>0.0</v>
      </c>
      <c r="C902" s="4">
        <v>14.0</v>
      </c>
      <c r="D902" s="5">
        <v>0.0</v>
      </c>
      <c r="E902" s="6">
        <v>70.57142857142857</v>
      </c>
    </row>
    <row r="903">
      <c r="A903" s="3" t="s">
        <v>1634</v>
      </c>
      <c r="B903" s="4">
        <v>0.0</v>
      </c>
      <c r="C903" s="4">
        <v>7.0</v>
      </c>
      <c r="D903" s="5">
        <v>0.0</v>
      </c>
      <c r="E903" s="6">
        <v>72.0</v>
      </c>
    </row>
    <row r="904">
      <c r="A904" s="3" t="s">
        <v>1635</v>
      </c>
      <c r="B904" s="4">
        <v>0.0</v>
      </c>
      <c r="C904" s="4">
        <v>2.0</v>
      </c>
      <c r="D904" s="5">
        <v>0.0</v>
      </c>
      <c r="E904" s="6">
        <v>79.0</v>
      </c>
    </row>
    <row r="905">
      <c r="A905" s="3" t="s">
        <v>7770</v>
      </c>
      <c r="B905" s="4">
        <v>0.0</v>
      </c>
      <c r="C905" s="4">
        <v>1.0</v>
      </c>
      <c r="D905" s="5">
        <v>0.0</v>
      </c>
      <c r="E905" s="6">
        <v>61.0</v>
      </c>
    </row>
    <row r="906">
      <c r="A906" s="3" t="s">
        <v>1636</v>
      </c>
      <c r="B906" s="4">
        <v>0.0</v>
      </c>
      <c r="C906" s="4">
        <v>3.0</v>
      </c>
      <c r="D906" s="5">
        <v>0.0</v>
      </c>
      <c r="E906" s="6">
        <v>82.33333333333333</v>
      </c>
    </row>
    <row r="907">
      <c r="A907" s="3" t="s">
        <v>6388</v>
      </c>
      <c r="B907" s="4">
        <v>0.0</v>
      </c>
      <c r="C907" s="4">
        <v>11.0</v>
      </c>
      <c r="D907" s="5">
        <v>0.0</v>
      </c>
      <c r="E907" s="6">
        <v>51.45454545454545</v>
      </c>
    </row>
    <row r="908">
      <c r="A908" s="3" t="s">
        <v>1637</v>
      </c>
      <c r="B908" s="4">
        <v>0.0</v>
      </c>
      <c r="C908" s="4">
        <v>54.0</v>
      </c>
      <c r="D908" s="5">
        <v>0.0</v>
      </c>
      <c r="E908" s="6">
        <v>78.68518518518519</v>
      </c>
    </row>
    <row r="909">
      <c r="A909" s="3" t="s">
        <v>7285</v>
      </c>
      <c r="B909" s="4">
        <v>0.0</v>
      </c>
      <c r="C909" s="4">
        <v>3.0</v>
      </c>
      <c r="D909" s="5">
        <v>0.0</v>
      </c>
      <c r="E909" s="6">
        <v>71.0</v>
      </c>
    </row>
    <row r="910">
      <c r="A910" s="3" t="s">
        <v>1640</v>
      </c>
      <c r="B910" s="4">
        <v>0.0</v>
      </c>
      <c r="C910" s="4">
        <v>53.0</v>
      </c>
      <c r="D910" s="5">
        <v>0.0</v>
      </c>
      <c r="E910" s="6">
        <v>70.98113207547169</v>
      </c>
    </row>
    <row r="911">
      <c r="A911" s="3" t="s">
        <v>1641</v>
      </c>
      <c r="B911" s="4">
        <v>0.0</v>
      </c>
      <c r="C911" s="4">
        <v>8.0</v>
      </c>
      <c r="D911" s="5">
        <v>0.0</v>
      </c>
      <c r="E911" s="6">
        <v>79.375</v>
      </c>
    </row>
    <row r="912">
      <c r="A912" s="3" t="s">
        <v>1643</v>
      </c>
      <c r="B912" s="4">
        <v>0.0</v>
      </c>
      <c r="C912" s="4">
        <v>1.0</v>
      </c>
      <c r="D912" s="5">
        <v>0.0</v>
      </c>
      <c r="E912" s="6">
        <v>49.0</v>
      </c>
    </row>
    <row r="913">
      <c r="A913" s="3" t="s">
        <v>1646</v>
      </c>
      <c r="B913" s="4">
        <v>0.0</v>
      </c>
      <c r="C913" s="4">
        <v>1.0</v>
      </c>
      <c r="D913" s="5">
        <v>0.0</v>
      </c>
      <c r="E913" s="6">
        <v>12.0</v>
      </c>
    </row>
    <row r="914">
      <c r="A914" s="3" t="s">
        <v>1647</v>
      </c>
      <c r="B914" s="4">
        <v>0.0</v>
      </c>
      <c r="C914" s="4">
        <v>1.0</v>
      </c>
      <c r="D914" s="5">
        <v>0.0</v>
      </c>
      <c r="E914" s="6">
        <v>13.0</v>
      </c>
    </row>
    <row r="915">
      <c r="A915" s="3" t="s">
        <v>7771</v>
      </c>
      <c r="B915" s="4">
        <v>0.0</v>
      </c>
      <c r="C915" s="4">
        <v>1.0</v>
      </c>
      <c r="D915" s="5">
        <v>0.0</v>
      </c>
      <c r="E915" s="6">
        <v>42.0</v>
      </c>
    </row>
    <row r="916">
      <c r="A916" s="3" t="s">
        <v>1649</v>
      </c>
      <c r="B916" s="4">
        <v>0.0</v>
      </c>
      <c r="C916" s="4">
        <v>1.0</v>
      </c>
      <c r="D916" s="5">
        <v>0.0</v>
      </c>
      <c r="E916" s="6">
        <v>97.0</v>
      </c>
    </row>
    <row r="917">
      <c r="A917" s="3" t="s">
        <v>1651</v>
      </c>
      <c r="B917" s="4">
        <v>0.0</v>
      </c>
      <c r="C917" s="4">
        <v>5.0</v>
      </c>
      <c r="D917" s="5">
        <v>0.0</v>
      </c>
      <c r="E917" s="6">
        <v>75.0</v>
      </c>
    </row>
    <row r="918">
      <c r="A918" s="3" t="s">
        <v>7772</v>
      </c>
      <c r="B918" s="4">
        <v>0.0</v>
      </c>
      <c r="C918" s="4">
        <v>1.0</v>
      </c>
      <c r="D918" s="5">
        <v>0.0</v>
      </c>
      <c r="E918" s="6">
        <v>72.0</v>
      </c>
    </row>
    <row r="919">
      <c r="A919" s="3" t="s">
        <v>6391</v>
      </c>
      <c r="B919" s="4">
        <v>0.0</v>
      </c>
      <c r="C919" s="4">
        <v>1.0</v>
      </c>
      <c r="D919" s="5">
        <v>0.0</v>
      </c>
      <c r="E919" s="6">
        <v>66.0</v>
      </c>
    </row>
    <row r="920">
      <c r="A920" s="3" t="s">
        <v>81</v>
      </c>
      <c r="B920" s="4">
        <v>0.0</v>
      </c>
      <c r="C920" s="4">
        <v>1.0</v>
      </c>
      <c r="D920" s="5">
        <v>0.0</v>
      </c>
      <c r="E920" s="6">
        <v>35.0</v>
      </c>
    </row>
    <row r="921">
      <c r="A921" s="3" t="s">
        <v>1659</v>
      </c>
      <c r="B921" s="4">
        <v>0.0</v>
      </c>
      <c r="C921" s="4">
        <v>32.0</v>
      </c>
      <c r="D921" s="5">
        <v>0.0</v>
      </c>
      <c r="E921" s="6">
        <v>57.0625</v>
      </c>
    </row>
    <row r="922">
      <c r="A922" s="3" t="s">
        <v>4856</v>
      </c>
      <c r="B922" s="4">
        <v>0.0</v>
      </c>
      <c r="C922" s="4">
        <v>1.0</v>
      </c>
      <c r="D922" s="5">
        <v>0.0</v>
      </c>
      <c r="E922" s="6">
        <v>61.0</v>
      </c>
    </row>
    <row r="923">
      <c r="A923" s="3" t="s">
        <v>1660</v>
      </c>
      <c r="B923" s="4">
        <v>0.0</v>
      </c>
      <c r="C923" s="4">
        <v>5.0</v>
      </c>
      <c r="D923" s="5">
        <v>0.0</v>
      </c>
      <c r="E923" s="6">
        <v>6.8</v>
      </c>
    </row>
    <row r="924">
      <c r="A924" s="3" t="s">
        <v>1663</v>
      </c>
      <c r="B924" s="4">
        <v>0.0</v>
      </c>
      <c r="C924" s="4">
        <v>7.0</v>
      </c>
      <c r="D924" s="5">
        <v>0.0</v>
      </c>
      <c r="E924" s="6">
        <v>3.857142857142857</v>
      </c>
    </row>
    <row r="925">
      <c r="A925" s="3" t="s">
        <v>1667</v>
      </c>
      <c r="B925" s="4">
        <v>0.0</v>
      </c>
      <c r="C925" s="4">
        <v>8.0</v>
      </c>
      <c r="D925" s="5">
        <v>0.0</v>
      </c>
      <c r="E925" s="6">
        <v>62.125</v>
      </c>
    </row>
    <row r="926">
      <c r="A926" s="3" t="s">
        <v>137</v>
      </c>
      <c r="B926" s="4">
        <v>0.0</v>
      </c>
      <c r="C926" s="4">
        <v>3.0</v>
      </c>
      <c r="D926" s="5">
        <v>0.0</v>
      </c>
      <c r="E926" s="6">
        <v>1.6666666666666665</v>
      </c>
    </row>
    <row r="927">
      <c r="A927" s="3" t="s">
        <v>1671</v>
      </c>
      <c r="B927" s="4">
        <v>0.0</v>
      </c>
      <c r="C927" s="4">
        <v>279.0</v>
      </c>
      <c r="D927" s="5">
        <v>0.0</v>
      </c>
      <c r="E927" s="6">
        <v>42.795698924731184</v>
      </c>
    </row>
    <row r="928">
      <c r="A928" s="3" t="s">
        <v>138</v>
      </c>
      <c r="B928" s="4">
        <v>0.0</v>
      </c>
      <c r="C928" s="4">
        <v>31.0</v>
      </c>
      <c r="D928" s="5">
        <v>0.0</v>
      </c>
      <c r="E928" s="6">
        <v>33.645161290322584</v>
      </c>
    </row>
    <row r="929">
      <c r="A929" s="3" t="s">
        <v>7773</v>
      </c>
      <c r="B929" s="4">
        <v>0.0</v>
      </c>
      <c r="C929" s="4">
        <v>2.0</v>
      </c>
      <c r="D929" s="5">
        <v>0.0</v>
      </c>
      <c r="E929" s="6">
        <v>2.5</v>
      </c>
    </row>
    <row r="930">
      <c r="A930" s="3" t="s">
        <v>7290</v>
      </c>
      <c r="B930" s="4">
        <v>0.0</v>
      </c>
      <c r="C930" s="4">
        <v>1.0</v>
      </c>
      <c r="D930" s="5">
        <v>0.0</v>
      </c>
      <c r="E930" s="6">
        <v>2.0</v>
      </c>
    </row>
    <row r="931">
      <c r="A931" s="3" t="s">
        <v>1673</v>
      </c>
      <c r="B931" s="4">
        <v>0.0</v>
      </c>
      <c r="C931" s="4">
        <v>66.0</v>
      </c>
      <c r="D931" s="5">
        <v>0.0</v>
      </c>
      <c r="E931" s="6">
        <v>33.45454545454545</v>
      </c>
    </row>
    <row r="932">
      <c r="A932" s="3" t="s">
        <v>6396</v>
      </c>
      <c r="B932" s="4">
        <v>0.0</v>
      </c>
      <c r="C932" s="4">
        <v>1.0</v>
      </c>
      <c r="D932" s="5">
        <v>0.0</v>
      </c>
      <c r="E932" s="6">
        <v>2.0</v>
      </c>
    </row>
    <row r="933">
      <c r="A933" s="3" t="s">
        <v>7774</v>
      </c>
      <c r="B933" s="4">
        <v>0.0</v>
      </c>
      <c r="C933" s="4">
        <v>1.0</v>
      </c>
      <c r="D933" s="5">
        <v>0.0</v>
      </c>
      <c r="E933" s="6">
        <v>3.0</v>
      </c>
    </row>
    <row r="934">
      <c r="A934" s="3" t="s">
        <v>4859</v>
      </c>
      <c r="B934" s="4">
        <v>0.0</v>
      </c>
      <c r="C934" s="4">
        <v>1.0</v>
      </c>
      <c r="D934" s="5">
        <v>0.0</v>
      </c>
      <c r="E934" s="6">
        <v>2.0</v>
      </c>
    </row>
    <row r="935">
      <c r="A935" s="3" t="s">
        <v>6397</v>
      </c>
      <c r="B935" s="4">
        <v>0.0</v>
      </c>
      <c r="C935" s="4">
        <v>31.0</v>
      </c>
      <c r="D935" s="5">
        <v>0.0</v>
      </c>
      <c r="E935" s="6">
        <v>84.19354838709677</v>
      </c>
    </row>
    <row r="936">
      <c r="A936" s="3" t="s">
        <v>7775</v>
      </c>
      <c r="B936" s="4">
        <v>0.0</v>
      </c>
      <c r="C936" s="4">
        <v>8.0</v>
      </c>
      <c r="D936" s="5">
        <v>0.0</v>
      </c>
      <c r="E936" s="6">
        <v>30.5</v>
      </c>
    </row>
    <row r="937">
      <c r="A937" s="3" t="s">
        <v>6399</v>
      </c>
      <c r="B937" s="4">
        <v>0.0</v>
      </c>
      <c r="C937" s="4">
        <v>2.0</v>
      </c>
      <c r="D937" s="5">
        <v>0.0</v>
      </c>
      <c r="E937" s="6">
        <v>75.5</v>
      </c>
    </row>
    <row r="938">
      <c r="A938" s="3" t="s">
        <v>1674</v>
      </c>
      <c r="B938" s="4">
        <v>0.0</v>
      </c>
      <c r="C938" s="4">
        <v>3.0</v>
      </c>
      <c r="D938" s="5">
        <v>0.0</v>
      </c>
      <c r="E938" s="6">
        <v>70.33333333333333</v>
      </c>
    </row>
    <row r="939">
      <c r="A939" s="3" t="s">
        <v>1675</v>
      </c>
      <c r="B939" s="4">
        <v>0.0</v>
      </c>
      <c r="C939" s="4">
        <v>43.0</v>
      </c>
      <c r="D939" s="5">
        <v>0.0</v>
      </c>
      <c r="E939" s="6">
        <v>51.18604651162791</v>
      </c>
    </row>
    <row r="940">
      <c r="A940" s="3" t="s">
        <v>1676</v>
      </c>
      <c r="B940" s="4">
        <v>0.0</v>
      </c>
      <c r="C940" s="4">
        <v>43.0</v>
      </c>
      <c r="D940" s="5">
        <v>0.0</v>
      </c>
      <c r="E940" s="6">
        <v>79.74418604651163</v>
      </c>
    </row>
    <row r="941">
      <c r="A941" s="3" t="s">
        <v>6400</v>
      </c>
      <c r="B941" s="4">
        <v>0.0</v>
      </c>
      <c r="C941" s="4">
        <v>4.0</v>
      </c>
      <c r="D941" s="5">
        <v>0.0</v>
      </c>
      <c r="E941" s="6">
        <v>10.25</v>
      </c>
    </row>
    <row r="942">
      <c r="A942" s="3" t="s">
        <v>139</v>
      </c>
      <c r="B942" s="4">
        <v>0.0</v>
      </c>
      <c r="C942" s="4">
        <v>146.0</v>
      </c>
      <c r="D942" s="5">
        <v>0.0</v>
      </c>
      <c r="E942" s="6">
        <v>4.260273972602739</v>
      </c>
    </row>
    <row r="943">
      <c r="A943" s="3" t="s">
        <v>6401</v>
      </c>
      <c r="B943" s="4">
        <v>0.0</v>
      </c>
      <c r="C943" s="4">
        <v>2.0</v>
      </c>
      <c r="D943" s="5">
        <v>0.0</v>
      </c>
      <c r="E943" s="6">
        <v>64.0</v>
      </c>
    </row>
    <row r="944">
      <c r="A944" s="3" t="s">
        <v>4860</v>
      </c>
      <c r="B944" s="4">
        <v>0.0</v>
      </c>
      <c r="C944" s="4">
        <v>2.0</v>
      </c>
      <c r="D944" s="5">
        <v>0.0</v>
      </c>
      <c r="E944" s="6">
        <v>87.0</v>
      </c>
    </row>
    <row r="945">
      <c r="A945" s="3" t="s">
        <v>7291</v>
      </c>
      <c r="B945" s="4">
        <v>0.0</v>
      </c>
      <c r="C945" s="4">
        <v>1.0</v>
      </c>
      <c r="D945" s="5">
        <v>0.0</v>
      </c>
      <c r="E945" s="6">
        <v>67.0</v>
      </c>
    </row>
    <row r="946">
      <c r="A946" s="3" t="s">
        <v>7776</v>
      </c>
      <c r="B946" s="4">
        <v>0.0</v>
      </c>
      <c r="C946" s="4">
        <v>4.0</v>
      </c>
      <c r="D946" s="5">
        <v>0.0</v>
      </c>
      <c r="E946" s="6">
        <v>77.0</v>
      </c>
    </row>
    <row r="947">
      <c r="A947" s="3" t="s">
        <v>6403</v>
      </c>
      <c r="B947" s="4">
        <v>0.0</v>
      </c>
      <c r="C947" s="4">
        <v>32.0</v>
      </c>
      <c r="D947" s="5">
        <v>0.0</v>
      </c>
      <c r="E947" s="6">
        <v>76.9375</v>
      </c>
    </row>
    <row r="948">
      <c r="A948" s="3" t="s">
        <v>7777</v>
      </c>
      <c r="B948" s="4">
        <v>0.0</v>
      </c>
      <c r="C948" s="4">
        <v>1.0</v>
      </c>
      <c r="D948" s="5">
        <v>0.0</v>
      </c>
      <c r="E948" s="6">
        <v>61.0</v>
      </c>
    </row>
    <row r="949">
      <c r="A949" s="3" t="s">
        <v>7778</v>
      </c>
      <c r="B949" s="4">
        <v>0.0</v>
      </c>
      <c r="C949" s="4">
        <v>1.0</v>
      </c>
      <c r="D949" s="5">
        <v>0.0</v>
      </c>
      <c r="E949" s="6">
        <v>80.0</v>
      </c>
    </row>
    <row r="950">
      <c r="A950" s="3" t="s">
        <v>7779</v>
      </c>
      <c r="B950" s="4">
        <v>0.0</v>
      </c>
      <c r="C950" s="4">
        <v>2.0</v>
      </c>
      <c r="D950" s="5">
        <v>0.0</v>
      </c>
      <c r="E950" s="6">
        <v>80.0</v>
      </c>
    </row>
    <row r="951">
      <c r="A951" s="3" t="s">
        <v>6405</v>
      </c>
      <c r="B951" s="4">
        <v>0.0</v>
      </c>
      <c r="C951" s="4">
        <v>3.0</v>
      </c>
      <c r="D951" s="5">
        <v>0.0</v>
      </c>
      <c r="E951" s="6">
        <v>22.0</v>
      </c>
    </row>
    <row r="952">
      <c r="A952" s="3" t="s">
        <v>6406</v>
      </c>
      <c r="B952" s="4">
        <v>0.0</v>
      </c>
      <c r="C952" s="4">
        <v>1.0</v>
      </c>
      <c r="D952" s="5">
        <v>0.0</v>
      </c>
      <c r="E952" s="6">
        <v>50.0</v>
      </c>
    </row>
    <row r="953">
      <c r="A953" s="3" t="s">
        <v>7780</v>
      </c>
      <c r="B953" s="4">
        <v>0.0</v>
      </c>
      <c r="C953" s="4">
        <v>1.0</v>
      </c>
      <c r="D953" s="5">
        <v>0.0</v>
      </c>
      <c r="E953" s="6">
        <v>6.0</v>
      </c>
    </row>
    <row r="954">
      <c r="A954" s="3" t="s">
        <v>7295</v>
      </c>
      <c r="B954" s="4">
        <v>0.0</v>
      </c>
      <c r="C954" s="4">
        <v>1.0</v>
      </c>
      <c r="D954" s="5">
        <v>0.0</v>
      </c>
      <c r="E954" s="6">
        <v>37.0</v>
      </c>
    </row>
    <row r="955">
      <c r="A955" s="3" t="s">
        <v>7781</v>
      </c>
      <c r="B955" s="4">
        <v>0.0</v>
      </c>
      <c r="C955" s="4">
        <v>1.0</v>
      </c>
      <c r="D955" s="5">
        <v>0.0</v>
      </c>
      <c r="E955" s="6">
        <v>81.0</v>
      </c>
    </row>
    <row r="956">
      <c r="A956" s="3" t="s">
        <v>6411</v>
      </c>
      <c r="B956" s="4">
        <v>0.0</v>
      </c>
      <c r="C956" s="4">
        <v>19.0</v>
      </c>
      <c r="D956" s="5">
        <v>0.0</v>
      </c>
      <c r="E956" s="6">
        <v>7.157894736842105</v>
      </c>
    </row>
    <row r="957">
      <c r="A957" s="3" t="s">
        <v>7782</v>
      </c>
      <c r="B957" s="4">
        <v>0.0</v>
      </c>
      <c r="C957" s="4">
        <v>1.0</v>
      </c>
      <c r="D957" s="5">
        <v>0.0</v>
      </c>
      <c r="E957" s="6">
        <v>65.0</v>
      </c>
    </row>
    <row r="958">
      <c r="A958" s="3" t="s">
        <v>1727</v>
      </c>
      <c r="B958" s="4">
        <v>0.0</v>
      </c>
      <c r="C958" s="4">
        <v>1.0</v>
      </c>
      <c r="D958" s="5">
        <v>0.0</v>
      </c>
      <c r="E958" s="6">
        <v>95.0</v>
      </c>
    </row>
    <row r="959">
      <c r="A959" s="3" t="s">
        <v>1733</v>
      </c>
      <c r="B959" s="4">
        <v>0.0</v>
      </c>
      <c r="C959" s="4">
        <v>43.0</v>
      </c>
      <c r="D959" s="5">
        <v>0.0</v>
      </c>
      <c r="E959" s="6">
        <v>84.55813953488372</v>
      </c>
    </row>
    <row r="960">
      <c r="A960" s="3" t="s">
        <v>1734</v>
      </c>
      <c r="B960" s="4">
        <v>0.0</v>
      </c>
      <c r="C960" s="4">
        <v>19.0</v>
      </c>
      <c r="D960" s="5">
        <v>0.0</v>
      </c>
      <c r="E960" s="6">
        <v>83.10526315789474</v>
      </c>
    </row>
    <row r="961">
      <c r="A961" s="3" t="s">
        <v>1744</v>
      </c>
      <c r="B961" s="4">
        <v>0.0</v>
      </c>
      <c r="C961" s="4">
        <v>3.0</v>
      </c>
      <c r="D961" s="5">
        <v>0.0</v>
      </c>
      <c r="E961" s="6">
        <v>99.33333333333333</v>
      </c>
    </row>
    <row r="962">
      <c r="A962" s="3" t="s">
        <v>1745</v>
      </c>
      <c r="B962" s="4">
        <v>0.0</v>
      </c>
      <c r="C962" s="4">
        <v>18.0</v>
      </c>
      <c r="D962" s="5">
        <v>0.0</v>
      </c>
      <c r="E962" s="6">
        <v>86.5</v>
      </c>
    </row>
    <row r="963">
      <c r="A963" s="3" t="s">
        <v>1746</v>
      </c>
      <c r="B963" s="4">
        <v>0.0</v>
      </c>
      <c r="C963" s="4">
        <v>11.0</v>
      </c>
      <c r="D963" s="5">
        <v>0.0</v>
      </c>
      <c r="E963" s="6">
        <v>81.36363636363636</v>
      </c>
    </row>
    <row r="964">
      <c r="A964" s="3" t="s">
        <v>1750</v>
      </c>
      <c r="B964" s="4">
        <v>0.0</v>
      </c>
      <c r="C964" s="4">
        <v>1.0</v>
      </c>
      <c r="D964" s="5">
        <v>0.0</v>
      </c>
      <c r="E964" s="6">
        <v>97.0</v>
      </c>
    </row>
    <row r="965">
      <c r="A965" s="3" t="s">
        <v>1752</v>
      </c>
      <c r="B965" s="4">
        <v>0.0</v>
      </c>
      <c r="C965" s="4">
        <v>5.0</v>
      </c>
      <c r="D965" s="5">
        <v>0.0</v>
      </c>
      <c r="E965" s="6">
        <v>86.8</v>
      </c>
    </row>
    <row r="966">
      <c r="A966" s="3" t="s">
        <v>1754</v>
      </c>
      <c r="B966" s="4">
        <v>0.0</v>
      </c>
      <c r="C966" s="4">
        <v>39.0</v>
      </c>
      <c r="D966" s="5">
        <v>0.0</v>
      </c>
      <c r="E966" s="6">
        <v>90.07692307692308</v>
      </c>
    </row>
    <row r="967">
      <c r="A967" s="3" t="s">
        <v>1757</v>
      </c>
      <c r="B967" s="4">
        <v>0.0</v>
      </c>
      <c r="C967" s="4">
        <v>1.0</v>
      </c>
      <c r="D967" s="5">
        <v>0.0</v>
      </c>
      <c r="E967" s="6">
        <v>100.0</v>
      </c>
    </row>
    <row r="968">
      <c r="A968" s="3" t="s">
        <v>1759</v>
      </c>
      <c r="B968" s="4">
        <v>0.0</v>
      </c>
      <c r="C968" s="4">
        <v>1.0</v>
      </c>
      <c r="D968" s="5">
        <v>0.0</v>
      </c>
      <c r="E968" s="6">
        <v>75.0</v>
      </c>
    </row>
    <row r="969">
      <c r="A969" s="3" t="s">
        <v>1760</v>
      </c>
      <c r="B969" s="4">
        <v>0.0</v>
      </c>
      <c r="C969" s="4">
        <v>4.0</v>
      </c>
      <c r="D969" s="5">
        <v>0.0</v>
      </c>
      <c r="E969" s="6">
        <v>89.5</v>
      </c>
    </row>
    <row r="970">
      <c r="A970" s="3" t="s">
        <v>1761</v>
      </c>
      <c r="B970" s="4">
        <v>0.0</v>
      </c>
      <c r="C970" s="4">
        <v>8.0</v>
      </c>
      <c r="D970" s="5">
        <v>0.0</v>
      </c>
      <c r="E970" s="6">
        <v>81.875</v>
      </c>
    </row>
    <row r="971">
      <c r="A971" s="3" t="s">
        <v>1762</v>
      </c>
      <c r="B971" s="4">
        <v>0.0</v>
      </c>
      <c r="C971" s="4">
        <v>1.0</v>
      </c>
      <c r="D971" s="5">
        <v>0.0</v>
      </c>
      <c r="E971" s="6">
        <v>100.0</v>
      </c>
    </row>
    <row r="972">
      <c r="A972" s="3" t="s">
        <v>1764</v>
      </c>
      <c r="B972" s="4">
        <v>0.0</v>
      </c>
      <c r="C972" s="4">
        <v>36.0</v>
      </c>
      <c r="D972" s="5">
        <v>0.0</v>
      </c>
      <c r="E972" s="6">
        <v>50.361111111111114</v>
      </c>
    </row>
    <row r="973">
      <c r="A973" s="3" t="s">
        <v>1765</v>
      </c>
      <c r="B973" s="4">
        <v>0.0</v>
      </c>
      <c r="C973" s="4">
        <v>4.0</v>
      </c>
      <c r="D973" s="5">
        <v>0.0</v>
      </c>
      <c r="E973" s="6">
        <v>84.5</v>
      </c>
    </row>
    <row r="974">
      <c r="A974" s="3" t="s">
        <v>6413</v>
      </c>
      <c r="B974" s="4">
        <v>0.0</v>
      </c>
      <c r="C974" s="4">
        <v>2.0</v>
      </c>
      <c r="D974" s="5">
        <v>0.0</v>
      </c>
      <c r="E974" s="6">
        <v>42.0</v>
      </c>
    </row>
    <row r="975">
      <c r="A975" s="3" t="s">
        <v>7297</v>
      </c>
      <c r="B975" s="4">
        <v>0.0</v>
      </c>
      <c r="C975" s="4">
        <v>1.0</v>
      </c>
      <c r="D975" s="5">
        <v>0.0</v>
      </c>
      <c r="E975" s="6">
        <v>30.0</v>
      </c>
    </row>
    <row r="976">
      <c r="A976" s="3" t="s">
        <v>6417</v>
      </c>
      <c r="B976" s="4">
        <v>0.0</v>
      </c>
      <c r="C976" s="4">
        <v>1.0</v>
      </c>
      <c r="D976" s="5">
        <v>0.0</v>
      </c>
      <c r="E976" s="6">
        <v>34.0</v>
      </c>
    </row>
    <row r="977">
      <c r="A977" s="3" t="s">
        <v>6419</v>
      </c>
      <c r="B977" s="4">
        <v>0.0</v>
      </c>
      <c r="C977" s="4">
        <v>2.0</v>
      </c>
      <c r="D977" s="5">
        <v>0.0</v>
      </c>
      <c r="E977" s="6">
        <v>32.0</v>
      </c>
    </row>
    <row r="978">
      <c r="A978" s="3" t="s">
        <v>6424</v>
      </c>
      <c r="B978" s="4">
        <v>0.0</v>
      </c>
      <c r="C978" s="4">
        <v>1.0</v>
      </c>
      <c r="D978" s="5">
        <v>0.0</v>
      </c>
      <c r="E978" s="6">
        <v>41.0</v>
      </c>
    </row>
    <row r="979">
      <c r="A979" s="3" t="s">
        <v>5852</v>
      </c>
      <c r="B979" s="4">
        <v>0.0</v>
      </c>
      <c r="C979" s="4">
        <v>1.0</v>
      </c>
      <c r="D979" s="5">
        <v>0.0</v>
      </c>
      <c r="E979" s="6">
        <v>24.0</v>
      </c>
    </row>
    <row r="980">
      <c r="A980" s="3" t="s">
        <v>6426</v>
      </c>
      <c r="B980" s="4">
        <v>0.0</v>
      </c>
      <c r="C980" s="4">
        <v>1.0</v>
      </c>
      <c r="D980" s="5">
        <v>0.0</v>
      </c>
      <c r="E980" s="6">
        <v>31.0</v>
      </c>
    </row>
    <row r="981">
      <c r="A981" s="3" t="s">
        <v>7783</v>
      </c>
      <c r="B981" s="4">
        <v>0.0</v>
      </c>
      <c r="C981" s="4">
        <v>1.0</v>
      </c>
      <c r="D981" s="5">
        <v>0.0</v>
      </c>
      <c r="E981" s="6">
        <v>88.0</v>
      </c>
    </row>
    <row r="982">
      <c r="A982" s="3" t="s">
        <v>1766</v>
      </c>
      <c r="B982" s="4">
        <v>0.0</v>
      </c>
      <c r="C982" s="4">
        <v>3.0</v>
      </c>
      <c r="D982" s="5">
        <v>0.0</v>
      </c>
      <c r="E982" s="6">
        <v>35.0</v>
      </c>
    </row>
    <row r="983">
      <c r="A983" s="3" t="s">
        <v>6428</v>
      </c>
      <c r="B983" s="4">
        <v>0.0</v>
      </c>
      <c r="C983" s="4">
        <v>1.0</v>
      </c>
      <c r="D983" s="5">
        <v>0.0</v>
      </c>
      <c r="E983" s="6">
        <v>48.0</v>
      </c>
    </row>
    <row r="984">
      <c r="A984" s="3" t="s">
        <v>6429</v>
      </c>
      <c r="B984" s="4">
        <v>0.0</v>
      </c>
      <c r="C984" s="4">
        <v>1.0</v>
      </c>
      <c r="D984" s="5">
        <v>0.0</v>
      </c>
      <c r="E984" s="6">
        <v>53.0</v>
      </c>
    </row>
    <row r="985">
      <c r="A985" s="3" t="s">
        <v>6433</v>
      </c>
      <c r="B985" s="4">
        <v>0.0</v>
      </c>
      <c r="C985" s="4">
        <v>5.0</v>
      </c>
      <c r="D985" s="5">
        <v>0.0</v>
      </c>
      <c r="E985" s="6">
        <v>91.6</v>
      </c>
    </row>
    <row r="986">
      <c r="A986" s="3" t="s">
        <v>6434</v>
      </c>
      <c r="B986" s="4">
        <v>0.0</v>
      </c>
      <c r="C986" s="4">
        <v>30.0</v>
      </c>
      <c r="D986" s="5">
        <v>0.0</v>
      </c>
      <c r="E986" s="6">
        <v>65.83333333333333</v>
      </c>
    </row>
    <row r="987">
      <c r="A987" s="3" t="s">
        <v>6435</v>
      </c>
      <c r="B987" s="4">
        <v>0.0</v>
      </c>
      <c r="C987" s="4">
        <v>34.0</v>
      </c>
      <c r="D987" s="5">
        <v>0.0</v>
      </c>
      <c r="E987" s="6">
        <v>33.26470588235294</v>
      </c>
    </row>
    <row r="988">
      <c r="A988" s="3" t="s">
        <v>6437</v>
      </c>
      <c r="B988" s="4">
        <v>0.0</v>
      </c>
      <c r="C988" s="4">
        <v>5.0</v>
      </c>
      <c r="D988" s="5">
        <v>0.0</v>
      </c>
      <c r="E988" s="6">
        <v>98.2</v>
      </c>
    </row>
    <row r="989">
      <c r="A989" s="3" t="s">
        <v>6438</v>
      </c>
      <c r="B989" s="4">
        <v>0.0</v>
      </c>
      <c r="C989" s="4">
        <v>1.0</v>
      </c>
      <c r="D989" s="5">
        <v>0.0</v>
      </c>
      <c r="E989" s="6">
        <v>95.0</v>
      </c>
    </row>
    <row r="990">
      <c r="A990" s="3" t="s">
        <v>1770</v>
      </c>
      <c r="B990" s="4">
        <v>0.0</v>
      </c>
      <c r="C990" s="4">
        <v>1.0</v>
      </c>
      <c r="D990" s="5">
        <v>0.0</v>
      </c>
      <c r="E990" s="6">
        <v>1.0</v>
      </c>
    </row>
    <row r="991">
      <c r="A991" s="3" t="s">
        <v>4887</v>
      </c>
      <c r="B991" s="4">
        <v>0.0</v>
      </c>
      <c r="C991" s="4">
        <v>1.0</v>
      </c>
      <c r="D991" s="5">
        <v>0.0</v>
      </c>
      <c r="E991" s="6">
        <v>100.0</v>
      </c>
    </row>
    <row r="992">
      <c r="A992" s="3" t="s">
        <v>1790</v>
      </c>
      <c r="B992" s="4">
        <v>0.0</v>
      </c>
      <c r="C992" s="4">
        <v>3.0</v>
      </c>
      <c r="D992" s="5">
        <v>0.0</v>
      </c>
      <c r="E992" s="6">
        <v>85.66666666666667</v>
      </c>
    </row>
    <row r="993">
      <c r="A993" s="3" t="s">
        <v>4891</v>
      </c>
      <c r="B993" s="4">
        <v>0.0</v>
      </c>
      <c r="C993" s="4">
        <v>2.0</v>
      </c>
      <c r="D993" s="5">
        <v>0.0</v>
      </c>
      <c r="E993" s="6">
        <v>97.5</v>
      </c>
    </row>
    <row r="994">
      <c r="A994" s="3" t="s">
        <v>6445</v>
      </c>
      <c r="B994" s="4">
        <v>0.0</v>
      </c>
      <c r="C994" s="4">
        <v>18.0</v>
      </c>
      <c r="D994" s="5">
        <v>0.0</v>
      </c>
      <c r="E994" s="6">
        <v>89.33333333333333</v>
      </c>
    </row>
    <row r="995">
      <c r="A995" s="3" t="s">
        <v>7784</v>
      </c>
      <c r="B995" s="4">
        <v>0.0</v>
      </c>
      <c r="C995" s="4">
        <v>6.0</v>
      </c>
      <c r="D995" s="5">
        <v>0.0</v>
      </c>
      <c r="E995" s="6">
        <v>90.0</v>
      </c>
    </row>
    <row r="996">
      <c r="A996" s="3" t="s">
        <v>7785</v>
      </c>
      <c r="B996" s="4">
        <v>0.0</v>
      </c>
      <c r="C996" s="4">
        <v>3.0</v>
      </c>
      <c r="D996" s="5">
        <v>0.0</v>
      </c>
      <c r="E996" s="6">
        <v>96.66666666666667</v>
      </c>
    </row>
    <row r="997">
      <c r="A997" s="3" t="s">
        <v>7322</v>
      </c>
      <c r="B997" s="4">
        <v>0.0</v>
      </c>
      <c r="C997" s="4">
        <v>5.0</v>
      </c>
      <c r="D997" s="5">
        <v>0.0</v>
      </c>
      <c r="E997" s="6">
        <v>97.2</v>
      </c>
    </row>
    <row r="998">
      <c r="A998" s="3" t="s">
        <v>6447</v>
      </c>
      <c r="B998" s="4">
        <v>0.0</v>
      </c>
      <c r="C998" s="4">
        <v>1.0</v>
      </c>
      <c r="D998" s="5">
        <v>0.0</v>
      </c>
      <c r="E998" s="6">
        <v>89.0</v>
      </c>
    </row>
    <row r="999">
      <c r="A999" s="3" t="s">
        <v>6448</v>
      </c>
      <c r="B999" s="4">
        <v>0.0</v>
      </c>
      <c r="C999" s="4">
        <v>4.0</v>
      </c>
      <c r="D999" s="5">
        <v>0.0</v>
      </c>
      <c r="E999" s="6">
        <v>89.5</v>
      </c>
    </row>
    <row r="1000">
      <c r="A1000" s="3" t="s">
        <v>1798</v>
      </c>
      <c r="B1000" s="4">
        <v>0.0</v>
      </c>
      <c r="C1000" s="4">
        <v>47.0</v>
      </c>
      <c r="D1000" s="5">
        <v>0.0</v>
      </c>
      <c r="E1000" s="6">
        <v>22.97872340425532</v>
      </c>
    </row>
    <row r="1001">
      <c r="A1001" s="3" t="s">
        <v>1799</v>
      </c>
      <c r="B1001" s="4">
        <v>0.0</v>
      </c>
      <c r="C1001" s="4">
        <v>4.0</v>
      </c>
      <c r="D1001" s="5">
        <v>0.0</v>
      </c>
      <c r="E1001" s="6">
        <v>7.0</v>
      </c>
    </row>
    <row r="1002">
      <c r="A1002" s="3" t="s">
        <v>1800</v>
      </c>
      <c r="B1002" s="4">
        <v>0.0</v>
      </c>
      <c r="C1002" s="4">
        <v>247.0</v>
      </c>
      <c r="D1002" s="5">
        <v>0.0</v>
      </c>
      <c r="E1002" s="6">
        <v>89.41295546558705</v>
      </c>
    </row>
    <row r="1003">
      <c r="A1003" s="3" t="s">
        <v>6451</v>
      </c>
      <c r="B1003" s="4">
        <v>0.0</v>
      </c>
      <c r="C1003" s="4">
        <v>13.0</v>
      </c>
      <c r="D1003" s="5">
        <v>0.0</v>
      </c>
      <c r="E1003" s="6">
        <v>21.846153846153847</v>
      </c>
    </row>
    <row r="1004">
      <c r="A1004" s="3" t="s">
        <v>7786</v>
      </c>
      <c r="B1004" s="4">
        <v>0.0</v>
      </c>
      <c r="C1004" s="4">
        <v>1.0</v>
      </c>
      <c r="D1004" s="5">
        <v>0.0</v>
      </c>
      <c r="E1004" s="6">
        <v>16.0</v>
      </c>
    </row>
    <row r="1005">
      <c r="A1005" s="3" t="s">
        <v>6453</v>
      </c>
      <c r="B1005" s="4">
        <v>0.0</v>
      </c>
      <c r="C1005" s="4">
        <v>6.0</v>
      </c>
      <c r="D1005" s="5">
        <v>0.0</v>
      </c>
      <c r="E1005" s="6">
        <v>81.5</v>
      </c>
    </row>
    <row r="1006">
      <c r="A1006" s="3" t="s">
        <v>1801</v>
      </c>
      <c r="B1006" s="4">
        <v>0.0</v>
      </c>
      <c r="C1006" s="4">
        <v>15.0</v>
      </c>
      <c r="D1006" s="5">
        <v>0.0</v>
      </c>
      <c r="E1006" s="6">
        <v>26.466666666666665</v>
      </c>
    </row>
    <row r="1007">
      <c r="A1007" s="3" t="s">
        <v>6455</v>
      </c>
      <c r="B1007" s="4">
        <v>0.0</v>
      </c>
      <c r="C1007" s="4">
        <v>1.0</v>
      </c>
      <c r="D1007" s="5">
        <v>0.0</v>
      </c>
      <c r="E1007" s="6">
        <v>2.0</v>
      </c>
    </row>
    <row r="1008">
      <c r="A1008" s="3" t="s">
        <v>1802</v>
      </c>
      <c r="B1008" s="4">
        <v>0.0</v>
      </c>
      <c r="C1008" s="4">
        <v>60.0</v>
      </c>
      <c r="D1008" s="5">
        <v>0.0</v>
      </c>
      <c r="E1008" s="6">
        <v>53.35</v>
      </c>
    </row>
    <row r="1009">
      <c r="A1009" s="3" t="s">
        <v>1803</v>
      </c>
      <c r="B1009" s="4">
        <v>0.0</v>
      </c>
      <c r="C1009" s="4">
        <v>19.0</v>
      </c>
      <c r="D1009" s="5">
        <v>0.0</v>
      </c>
      <c r="E1009" s="6">
        <v>76.73684210526316</v>
      </c>
    </row>
    <row r="1010">
      <c r="A1010" s="3" t="s">
        <v>6456</v>
      </c>
      <c r="B1010" s="4">
        <v>0.0</v>
      </c>
      <c r="C1010" s="4">
        <v>12.0</v>
      </c>
      <c r="D1010" s="5">
        <v>0.0</v>
      </c>
      <c r="E1010" s="6">
        <v>87.5</v>
      </c>
    </row>
    <row r="1011">
      <c r="A1011" s="3" t="s">
        <v>6457</v>
      </c>
      <c r="B1011" s="4">
        <v>0.0</v>
      </c>
      <c r="C1011" s="4">
        <v>15.0</v>
      </c>
      <c r="D1011" s="5">
        <v>0.0</v>
      </c>
      <c r="E1011" s="6">
        <v>80.66666666666667</v>
      </c>
    </row>
    <row r="1012">
      <c r="A1012" s="3" t="s">
        <v>1804</v>
      </c>
      <c r="B1012" s="4">
        <v>0.0</v>
      </c>
      <c r="C1012" s="4">
        <v>44.0</v>
      </c>
      <c r="D1012" s="5">
        <v>0.0</v>
      </c>
      <c r="E1012" s="6">
        <v>38.90909090909091</v>
      </c>
    </row>
    <row r="1013">
      <c r="A1013" s="3" t="s">
        <v>7327</v>
      </c>
      <c r="B1013" s="4">
        <v>0.0</v>
      </c>
      <c r="C1013" s="4">
        <v>3.0</v>
      </c>
      <c r="D1013" s="5">
        <v>0.0</v>
      </c>
      <c r="E1013" s="6">
        <v>94.0</v>
      </c>
    </row>
    <row r="1014">
      <c r="A1014" s="3" t="s">
        <v>1805</v>
      </c>
      <c r="B1014" s="4">
        <v>0.0</v>
      </c>
      <c r="C1014" s="4">
        <v>2.0</v>
      </c>
      <c r="D1014" s="5">
        <v>0.0</v>
      </c>
      <c r="E1014" s="6">
        <v>50.5</v>
      </c>
    </row>
    <row r="1015">
      <c r="A1015" s="3" t="s">
        <v>6458</v>
      </c>
      <c r="B1015" s="4">
        <v>0.0</v>
      </c>
      <c r="C1015" s="4">
        <v>20.0</v>
      </c>
      <c r="D1015" s="5">
        <v>0.0</v>
      </c>
      <c r="E1015" s="6">
        <v>66.9</v>
      </c>
    </row>
    <row r="1016">
      <c r="A1016" s="3" t="s">
        <v>6459</v>
      </c>
      <c r="B1016" s="4">
        <v>0.0</v>
      </c>
      <c r="C1016" s="4">
        <v>12.0</v>
      </c>
      <c r="D1016" s="5">
        <v>0.0</v>
      </c>
      <c r="E1016" s="6">
        <v>96.41666666666667</v>
      </c>
    </row>
    <row r="1017">
      <c r="A1017" s="3" t="s">
        <v>6460</v>
      </c>
      <c r="B1017" s="4">
        <v>0.0</v>
      </c>
      <c r="C1017" s="4">
        <v>4.0</v>
      </c>
      <c r="D1017" s="5">
        <v>0.0</v>
      </c>
      <c r="E1017" s="6">
        <v>73.75</v>
      </c>
    </row>
    <row r="1018">
      <c r="A1018" s="3" t="s">
        <v>1807</v>
      </c>
      <c r="B1018" s="4">
        <v>0.0</v>
      </c>
      <c r="C1018" s="4">
        <v>11.0</v>
      </c>
      <c r="D1018" s="5">
        <v>0.0</v>
      </c>
      <c r="E1018" s="6">
        <v>76.45454545454545</v>
      </c>
    </row>
    <row r="1019">
      <c r="A1019" s="3" t="s">
        <v>7787</v>
      </c>
      <c r="B1019" s="4">
        <v>0.0</v>
      </c>
      <c r="C1019" s="4">
        <v>2.0</v>
      </c>
      <c r="D1019" s="5">
        <v>0.0</v>
      </c>
      <c r="E1019" s="6">
        <v>94.0</v>
      </c>
    </row>
    <row r="1020">
      <c r="A1020" s="3" t="s">
        <v>6461</v>
      </c>
      <c r="B1020" s="4">
        <v>0.0</v>
      </c>
      <c r="C1020" s="4">
        <v>4.0</v>
      </c>
      <c r="D1020" s="5">
        <v>0.0</v>
      </c>
      <c r="E1020" s="6">
        <v>97.25</v>
      </c>
    </row>
    <row r="1021">
      <c r="A1021" s="3" t="s">
        <v>7788</v>
      </c>
      <c r="B1021" s="4">
        <v>0.0</v>
      </c>
      <c r="C1021" s="4">
        <v>1.0</v>
      </c>
      <c r="D1021" s="5">
        <v>0.0</v>
      </c>
      <c r="E1021" s="6">
        <v>90.0</v>
      </c>
    </row>
    <row r="1022">
      <c r="A1022" s="3" t="s">
        <v>7789</v>
      </c>
      <c r="B1022" s="4">
        <v>0.0</v>
      </c>
      <c r="C1022" s="4">
        <v>2.0</v>
      </c>
      <c r="D1022" s="5">
        <v>0.0</v>
      </c>
      <c r="E1022" s="6">
        <v>94.5</v>
      </c>
    </row>
    <row r="1023">
      <c r="A1023" s="3" t="s">
        <v>6465</v>
      </c>
      <c r="B1023" s="4">
        <v>0.0</v>
      </c>
      <c r="C1023" s="4">
        <v>12.0</v>
      </c>
      <c r="D1023" s="5">
        <v>0.0</v>
      </c>
      <c r="E1023" s="6">
        <v>92.91666666666667</v>
      </c>
    </row>
    <row r="1024">
      <c r="A1024" s="3" t="s">
        <v>7331</v>
      </c>
      <c r="B1024" s="4">
        <v>0.0</v>
      </c>
      <c r="C1024" s="4">
        <v>1.0</v>
      </c>
      <c r="D1024" s="5">
        <v>0.0</v>
      </c>
      <c r="E1024" s="6">
        <v>91.0</v>
      </c>
    </row>
    <row r="1025">
      <c r="A1025" s="3" t="s">
        <v>1808</v>
      </c>
      <c r="B1025" s="4">
        <v>0.0</v>
      </c>
      <c r="C1025" s="4">
        <v>6.0</v>
      </c>
      <c r="D1025" s="5">
        <v>0.0</v>
      </c>
      <c r="E1025" s="6">
        <v>19.0</v>
      </c>
    </row>
    <row r="1026">
      <c r="A1026" s="3" t="s">
        <v>1809</v>
      </c>
      <c r="B1026" s="4">
        <v>0.0</v>
      </c>
      <c r="C1026" s="4">
        <v>5.0</v>
      </c>
      <c r="D1026" s="5">
        <v>0.0</v>
      </c>
      <c r="E1026" s="6">
        <v>8.8</v>
      </c>
    </row>
    <row r="1027">
      <c r="A1027" s="3" t="s">
        <v>7790</v>
      </c>
      <c r="B1027" s="4">
        <v>0.0</v>
      </c>
      <c r="C1027" s="4">
        <v>1.0</v>
      </c>
      <c r="D1027" s="5">
        <v>0.0</v>
      </c>
      <c r="E1027" s="6">
        <v>1.0</v>
      </c>
    </row>
    <row r="1028">
      <c r="A1028" s="3" t="s">
        <v>1811</v>
      </c>
      <c r="B1028" s="4">
        <v>0.0</v>
      </c>
      <c r="C1028" s="4">
        <v>1.0</v>
      </c>
      <c r="D1028" s="5">
        <v>0.0</v>
      </c>
      <c r="E1028" s="6">
        <v>59.0</v>
      </c>
    </row>
    <row r="1029">
      <c r="A1029" s="3" t="s">
        <v>1817</v>
      </c>
      <c r="B1029" s="4">
        <v>0.0</v>
      </c>
      <c r="C1029" s="4">
        <v>4.0</v>
      </c>
      <c r="D1029" s="5">
        <v>0.0</v>
      </c>
      <c r="E1029" s="6">
        <v>75.25</v>
      </c>
    </row>
    <row r="1030">
      <c r="A1030" s="3" t="s">
        <v>1818</v>
      </c>
      <c r="B1030" s="4">
        <v>0.0</v>
      </c>
      <c r="C1030" s="4">
        <v>5.0</v>
      </c>
      <c r="D1030" s="5">
        <v>0.0</v>
      </c>
      <c r="E1030" s="6">
        <v>33.8</v>
      </c>
    </row>
    <row r="1031">
      <c r="A1031" s="3" t="s">
        <v>1819</v>
      </c>
      <c r="B1031" s="4">
        <v>0.0</v>
      </c>
      <c r="C1031" s="4">
        <v>3.0</v>
      </c>
      <c r="D1031" s="5">
        <v>0.0</v>
      </c>
      <c r="E1031" s="6">
        <v>41.0</v>
      </c>
    </row>
    <row r="1032">
      <c r="A1032" s="3" t="s">
        <v>1820</v>
      </c>
      <c r="B1032" s="4">
        <v>0.0</v>
      </c>
      <c r="C1032" s="4">
        <v>1.0</v>
      </c>
      <c r="D1032" s="5">
        <v>0.0</v>
      </c>
      <c r="E1032" s="6">
        <v>52.0</v>
      </c>
    </row>
    <row r="1033">
      <c r="A1033" s="3" t="s">
        <v>1824</v>
      </c>
      <c r="B1033" s="4">
        <v>0.0</v>
      </c>
      <c r="C1033" s="4">
        <v>25.0</v>
      </c>
      <c r="D1033" s="5">
        <v>0.0</v>
      </c>
      <c r="E1033" s="6">
        <v>55.76</v>
      </c>
    </row>
    <row r="1034">
      <c r="A1034" s="3" t="s">
        <v>1825</v>
      </c>
      <c r="B1034" s="4">
        <v>0.0</v>
      </c>
      <c r="C1034" s="4">
        <v>18.0</v>
      </c>
      <c r="D1034" s="5">
        <v>0.0</v>
      </c>
      <c r="E1034" s="6">
        <v>72.83333333333333</v>
      </c>
    </row>
    <row r="1035">
      <c r="A1035" s="3" t="s">
        <v>1827</v>
      </c>
      <c r="B1035" s="4">
        <v>0.0</v>
      </c>
      <c r="C1035" s="4">
        <v>4.0</v>
      </c>
      <c r="D1035" s="5">
        <v>0.0</v>
      </c>
      <c r="E1035" s="6">
        <v>1.0</v>
      </c>
    </row>
    <row r="1036">
      <c r="A1036" s="3" t="s">
        <v>7791</v>
      </c>
      <c r="B1036" s="4">
        <v>0.0</v>
      </c>
      <c r="C1036" s="4">
        <v>31.0</v>
      </c>
      <c r="D1036" s="5">
        <v>0.0</v>
      </c>
      <c r="E1036" s="6">
        <v>72.03225806451613</v>
      </c>
    </row>
    <row r="1037">
      <c r="A1037" s="3" t="s">
        <v>7792</v>
      </c>
      <c r="B1037" s="4">
        <v>0.0</v>
      </c>
      <c r="C1037" s="4">
        <v>1.0</v>
      </c>
      <c r="D1037" s="5">
        <v>0.0</v>
      </c>
      <c r="E1037" s="6">
        <v>77.0</v>
      </c>
    </row>
    <row r="1038">
      <c r="A1038" s="3" t="s">
        <v>1831</v>
      </c>
      <c r="B1038" s="4">
        <v>0.0</v>
      </c>
      <c r="C1038" s="4">
        <v>16.0</v>
      </c>
      <c r="D1038" s="5">
        <v>0.0</v>
      </c>
      <c r="E1038" s="6">
        <v>83.1875</v>
      </c>
    </row>
    <row r="1039">
      <c r="A1039" s="3" t="s">
        <v>1833</v>
      </c>
      <c r="B1039" s="4">
        <v>0.0</v>
      </c>
      <c r="C1039" s="4">
        <v>39.0</v>
      </c>
      <c r="D1039" s="5">
        <v>0.0</v>
      </c>
      <c r="E1039" s="6">
        <v>54.35897435897436</v>
      </c>
    </row>
    <row r="1040">
      <c r="A1040" s="3" t="s">
        <v>1837</v>
      </c>
      <c r="B1040" s="4">
        <v>0.0</v>
      </c>
      <c r="C1040" s="4">
        <v>25.0</v>
      </c>
      <c r="D1040" s="5">
        <v>0.0</v>
      </c>
      <c r="E1040" s="6">
        <v>26.64</v>
      </c>
    </row>
    <row r="1041">
      <c r="A1041" s="3" t="s">
        <v>1838</v>
      </c>
      <c r="B1041" s="4">
        <v>0.0</v>
      </c>
      <c r="C1041" s="4">
        <v>2.0</v>
      </c>
      <c r="D1041" s="5">
        <v>0.0</v>
      </c>
      <c r="E1041" s="6">
        <v>93.0</v>
      </c>
    </row>
    <row r="1042">
      <c r="A1042" s="3" t="s">
        <v>1840</v>
      </c>
      <c r="B1042" s="4">
        <v>0.0</v>
      </c>
      <c r="C1042" s="4">
        <v>1.0</v>
      </c>
      <c r="D1042" s="5">
        <v>0.0</v>
      </c>
      <c r="E1042" s="6">
        <v>74.0</v>
      </c>
    </row>
    <row r="1043">
      <c r="A1043" s="3" t="s">
        <v>6469</v>
      </c>
      <c r="B1043" s="4">
        <v>0.0</v>
      </c>
      <c r="C1043" s="4">
        <v>1.0</v>
      </c>
      <c r="D1043" s="5">
        <v>0.0</v>
      </c>
      <c r="E1043" s="6">
        <v>1.0</v>
      </c>
    </row>
    <row r="1044">
      <c r="A1044" s="3" t="s">
        <v>7793</v>
      </c>
      <c r="B1044" s="4">
        <v>0.0</v>
      </c>
      <c r="C1044" s="4">
        <v>2.0</v>
      </c>
      <c r="D1044" s="5">
        <v>0.0</v>
      </c>
      <c r="E1044" s="6">
        <v>100.5</v>
      </c>
    </row>
    <row r="1045">
      <c r="A1045" s="3" t="s">
        <v>1842</v>
      </c>
      <c r="B1045" s="4">
        <v>0.0</v>
      </c>
      <c r="C1045" s="4">
        <v>3.0</v>
      </c>
      <c r="D1045" s="5">
        <v>0.0</v>
      </c>
      <c r="E1045" s="6">
        <v>63.0</v>
      </c>
    </row>
    <row r="1046">
      <c r="A1046" s="3" t="s">
        <v>1843</v>
      </c>
      <c r="B1046" s="4">
        <v>0.0</v>
      </c>
      <c r="C1046" s="4">
        <v>3.0</v>
      </c>
      <c r="D1046" s="5">
        <v>0.0</v>
      </c>
      <c r="E1046" s="6">
        <v>98.66666666666667</v>
      </c>
    </row>
    <row r="1047">
      <c r="A1047" s="3" t="s">
        <v>6470</v>
      </c>
      <c r="B1047" s="4">
        <v>0.0</v>
      </c>
      <c r="C1047" s="4">
        <v>20.0</v>
      </c>
      <c r="D1047" s="5">
        <v>0.0</v>
      </c>
      <c r="E1047" s="6">
        <v>9.45</v>
      </c>
    </row>
    <row r="1048">
      <c r="A1048" s="3" t="s">
        <v>1846</v>
      </c>
      <c r="B1048" s="4">
        <v>0.0</v>
      </c>
      <c r="C1048" s="4">
        <v>78.0</v>
      </c>
      <c r="D1048" s="5">
        <v>0.0</v>
      </c>
      <c r="E1048" s="6">
        <v>30.41025641025641</v>
      </c>
    </row>
    <row r="1049">
      <c r="A1049" s="3" t="s">
        <v>6473</v>
      </c>
      <c r="B1049" s="4">
        <v>0.0</v>
      </c>
      <c r="C1049" s="4">
        <v>19.0</v>
      </c>
      <c r="D1049" s="5">
        <v>0.0</v>
      </c>
      <c r="E1049" s="6">
        <v>99.36842105263158</v>
      </c>
    </row>
    <row r="1050">
      <c r="A1050" s="3" t="s">
        <v>1850</v>
      </c>
      <c r="B1050" s="4">
        <v>0.0</v>
      </c>
      <c r="C1050" s="4">
        <v>8.0</v>
      </c>
      <c r="D1050" s="5">
        <v>0.0</v>
      </c>
      <c r="E1050" s="6">
        <v>2.25</v>
      </c>
    </row>
    <row r="1051">
      <c r="A1051" s="3" t="s">
        <v>7335</v>
      </c>
      <c r="B1051" s="4">
        <v>0.0</v>
      </c>
      <c r="C1051" s="4">
        <v>1.0</v>
      </c>
      <c r="D1051" s="5">
        <v>0.0</v>
      </c>
      <c r="E1051" s="6">
        <v>87.0</v>
      </c>
    </row>
    <row r="1052">
      <c r="A1052" s="3" t="s">
        <v>1852</v>
      </c>
      <c r="B1052" s="4">
        <v>0.0</v>
      </c>
      <c r="C1052" s="4">
        <v>1.0</v>
      </c>
      <c r="D1052" s="5">
        <v>0.0</v>
      </c>
      <c r="E1052" s="6">
        <v>86.0</v>
      </c>
    </row>
    <row r="1053">
      <c r="A1053" s="3" t="s">
        <v>7794</v>
      </c>
      <c r="B1053" s="4">
        <v>0.0</v>
      </c>
      <c r="C1053" s="4">
        <v>539.0</v>
      </c>
      <c r="D1053" s="5">
        <v>0.0</v>
      </c>
      <c r="E1053" s="6">
        <v>77.31168831168831</v>
      </c>
    </row>
    <row r="1054">
      <c r="A1054" s="3" t="s">
        <v>141</v>
      </c>
      <c r="B1054" s="4">
        <v>0.0</v>
      </c>
      <c r="C1054" s="4">
        <v>1.0</v>
      </c>
      <c r="D1054" s="5">
        <v>0.0</v>
      </c>
      <c r="E1054" s="6">
        <v>17.0</v>
      </c>
    </row>
    <row r="1055">
      <c r="A1055" s="3" t="s">
        <v>6476</v>
      </c>
      <c r="B1055" s="4">
        <v>0.0</v>
      </c>
      <c r="C1055" s="4">
        <v>14.0</v>
      </c>
      <c r="D1055" s="5">
        <v>0.0</v>
      </c>
      <c r="E1055" s="6">
        <v>33.857142857142854</v>
      </c>
    </row>
    <row r="1056">
      <c r="A1056" s="3" t="s">
        <v>1856</v>
      </c>
      <c r="B1056" s="4">
        <v>0.0</v>
      </c>
      <c r="C1056" s="4">
        <v>141.0</v>
      </c>
      <c r="D1056" s="5">
        <v>0.0</v>
      </c>
      <c r="E1056" s="6">
        <v>65.72340425531915</v>
      </c>
    </row>
    <row r="1057">
      <c r="A1057" s="3" t="s">
        <v>6477</v>
      </c>
      <c r="B1057" s="4">
        <v>0.0</v>
      </c>
      <c r="C1057" s="4">
        <v>25.0</v>
      </c>
      <c r="D1057" s="5">
        <v>0.0</v>
      </c>
      <c r="E1057" s="6">
        <v>73.16</v>
      </c>
    </row>
    <row r="1058">
      <c r="A1058" s="3" t="s">
        <v>1857</v>
      </c>
      <c r="B1058" s="4">
        <v>0.0</v>
      </c>
      <c r="C1058" s="4">
        <v>18.0</v>
      </c>
      <c r="D1058" s="5">
        <v>0.0</v>
      </c>
      <c r="E1058" s="6">
        <v>10.333333333333334</v>
      </c>
    </row>
    <row r="1059">
      <c r="A1059" s="3" t="s">
        <v>1858</v>
      </c>
      <c r="B1059" s="4">
        <v>0.0</v>
      </c>
      <c r="C1059" s="4">
        <v>56.0</v>
      </c>
      <c r="D1059" s="5">
        <v>0.0</v>
      </c>
      <c r="E1059" s="6">
        <v>37.517857142857146</v>
      </c>
    </row>
    <row r="1060">
      <c r="A1060" s="3" t="s">
        <v>6478</v>
      </c>
      <c r="B1060" s="4">
        <v>0.0</v>
      </c>
      <c r="C1060" s="4">
        <v>24.0</v>
      </c>
      <c r="D1060" s="5">
        <v>0.0</v>
      </c>
      <c r="E1060" s="6">
        <v>89.83333333333333</v>
      </c>
    </row>
    <row r="1061">
      <c r="A1061" s="3" t="s">
        <v>7795</v>
      </c>
      <c r="B1061" s="4">
        <v>0.0</v>
      </c>
      <c r="C1061" s="4">
        <v>1.0</v>
      </c>
      <c r="D1061" s="5">
        <v>0.0</v>
      </c>
      <c r="E1061" s="6">
        <v>25.0</v>
      </c>
    </row>
    <row r="1062">
      <c r="A1062" s="3" t="s">
        <v>6479</v>
      </c>
      <c r="B1062" s="4">
        <v>0.0</v>
      </c>
      <c r="C1062" s="4">
        <v>2.0</v>
      </c>
      <c r="D1062" s="5">
        <v>0.0</v>
      </c>
      <c r="E1062" s="6">
        <v>55.5</v>
      </c>
    </row>
    <row r="1063">
      <c r="A1063" s="3" t="s">
        <v>6480</v>
      </c>
      <c r="B1063" s="4">
        <v>0.0</v>
      </c>
      <c r="C1063" s="4">
        <v>2.0</v>
      </c>
      <c r="D1063" s="5">
        <v>0.0</v>
      </c>
      <c r="E1063" s="6">
        <v>40.0</v>
      </c>
    </row>
    <row r="1064">
      <c r="A1064" s="3" t="s">
        <v>7796</v>
      </c>
      <c r="B1064" s="4">
        <v>0.0</v>
      </c>
      <c r="C1064" s="4">
        <v>9.0</v>
      </c>
      <c r="D1064" s="5">
        <v>0.0</v>
      </c>
      <c r="E1064" s="6">
        <v>145.77777777777777</v>
      </c>
    </row>
    <row r="1065">
      <c r="A1065" s="3" t="s">
        <v>7797</v>
      </c>
      <c r="B1065" s="4">
        <v>0.0</v>
      </c>
      <c r="C1065" s="4">
        <v>10.0</v>
      </c>
      <c r="D1065" s="5">
        <v>0.0</v>
      </c>
      <c r="E1065" s="6">
        <v>172.0</v>
      </c>
    </row>
    <row r="1066">
      <c r="A1066" s="3" t="s">
        <v>1861</v>
      </c>
      <c r="B1066" s="4">
        <v>0.0</v>
      </c>
      <c r="C1066" s="4">
        <v>3.0</v>
      </c>
      <c r="D1066" s="5">
        <v>0.0</v>
      </c>
      <c r="E1066" s="6">
        <v>139.33333333333334</v>
      </c>
    </row>
    <row r="1067">
      <c r="A1067" s="3" t="s">
        <v>7798</v>
      </c>
      <c r="B1067" s="4">
        <v>0.0</v>
      </c>
      <c r="C1067" s="4">
        <v>11.0</v>
      </c>
      <c r="D1067" s="5">
        <v>0.0</v>
      </c>
      <c r="E1067" s="6">
        <v>153.1818181818182</v>
      </c>
    </row>
    <row r="1068">
      <c r="A1068" s="3" t="s">
        <v>1866</v>
      </c>
      <c r="B1068" s="4">
        <v>0.0</v>
      </c>
      <c r="C1068" s="4">
        <v>12.0</v>
      </c>
      <c r="D1068" s="5">
        <v>0.0</v>
      </c>
      <c r="E1068" s="6">
        <v>8.916666666666668</v>
      </c>
    </row>
    <row r="1069">
      <c r="A1069" s="3" t="s">
        <v>6485</v>
      </c>
      <c r="B1069" s="4">
        <v>0.0</v>
      </c>
      <c r="C1069" s="4">
        <v>17.0</v>
      </c>
      <c r="D1069" s="5">
        <v>0.0</v>
      </c>
      <c r="E1069" s="6">
        <v>9.941176470588236</v>
      </c>
    </row>
    <row r="1070">
      <c r="A1070" s="3" t="s">
        <v>6486</v>
      </c>
      <c r="B1070" s="4">
        <v>0.0</v>
      </c>
      <c r="C1070" s="4">
        <v>8.0</v>
      </c>
      <c r="D1070" s="5">
        <v>0.0</v>
      </c>
      <c r="E1070" s="6">
        <v>118.625</v>
      </c>
    </row>
    <row r="1071">
      <c r="A1071" s="3" t="s">
        <v>6487</v>
      </c>
      <c r="B1071" s="4">
        <v>0.0</v>
      </c>
      <c r="C1071" s="4">
        <v>8.0</v>
      </c>
      <c r="D1071" s="5">
        <v>0.0</v>
      </c>
      <c r="E1071" s="6">
        <v>78.875</v>
      </c>
    </row>
    <row r="1072">
      <c r="A1072" s="3" t="s">
        <v>1871</v>
      </c>
      <c r="B1072" s="4">
        <v>0.0</v>
      </c>
      <c r="C1072" s="4">
        <v>1.0</v>
      </c>
      <c r="D1072" s="5">
        <v>0.0</v>
      </c>
      <c r="E1072" s="6">
        <v>90.0</v>
      </c>
    </row>
    <row r="1073">
      <c r="A1073" s="3" t="s">
        <v>7338</v>
      </c>
      <c r="B1073" s="4">
        <v>0.0</v>
      </c>
      <c r="C1073" s="4">
        <v>1.0</v>
      </c>
      <c r="D1073" s="5">
        <v>0.0</v>
      </c>
      <c r="E1073" s="6">
        <v>31.0</v>
      </c>
    </row>
    <row r="1074">
      <c r="A1074" s="3" t="s">
        <v>6489</v>
      </c>
      <c r="B1074" s="4">
        <v>0.0</v>
      </c>
      <c r="C1074" s="4">
        <v>5.0</v>
      </c>
      <c r="D1074" s="5">
        <v>0.0</v>
      </c>
      <c r="E1074" s="6">
        <v>71.0</v>
      </c>
    </row>
    <row r="1075">
      <c r="A1075" s="3" t="s">
        <v>7799</v>
      </c>
      <c r="B1075" s="4">
        <v>0.0</v>
      </c>
      <c r="C1075" s="4">
        <v>4.0</v>
      </c>
      <c r="D1075" s="5">
        <v>0.0</v>
      </c>
      <c r="E1075" s="6">
        <v>92.75</v>
      </c>
    </row>
    <row r="1076">
      <c r="A1076" s="3" t="s">
        <v>7800</v>
      </c>
      <c r="B1076" s="4">
        <v>0.0</v>
      </c>
      <c r="C1076" s="4">
        <v>25.0</v>
      </c>
      <c r="D1076" s="5">
        <v>0.0</v>
      </c>
      <c r="E1076" s="6">
        <v>89.36</v>
      </c>
    </row>
    <row r="1077">
      <c r="A1077" s="3" t="s">
        <v>1873</v>
      </c>
      <c r="B1077" s="4">
        <v>0.0</v>
      </c>
      <c r="C1077" s="4">
        <v>61.0</v>
      </c>
      <c r="D1077" s="5">
        <v>0.0</v>
      </c>
      <c r="E1077" s="6">
        <v>92.78688524590164</v>
      </c>
    </row>
    <row r="1078">
      <c r="A1078" s="3" t="s">
        <v>7339</v>
      </c>
      <c r="B1078" s="4">
        <v>0.0</v>
      </c>
      <c r="C1078" s="4">
        <v>1.0</v>
      </c>
      <c r="D1078" s="5">
        <v>0.0</v>
      </c>
      <c r="E1078" s="6">
        <v>100.0</v>
      </c>
    </row>
    <row r="1079">
      <c r="A1079" s="3" t="s">
        <v>1875</v>
      </c>
      <c r="B1079" s="4">
        <v>0.0</v>
      </c>
      <c r="C1079" s="4">
        <v>83.0</v>
      </c>
      <c r="D1079" s="5">
        <v>0.0</v>
      </c>
      <c r="E1079" s="6">
        <v>82.25301204819277</v>
      </c>
    </row>
    <row r="1080">
      <c r="A1080" s="3" t="s">
        <v>1878</v>
      </c>
      <c r="B1080" s="4">
        <v>0.0</v>
      </c>
      <c r="C1080" s="4">
        <v>212.0</v>
      </c>
      <c r="D1080" s="5">
        <v>0.0</v>
      </c>
      <c r="E1080" s="6">
        <v>55.735849056603776</v>
      </c>
    </row>
    <row r="1081">
      <c r="A1081" s="3" t="s">
        <v>1879</v>
      </c>
      <c r="B1081" s="4">
        <v>0.0</v>
      </c>
      <c r="C1081" s="4">
        <v>191.0</v>
      </c>
      <c r="D1081" s="5">
        <v>0.0</v>
      </c>
      <c r="E1081" s="6">
        <v>71.89005235602095</v>
      </c>
    </row>
    <row r="1082">
      <c r="A1082" s="3" t="s">
        <v>6492</v>
      </c>
      <c r="B1082" s="4">
        <v>0.0</v>
      </c>
      <c r="C1082" s="4">
        <v>19.0</v>
      </c>
      <c r="D1082" s="5">
        <v>0.0</v>
      </c>
      <c r="E1082" s="6">
        <v>49.21052631578947</v>
      </c>
    </row>
    <row r="1083">
      <c r="A1083" s="3" t="s">
        <v>6493</v>
      </c>
      <c r="B1083" s="4">
        <v>0.0</v>
      </c>
      <c r="C1083" s="4">
        <v>37.0</v>
      </c>
      <c r="D1083" s="5">
        <v>0.0</v>
      </c>
      <c r="E1083" s="6">
        <v>11.567567567567568</v>
      </c>
    </row>
    <row r="1084">
      <c r="A1084" s="3" t="s">
        <v>1881</v>
      </c>
      <c r="B1084" s="4">
        <v>0.0</v>
      </c>
      <c r="C1084" s="4">
        <v>254.0</v>
      </c>
      <c r="D1084" s="5">
        <v>0.0</v>
      </c>
      <c r="E1084" s="6">
        <v>71.60236220472441</v>
      </c>
    </row>
    <row r="1085">
      <c r="A1085" s="3" t="s">
        <v>1882</v>
      </c>
      <c r="B1085" s="4">
        <v>0.0</v>
      </c>
      <c r="C1085" s="4">
        <v>27.0</v>
      </c>
      <c r="D1085" s="5">
        <v>0.0</v>
      </c>
      <c r="E1085" s="6">
        <v>93.48148148148148</v>
      </c>
    </row>
    <row r="1086">
      <c r="A1086" s="3" t="s">
        <v>1884</v>
      </c>
      <c r="B1086" s="4">
        <v>0.0</v>
      </c>
      <c r="C1086" s="4">
        <v>16.0</v>
      </c>
      <c r="D1086" s="5">
        <v>0.0</v>
      </c>
      <c r="E1086" s="6">
        <v>209.125</v>
      </c>
    </row>
    <row r="1087">
      <c r="A1087" s="3" t="s">
        <v>1885</v>
      </c>
      <c r="B1087" s="4">
        <v>0.0</v>
      </c>
      <c r="C1087" s="4">
        <v>1.0</v>
      </c>
      <c r="D1087" s="5">
        <v>0.0</v>
      </c>
      <c r="E1087" s="6">
        <v>5.0</v>
      </c>
    </row>
    <row r="1088">
      <c r="A1088" s="3" t="s">
        <v>4905</v>
      </c>
      <c r="B1088" s="4">
        <v>0.0</v>
      </c>
      <c r="C1088" s="4">
        <v>4.0</v>
      </c>
      <c r="D1088" s="5">
        <v>0.0</v>
      </c>
      <c r="E1088" s="6">
        <v>61.25</v>
      </c>
    </row>
    <row r="1089">
      <c r="A1089" s="3" t="s">
        <v>1888</v>
      </c>
      <c r="B1089" s="4">
        <v>0.0</v>
      </c>
      <c r="C1089" s="4">
        <v>75.0</v>
      </c>
      <c r="D1089" s="5">
        <v>0.0</v>
      </c>
      <c r="E1089" s="6">
        <v>76.46666666666667</v>
      </c>
    </row>
    <row r="1090">
      <c r="A1090" s="3" t="s">
        <v>7801</v>
      </c>
      <c r="B1090" s="4">
        <v>0.0</v>
      </c>
      <c r="C1090" s="4">
        <v>1.0</v>
      </c>
      <c r="D1090" s="5">
        <v>0.0</v>
      </c>
      <c r="E1090" s="6">
        <v>76.0</v>
      </c>
    </row>
    <row r="1091">
      <c r="A1091" s="3" t="s">
        <v>7340</v>
      </c>
      <c r="B1091" s="4">
        <v>0.0</v>
      </c>
      <c r="C1091" s="4">
        <v>1.0</v>
      </c>
      <c r="D1091" s="5">
        <v>0.0</v>
      </c>
      <c r="E1091" s="6">
        <v>34.0</v>
      </c>
    </row>
    <row r="1092">
      <c r="A1092" s="3" t="s">
        <v>1889</v>
      </c>
      <c r="B1092" s="4">
        <v>0.0</v>
      </c>
      <c r="C1092" s="4">
        <v>1.0</v>
      </c>
      <c r="D1092" s="5">
        <v>0.0</v>
      </c>
      <c r="E1092" s="6">
        <v>99.0</v>
      </c>
    </row>
    <row r="1093">
      <c r="A1093" s="3" t="s">
        <v>6499</v>
      </c>
      <c r="B1093" s="4">
        <v>0.0</v>
      </c>
      <c r="C1093" s="4">
        <v>33.0</v>
      </c>
      <c r="D1093" s="5">
        <v>0.0</v>
      </c>
      <c r="E1093" s="6">
        <v>31.363636363636363</v>
      </c>
    </row>
    <row r="1094">
      <c r="A1094" s="3" t="s">
        <v>1890</v>
      </c>
      <c r="B1094" s="4">
        <v>0.0</v>
      </c>
      <c r="C1094" s="4">
        <v>1.0</v>
      </c>
      <c r="D1094" s="5">
        <v>0.0</v>
      </c>
      <c r="E1094" s="6">
        <v>55.0</v>
      </c>
    </row>
    <row r="1095">
      <c r="A1095" s="3" t="s">
        <v>7802</v>
      </c>
      <c r="B1095" s="4">
        <v>0.0</v>
      </c>
      <c r="C1095" s="4">
        <v>2.0</v>
      </c>
      <c r="D1095" s="5">
        <v>0.0</v>
      </c>
      <c r="E1095" s="6">
        <v>86.5</v>
      </c>
    </row>
    <row r="1096">
      <c r="A1096" s="3" t="s">
        <v>142</v>
      </c>
      <c r="B1096" s="4">
        <v>0.0</v>
      </c>
      <c r="C1096" s="4">
        <v>13.0</v>
      </c>
      <c r="D1096" s="5">
        <v>0.0</v>
      </c>
      <c r="E1096" s="6">
        <v>4.076923076923077</v>
      </c>
    </row>
    <row r="1097">
      <c r="A1097" s="3" t="s">
        <v>1891</v>
      </c>
      <c r="B1097" s="4">
        <v>0.0</v>
      </c>
      <c r="C1097" s="4">
        <v>1.0</v>
      </c>
      <c r="D1097" s="5">
        <v>0.0</v>
      </c>
      <c r="E1097" s="6">
        <v>12.0</v>
      </c>
    </row>
    <row r="1098">
      <c r="A1098" s="3" t="s">
        <v>4332</v>
      </c>
      <c r="B1098" s="4">
        <v>0.0</v>
      </c>
      <c r="C1098" s="4">
        <v>1.0</v>
      </c>
      <c r="D1098" s="5">
        <v>0.0</v>
      </c>
      <c r="E1098" s="6">
        <v>5.0</v>
      </c>
    </row>
    <row r="1099">
      <c r="A1099" s="3" t="s">
        <v>1892</v>
      </c>
      <c r="B1099" s="4">
        <v>0.0</v>
      </c>
      <c r="C1099" s="4">
        <v>1.0</v>
      </c>
      <c r="D1099" s="5">
        <v>0.0</v>
      </c>
      <c r="E1099" s="6">
        <v>12.0</v>
      </c>
    </row>
    <row r="1100">
      <c r="A1100" s="3" t="s">
        <v>7803</v>
      </c>
      <c r="B1100" s="4">
        <v>0.0</v>
      </c>
      <c r="C1100" s="4">
        <v>1.0</v>
      </c>
      <c r="D1100" s="5">
        <v>0.0</v>
      </c>
      <c r="E1100" s="6">
        <v>55.0</v>
      </c>
    </row>
    <row r="1101">
      <c r="A1101" s="3" t="s">
        <v>1896</v>
      </c>
      <c r="B1101" s="4">
        <v>0.0</v>
      </c>
      <c r="C1101" s="4">
        <v>7.0</v>
      </c>
      <c r="D1101" s="5">
        <v>0.0</v>
      </c>
      <c r="E1101" s="6">
        <v>24.0</v>
      </c>
    </row>
    <row r="1102">
      <c r="A1102" s="3" t="s">
        <v>6501</v>
      </c>
      <c r="B1102" s="4">
        <v>0.0</v>
      </c>
      <c r="C1102" s="4">
        <v>8.0</v>
      </c>
      <c r="D1102" s="5">
        <v>0.0</v>
      </c>
      <c r="E1102" s="6">
        <v>34.625</v>
      </c>
    </row>
    <row r="1103">
      <c r="A1103" s="3" t="s">
        <v>6502</v>
      </c>
      <c r="B1103" s="4">
        <v>0.0</v>
      </c>
      <c r="C1103" s="4">
        <v>4.0</v>
      </c>
      <c r="D1103" s="5">
        <v>0.0</v>
      </c>
      <c r="E1103" s="6">
        <v>96.25</v>
      </c>
    </row>
    <row r="1104">
      <c r="A1104" s="3" t="s">
        <v>1897</v>
      </c>
      <c r="B1104" s="4">
        <v>0.0</v>
      </c>
      <c r="C1104" s="4">
        <v>1.0</v>
      </c>
      <c r="D1104" s="5">
        <v>0.0</v>
      </c>
      <c r="E1104" s="6">
        <v>8.0</v>
      </c>
    </row>
    <row r="1105">
      <c r="A1105" s="3" t="s">
        <v>143</v>
      </c>
      <c r="B1105" s="4">
        <v>0.0</v>
      </c>
      <c r="C1105" s="4">
        <v>35.0</v>
      </c>
      <c r="D1105" s="5">
        <v>0.0</v>
      </c>
      <c r="E1105" s="6">
        <v>3.6285714285714286</v>
      </c>
    </row>
    <row r="1106">
      <c r="A1106" s="3" t="s">
        <v>7804</v>
      </c>
      <c r="B1106" s="4">
        <v>0.0</v>
      </c>
      <c r="C1106" s="4">
        <v>1.0</v>
      </c>
      <c r="D1106" s="5">
        <v>0.0</v>
      </c>
      <c r="E1106" s="6">
        <v>7.0</v>
      </c>
    </row>
    <row r="1107">
      <c r="A1107" s="3" t="s">
        <v>7343</v>
      </c>
      <c r="B1107" s="4">
        <v>0.0</v>
      </c>
      <c r="C1107" s="4">
        <v>3.0</v>
      </c>
      <c r="D1107" s="5">
        <v>0.0</v>
      </c>
      <c r="E1107" s="6">
        <v>91.33333333333333</v>
      </c>
    </row>
    <row r="1108">
      <c r="A1108" s="3" t="s">
        <v>7805</v>
      </c>
      <c r="B1108" s="4">
        <v>0.0</v>
      </c>
      <c r="C1108" s="4">
        <v>20.0</v>
      </c>
      <c r="D1108" s="5">
        <v>0.0</v>
      </c>
      <c r="E1108" s="6">
        <v>66.75</v>
      </c>
    </row>
    <row r="1109">
      <c r="A1109" s="3" t="s">
        <v>1903</v>
      </c>
      <c r="B1109" s="4">
        <v>0.0</v>
      </c>
      <c r="C1109" s="4">
        <v>1.0</v>
      </c>
      <c r="D1109" s="5">
        <v>0.0</v>
      </c>
      <c r="E1109" s="6">
        <v>7.0</v>
      </c>
    </row>
    <row r="1110">
      <c r="A1110" s="3" t="s">
        <v>1904</v>
      </c>
      <c r="B1110" s="4">
        <v>0.0</v>
      </c>
      <c r="C1110" s="4">
        <v>32.0</v>
      </c>
      <c r="D1110" s="5">
        <v>0.0</v>
      </c>
      <c r="E1110" s="6">
        <v>79.4375</v>
      </c>
    </row>
    <row r="1111">
      <c r="A1111" s="3" t="s">
        <v>6507</v>
      </c>
      <c r="B1111" s="4">
        <v>0.0</v>
      </c>
      <c r="C1111" s="4">
        <v>33.0</v>
      </c>
      <c r="D1111" s="5">
        <v>0.0</v>
      </c>
      <c r="E1111" s="6">
        <v>44.303030303030305</v>
      </c>
    </row>
    <row r="1112">
      <c r="A1112" s="3" t="s">
        <v>1906</v>
      </c>
      <c r="B1112" s="4">
        <v>0.0</v>
      </c>
      <c r="C1112" s="4">
        <v>18.0</v>
      </c>
      <c r="D1112" s="5">
        <v>0.0</v>
      </c>
      <c r="E1112" s="6">
        <v>74.38888888888889</v>
      </c>
    </row>
    <row r="1113">
      <c r="A1113" s="3" t="s">
        <v>6508</v>
      </c>
      <c r="B1113" s="4">
        <v>0.0</v>
      </c>
      <c r="C1113" s="4">
        <v>18.0</v>
      </c>
      <c r="D1113" s="5">
        <v>0.0</v>
      </c>
      <c r="E1113" s="6">
        <v>11.722222222222221</v>
      </c>
    </row>
    <row r="1114">
      <c r="A1114" s="3" t="s">
        <v>6510</v>
      </c>
      <c r="B1114" s="4">
        <v>0.0</v>
      </c>
      <c r="C1114" s="4">
        <v>10.0</v>
      </c>
      <c r="D1114" s="5">
        <v>0.0</v>
      </c>
      <c r="E1114" s="6">
        <v>22.1</v>
      </c>
    </row>
    <row r="1115">
      <c r="A1115" s="3" t="s">
        <v>6511</v>
      </c>
      <c r="B1115" s="4">
        <v>0.0</v>
      </c>
      <c r="C1115" s="4">
        <v>2.0</v>
      </c>
      <c r="D1115" s="5">
        <v>0.0</v>
      </c>
      <c r="E1115" s="6">
        <v>6.5</v>
      </c>
    </row>
    <row r="1116">
      <c r="A1116" s="3" t="s">
        <v>7346</v>
      </c>
      <c r="B1116" s="4">
        <v>0.0</v>
      </c>
      <c r="C1116" s="4">
        <v>4.0</v>
      </c>
      <c r="D1116" s="5">
        <v>0.0</v>
      </c>
      <c r="E1116" s="6">
        <v>61.0</v>
      </c>
    </row>
    <row r="1117">
      <c r="A1117" s="3" t="s">
        <v>1909</v>
      </c>
      <c r="B1117" s="4">
        <v>0.0</v>
      </c>
      <c r="C1117" s="4">
        <v>2.0</v>
      </c>
      <c r="D1117" s="5">
        <v>0.0</v>
      </c>
      <c r="E1117" s="6">
        <v>10.5</v>
      </c>
    </row>
    <row r="1118">
      <c r="A1118" s="3" t="s">
        <v>4912</v>
      </c>
      <c r="B1118" s="4">
        <v>0.0</v>
      </c>
      <c r="C1118" s="4">
        <v>17.0</v>
      </c>
      <c r="D1118" s="5">
        <v>0.0</v>
      </c>
      <c r="E1118" s="6">
        <v>44.88235294117647</v>
      </c>
    </row>
    <row r="1119">
      <c r="A1119" s="3" t="s">
        <v>1912</v>
      </c>
      <c r="B1119" s="4">
        <v>0.0</v>
      </c>
      <c r="C1119" s="4">
        <v>100.0</v>
      </c>
      <c r="D1119" s="5">
        <v>0.0</v>
      </c>
      <c r="E1119" s="6">
        <v>27.56</v>
      </c>
    </row>
    <row r="1120">
      <c r="A1120" s="3" t="s">
        <v>7347</v>
      </c>
      <c r="B1120" s="4">
        <v>0.0</v>
      </c>
      <c r="C1120" s="4">
        <v>84.0</v>
      </c>
      <c r="D1120" s="5">
        <v>0.0</v>
      </c>
      <c r="E1120" s="6">
        <v>94.69047619047619</v>
      </c>
    </row>
    <row r="1121">
      <c r="A1121" s="3" t="s">
        <v>7806</v>
      </c>
      <c r="B1121" s="4">
        <v>0.0</v>
      </c>
      <c r="C1121" s="4">
        <v>1.0</v>
      </c>
      <c r="D1121" s="5">
        <v>0.0</v>
      </c>
      <c r="E1121" s="6">
        <v>78.0</v>
      </c>
    </row>
    <row r="1122">
      <c r="A1122" s="3" t="s">
        <v>7807</v>
      </c>
      <c r="B1122" s="4">
        <v>0.0</v>
      </c>
      <c r="C1122" s="4">
        <v>6.0</v>
      </c>
      <c r="D1122" s="5">
        <v>0.0</v>
      </c>
      <c r="E1122" s="6">
        <v>92.66666666666667</v>
      </c>
    </row>
    <row r="1123">
      <c r="A1123" s="3" t="s">
        <v>7808</v>
      </c>
      <c r="B1123" s="4">
        <v>0.0</v>
      </c>
      <c r="C1123" s="4">
        <v>113.0</v>
      </c>
      <c r="D1123" s="5">
        <v>0.0</v>
      </c>
      <c r="E1123" s="6">
        <v>92.22123893805309</v>
      </c>
    </row>
    <row r="1124">
      <c r="A1124" s="3" t="s">
        <v>7809</v>
      </c>
      <c r="B1124" s="4">
        <v>0.0</v>
      </c>
      <c r="C1124" s="4">
        <v>1.0</v>
      </c>
      <c r="D1124" s="5">
        <v>0.0</v>
      </c>
      <c r="E1124" s="6">
        <v>100.0</v>
      </c>
    </row>
    <row r="1125">
      <c r="A1125" s="3" t="s">
        <v>7810</v>
      </c>
      <c r="B1125" s="4">
        <v>0.0</v>
      </c>
      <c r="C1125" s="4">
        <v>4.0</v>
      </c>
      <c r="D1125" s="5">
        <v>0.0</v>
      </c>
      <c r="E1125" s="6">
        <v>80.5</v>
      </c>
    </row>
    <row r="1126">
      <c r="A1126" s="3" t="s">
        <v>1914</v>
      </c>
      <c r="B1126" s="4">
        <v>0.0</v>
      </c>
      <c r="C1126" s="4">
        <v>1.0</v>
      </c>
      <c r="D1126" s="5">
        <v>0.0</v>
      </c>
      <c r="E1126" s="6">
        <v>131.0</v>
      </c>
    </row>
    <row r="1127">
      <c r="A1127" s="3" t="s">
        <v>7811</v>
      </c>
      <c r="B1127" s="4">
        <v>0.0</v>
      </c>
      <c r="C1127" s="4">
        <v>1.0</v>
      </c>
      <c r="D1127" s="5">
        <v>0.0</v>
      </c>
      <c r="E1127" s="6">
        <v>92.0</v>
      </c>
    </row>
    <row r="1128">
      <c r="A1128" s="3" t="s">
        <v>1915</v>
      </c>
      <c r="B1128" s="4">
        <v>0.0</v>
      </c>
      <c r="C1128" s="4">
        <v>8.0</v>
      </c>
      <c r="D1128" s="5">
        <v>0.0</v>
      </c>
      <c r="E1128" s="6">
        <v>188.375</v>
      </c>
    </row>
    <row r="1129">
      <c r="A1129" s="3" t="s">
        <v>1918</v>
      </c>
      <c r="B1129" s="4">
        <v>0.0</v>
      </c>
      <c r="C1129" s="4">
        <v>100.0</v>
      </c>
      <c r="D1129" s="5">
        <v>0.0</v>
      </c>
      <c r="E1129" s="6">
        <v>49.4</v>
      </c>
    </row>
    <row r="1130">
      <c r="A1130" s="3" t="s">
        <v>7812</v>
      </c>
      <c r="B1130" s="4">
        <v>0.0</v>
      </c>
      <c r="C1130" s="4">
        <v>2.0</v>
      </c>
      <c r="D1130" s="5">
        <v>0.0</v>
      </c>
      <c r="E1130" s="6">
        <v>67.5</v>
      </c>
    </row>
    <row r="1131">
      <c r="A1131" s="3" t="s">
        <v>7813</v>
      </c>
      <c r="B1131" s="4">
        <v>0.0</v>
      </c>
      <c r="C1131" s="4">
        <v>1.0</v>
      </c>
      <c r="D1131" s="5">
        <v>0.0</v>
      </c>
      <c r="E1131" s="6">
        <v>100.0</v>
      </c>
    </row>
    <row r="1132">
      <c r="A1132" s="3" t="s">
        <v>1924</v>
      </c>
      <c r="B1132" s="4">
        <v>0.0</v>
      </c>
      <c r="C1132" s="4">
        <v>96.0</v>
      </c>
      <c r="D1132" s="5">
        <v>0.0</v>
      </c>
      <c r="E1132" s="6">
        <v>93.20833333333333</v>
      </c>
    </row>
    <row r="1133">
      <c r="A1133" s="3" t="s">
        <v>1925</v>
      </c>
      <c r="B1133" s="4">
        <v>0.0</v>
      </c>
      <c r="C1133" s="4">
        <v>1.0</v>
      </c>
      <c r="D1133" s="5">
        <v>0.0</v>
      </c>
      <c r="E1133" s="6">
        <v>188.0</v>
      </c>
    </row>
    <row r="1134">
      <c r="A1134" s="3" t="s">
        <v>1927</v>
      </c>
      <c r="B1134" s="4">
        <v>0.0</v>
      </c>
      <c r="C1134" s="4">
        <v>1189.0</v>
      </c>
      <c r="D1134" s="5">
        <v>0.0</v>
      </c>
      <c r="E1134" s="6">
        <v>92.05214465937763</v>
      </c>
    </row>
    <row r="1135">
      <c r="A1135" s="3" t="s">
        <v>1928</v>
      </c>
      <c r="B1135" s="4">
        <v>0.0</v>
      </c>
      <c r="C1135" s="4">
        <v>202.0</v>
      </c>
      <c r="D1135" s="5">
        <v>0.0</v>
      </c>
      <c r="E1135" s="6">
        <v>96.77722772277228</v>
      </c>
    </row>
    <row r="1136">
      <c r="A1136" s="3" t="s">
        <v>4918</v>
      </c>
      <c r="B1136" s="4">
        <v>0.0</v>
      </c>
      <c r="C1136" s="4">
        <v>2.0</v>
      </c>
      <c r="D1136" s="5">
        <v>0.0</v>
      </c>
      <c r="E1136" s="6">
        <v>82.0</v>
      </c>
    </row>
    <row r="1137">
      <c r="A1137" s="3" t="s">
        <v>1930</v>
      </c>
      <c r="B1137" s="4">
        <v>0.0</v>
      </c>
      <c r="C1137" s="4">
        <v>70.0</v>
      </c>
      <c r="D1137" s="5">
        <v>0.0</v>
      </c>
      <c r="E1137" s="6">
        <v>97.6</v>
      </c>
    </row>
    <row r="1138">
      <c r="A1138" s="3" t="s">
        <v>1931</v>
      </c>
      <c r="B1138" s="4">
        <v>0.0</v>
      </c>
      <c r="C1138" s="4">
        <v>36.0</v>
      </c>
      <c r="D1138" s="5">
        <v>0.0</v>
      </c>
      <c r="E1138" s="6">
        <v>114.08333333333333</v>
      </c>
    </row>
    <row r="1139">
      <c r="A1139" s="3" t="s">
        <v>1932</v>
      </c>
      <c r="B1139" s="4">
        <v>0.0</v>
      </c>
      <c r="C1139" s="4">
        <v>34.0</v>
      </c>
      <c r="D1139" s="5">
        <v>0.0</v>
      </c>
      <c r="E1139" s="6">
        <v>111.29411764705883</v>
      </c>
    </row>
    <row r="1140">
      <c r="A1140" s="3" t="s">
        <v>1933</v>
      </c>
      <c r="B1140" s="4">
        <v>0.0</v>
      </c>
      <c r="C1140" s="4">
        <v>14.0</v>
      </c>
      <c r="D1140" s="5">
        <v>0.0</v>
      </c>
      <c r="E1140" s="6">
        <v>100.85714285714286</v>
      </c>
    </row>
    <row r="1141">
      <c r="A1141" s="3" t="s">
        <v>1934</v>
      </c>
      <c r="B1141" s="4">
        <v>0.0</v>
      </c>
      <c r="C1141" s="4">
        <v>2.0</v>
      </c>
      <c r="D1141" s="5">
        <v>0.0</v>
      </c>
      <c r="E1141" s="6">
        <v>63.0</v>
      </c>
    </row>
    <row r="1142">
      <c r="A1142" s="3" t="s">
        <v>1936</v>
      </c>
      <c r="B1142" s="4">
        <v>0.0</v>
      </c>
      <c r="C1142" s="4">
        <v>72.0</v>
      </c>
      <c r="D1142" s="5">
        <v>0.0</v>
      </c>
      <c r="E1142" s="6">
        <v>57.333333333333336</v>
      </c>
    </row>
    <row r="1143">
      <c r="A1143" s="3" t="s">
        <v>6516</v>
      </c>
      <c r="B1143" s="4">
        <v>0.0</v>
      </c>
      <c r="C1143" s="4">
        <v>22.0</v>
      </c>
      <c r="D1143" s="5">
        <v>0.0</v>
      </c>
      <c r="E1143" s="6">
        <v>48.40909090909091</v>
      </c>
    </row>
    <row r="1144">
      <c r="A1144" s="3" t="s">
        <v>6521</v>
      </c>
      <c r="B1144" s="4">
        <v>0.0</v>
      </c>
      <c r="C1144" s="4">
        <v>28.0</v>
      </c>
      <c r="D1144" s="5">
        <v>0.0</v>
      </c>
      <c r="E1144" s="6">
        <v>67.28571428571429</v>
      </c>
    </row>
    <row r="1145">
      <c r="A1145" s="3" t="s">
        <v>6522</v>
      </c>
      <c r="B1145" s="4">
        <v>0.0</v>
      </c>
      <c r="C1145" s="4">
        <v>16.0</v>
      </c>
      <c r="D1145" s="5">
        <v>0.0</v>
      </c>
      <c r="E1145" s="6">
        <v>78.9375</v>
      </c>
    </row>
    <row r="1146">
      <c r="A1146" s="3" t="s">
        <v>7814</v>
      </c>
      <c r="B1146" s="4">
        <v>0.0</v>
      </c>
      <c r="C1146" s="4">
        <v>11.0</v>
      </c>
      <c r="D1146" s="5">
        <v>0.0</v>
      </c>
      <c r="E1146" s="6">
        <v>97.45454545454545</v>
      </c>
    </row>
    <row r="1147">
      <c r="A1147" s="3" t="s">
        <v>83</v>
      </c>
      <c r="B1147" s="4">
        <v>0.0</v>
      </c>
      <c r="C1147" s="4">
        <v>405.0</v>
      </c>
      <c r="D1147" s="5">
        <v>0.0</v>
      </c>
      <c r="E1147" s="6">
        <v>8.325925925925926</v>
      </c>
    </row>
    <row r="1148">
      <c r="A1148" s="3" t="s">
        <v>1950</v>
      </c>
      <c r="B1148" s="4">
        <v>0.0</v>
      </c>
      <c r="C1148" s="4">
        <v>147.0</v>
      </c>
      <c r="D1148" s="5">
        <v>0.0</v>
      </c>
      <c r="E1148" s="6">
        <v>6.925170068027211</v>
      </c>
    </row>
    <row r="1149">
      <c r="A1149" s="3" t="s">
        <v>1952</v>
      </c>
      <c r="B1149" s="4">
        <v>0.0</v>
      </c>
      <c r="C1149" s="4">
        <v>30.0</v>
      </c>
      <c r="D1149" s="5">
        <v>0.0</v>
      </c>
      <c r="E1149" s="6">
        <v>4.866666666666667</v>
      </c>
    </row>
    <row r="1150">
      <c r="A1150" s="3" t="s">
        <v>1953</v>
      </c>
      <c r="B1150" s="4">
        <v>0.0</v>
      </c>
      <c r="C1150" s="4">
        <v>28.0</v>
      </c>
      <c r="D1150" s="5">
        <v>0.0</v>
      </c>
      <c r="E1150" s="6">
        <v>35.5</v>
      </c>
    </row>
    <row r="1151">
      <c r="A1151" s="3" t="s">
        <v>1954</v>
      </c>
      <c r="B1151" s="4">
        <v>0.0</v>
      </c>
      <c r="C1151" s="4">
        <v>87.0</v>
      </c>
      <c r="D1151" s="5">
        <v>0.0</v>
      </c>
      <c r="E1151" s="6">
        <v>7.908045977011494</v>
      </c>
    </row>
    <row r="1152">
      <c r="A1152" s="3" t="s">
        <v>4921</v>
      </c>
      <c r="B1152" s="4">
        <v>0.0</v>
      </c>
      <c r="C1152" s="4">
        <v>2.0</v>
      </c>
      <c r="D1152" s="5">
        <v>0.0</v>
      </c>
      <c r="E1152" s="6">
        <v>86.5</v>
      </c>
    </row>
    <row r="1153">
      <c r="A1153" s="3" t="s">
        <v>7815</v>
      </c>
      <c r="B1153" s="4">
        <v>0.0</v>
      </c>
      <c r="C1153" s="4">
        <v>9.0</v>
      </c>
      <c r="D1153" s="5">
        <v>0.0</v>
      </c>
      <c r="E1153" s="6">
        <v>10.88888888888889</v>
      </c>
    </row>
    <row r="1154">
      <c r="A1154" s="3" t="s">
        <v>4922</v>
      </c>
      <c r="B1154" s="4">
        <v>0.0</v>
      </c>
      <c r="C1154" s="4">
        <v>5.0</v>
      </c>
      <c r="D1154" s="5">
        <v>0.0</v>
      </c>
      <c r="E1154" s="6">
        <v>90.4</v>
      </c>
    </row>
    <row r="1155">
      <c r="A1155" s="3" t="s">
        <v>6526</v>
      </c>
      <c r="B1155" s="4">
        <v>0.0</v>
      </c>
      <c r="C1155" s="4">
        <v>20.0</v>
      </c>
      <c r="D1155" s="5">
        <v>0.0</v>
      </c>
      <c r="E1155" s="6">
        <v>92.15</v>
      </c>
    </row>
    <row r="1156">
      <c r="A1156" s="3" t="s">
        <v>6528</v>
      </c>
      <c r="B1156" s="4">
        <v>0.0</v>
      </c>
      <c r="C1156" s="4">
        <v>31.0</v>
      </c>
      <c r="D1156" s="5">
        <v>0.0</v>
      </c>
      <c r="E1156" s="6">
        <v>74.3225806451613</v>
      </c>
    </row>
    <row r="1157">
      <c r="A1157" s="3" t="s">
        <v>6529</v>
      </c>
      <c r="B1157" s="4">
        <v>0.0</v>
      </c>
      <c r="C1157" s="4">
        <v>21.0</v>
      </c>
      <c r="D1157" s="5">
        <v>0.0</v>
      </c>
      <c r="E1157" s="6">
        <v>84.66666666666667</v>
      </c>
    </row>
    <row r="1158">
      <c r="A1158" s="3" t="s">
        <v>144</v>
      </c>
      <c r="B1158" s="4">
        <v>0.0</v>
      </c>
      <c r="C1158" s="4">
        <v>119.0</v>
      </c>
      <c r="D1158" s="5">
        <v>0.0</v>
      </c>
      <c r="E1158" s="6">
        <v>2.8907563025210083</v>
      </c>
    </row>
    <row r="1159">
      <c r="A1159" s="3" t="s">
        <v>6532</v>
      </c>
      <c r="B1159" s="4">
        <v>0.0</v>
      </c>
      <c r="C1159" s="4">
        <v>31.0</v>
      </c>
      <c r="D1159" s="5">
        <v>0.0</v>
      </c>
      <c r="E1159" s="6">
        <v>29.483870967741936</v>
      </c>
    </row>
    <row r="1160">
      <c r="A1160" s="3" t="s">
        <v>6533</v>
      </c>
      <c r="B1160" s="4">
        <v>0.0</v>
      </c>
      <c r="C1160" s="4">
        <v>2.0</v>
      </c>
      <c r="D1160" s="5">
        <v>0.0</v>
      </c>
      <c r="E1160" s="6">
        <v>98.0</v>
      </c>
    </row>
    <row r="1161">
      <c r="A1161" s="3" t="s">
        <v>1980</v>
      </c>
      <c r="B1161" s="4">
        <v>0.0</v>
      </c>
      <c r="C1161" s="4">
        <v>1.0</v>
      </c>
      <c r="D1161" s="5">
        <v>0.0</v>
      </c>
      <c r="E1161" s="6">
        <v>142.0</v>
      </c>
    </row>
    <row r="1162">
      <c r="A1162" s="3" t="s">
        <v>6534</v>
      </c>
      <c r="B1162" s="4">
        <v>0.0</v>
      </c>
      <c r="C1162" s="4">
        <v>5.0</v>
      </c>
      <c r="D1162" s="5">
        <v>0.0</v>
      </c>
      <c r="E1162" s="6">
        <v>55.0</v>
      </c>
    </row>
    <row r="1163">
      <c r="A1163" s="3" t="s">
        <v>1988</v>
      </c>
      <c r="B1163" s="4">
        <v>0.0</v>
      </c>
      <c r="C1163" s="4">
        <v>4.0</v>
      </c>
      <c r="D1163" s="5">
        <v>0.0</v>
      </c>
      <c r="E1163" s="6">
        <v>56.25</v>
      </c>
    </row>
    <row r="1164">
      <c r="A1164" s="3" t="s">
        <v>1992</v>
      </c>
      <c r="B1164" s="4">
        <v>0.0</v>
      </c>
      <c r="C1164" s="4">
        <v>1.0</v>
      </c>
      <c r="D1164" s="5">
        <v>0.0</v>
      </c>
      <c r="E1164" s="6">
        <v>75.0</v>
      </c>
    </row>
    <row r="1165">
      <c r="A1165" s="3" t="s">
        <v>7816</v>
      </c>
      <c r="B1165" s="4">
        <v>0.0</v>
      </c>
      <c r="C1165" s="4">
        <v>2.0</v>
      </c>
      <c r="D1165" s="5">
        <v>0.0</v>
      </c>
      <c r="E1165" s="6">
        <v>97.0</v>
      </c>
    </row>
    <row r="1166">
      <c r="A1166" s="7" t="s">
        <v>1996</v>
      </c>
      <c r="B1166" s="4">
        <v>0.0</v>
      </c>
      <c r="C1166" s="4">
        <v>1.0</v>
      </c>
      <c r="D1166" s="5">
        <v>0.0</v>
      </c>
      <c r="E1166" s="6">
        <v>11.0</v>
      </c>
    </row>
    <row r="1167">
      <c r="A1167" s="3" t="s">
        <v>1998</v>
      </c>
      <c r="B1167" s="4">
        <v>0.0</v>
      </c>
      <c r="C1167" s="4">
        <v>52.0</v>
      </c>
      <c r="D1167" s="5">
        <v>0.0</v>
      </c>
      <c r="E1167" s="6">
        <v>45.19230769230769</v>
      </c>
    </row>
    <row r="1168">
      <c r="A1168" s="3" t="s">
        <v>7817</v>
      </c>
      <c r="B1168" s="4">
        <v>0.0</v>
      </c>
      <c r="C1168" s="4">
        <v>3.0</v>
      </c>
      <c r="D1168" s="5">
        <v>0.0</v>
      </c>
      <c r="E1168" s="6">
        <v>39.666666666666664</v>
      </c>
    </row>
    <row r="1169">
      <c r="A1169" s="3" t="s">
        <v>6536</v>
      </c>
      <c r="B1169" s="4">
        <v>0.0</v>
      </c>
      <c r="C1169" s="4">
        <v>4.0</v>
      </c>
      <c r="D1169" s="5">
        <v>0.0</v>
      </c>
      <c r="E1169" s="6">
        <v>87.75</v>
      </c>
    </row>
    <row r="1170">
      <c r="A1170" s="3" t="s">
        <v>7818</v>
      </c>
      <c r="B1170" s="4">
        <v>0.0</v>
      </c>
      <c r="C1170" s="4">
        <v>7.0</v>
      </c>
      <c r="D1170" s="5">
        <v>0.0</v>
      </c>
      <c r="E1170" s="6">
        <v>177.14285714285714</v>
      </c>
    </row>
    <row r="1171">
      <c r="A1171" s="3" t="s">
        <v>2002</v>
      </c>
      <c r="B1171" s="4">
        <v>0.0</v>
      </c>
      <c r="C1171" s="4">
        <v>1290.0</v>
      </c>
      <c r="D1171" s="5">
        <v>0.0</v>
      </c>
      <c r="E1171" s="6">
        <v>89.91162790697675</v>
      </c>
    </row>
    <row r="1172">
      <c r="A1172" s="3" t="s">
        <v>7819</v>
      </c>
      <c r="B1172" s="4">
        <v>0.0</v>
      </c>
      <c r="C1172" s="4">
        <v>5.0</v>
      </c>
      <c r="D1172" s="5">
        <v>0.0</v>
      </c>
      <c r="E1172" s="6">
        <v>95.0</v>
      </c>
    </row>
    <row r="1173">
      <c r="A1173" s="3" t="s">
        <v>7820</v>
      </c>
      <c r="B1173" s="4">
        <v>0.0</v>
      </c>
      <c r="C1173" s="4">
        <v>20.0</v>
      </c>
      <c r="D1173" s="5">
        <v>0.0</v>
      </c>
      <c r="E1173" s="6">
        <v>99.35</v>
      </c>
    </row>
    <row r="1174">
      <c r="A1174" s="3" t="s">
        <v>2003</v>
      </c>
      <c r="B1174" s="4">
        <v>0.0</v>
      </c>
      <c r="C1174" s="4">
        <v>330.0</v>
      </c>
      <c r="D1174" s="5">
        <v>0.0</v>
      </c>
      <c r="E1174" s="6">
        <v>88.35757575757576</v>
      </c>
    </row>
    <row r="1175">
      <c r="A1175" s="3" t="s">
        <v>7821</v>
      </c>
      <c r="B1175" s="4">
        <v>0.0</v>
      </c>
      <c r="C1175" s="4">
        <v>2.0</v>
      </c>
      <c r="D1175" s="5">
        <v>0.0</v>
      </c>
      <c r="E1175" s="6">
        <v>72.5</v>
      </c>
    </row>
    <row r="1176">
      <c r="A1176" s="3" t="s">
        <v>2005</v>
      </c>
      <c r="B1176" s="4">
        <v>0.0</v>
      </c>
      <c r="C1176" s="4">
        <v>344.0</v>
      </c>
      <c r="D1176" s="5">
        <v>0.0</v>
      </c>
      <c r="E1176" s="6">
        <v>84.76162790697674</v>
      </c>
    </row>
    <row r="1177">
      <c r="A1177" s="3" t="s">
        <v>6544</v>
      </c>
      <c r="B1177" s="4">
        <v>0.0</v>
      </c>
      <c r="C1177" s="4">
        <v>190.0</v>
      </c>
      <c r="D1177" s="5">
        <v>0.0</v>
      </c>
      <c r="E1177" s="6">
        <v>32.48947368421052</v>
      </c>
    </row>
    <row r="1178">
      <c r="A1178" s="3" t="s">
        <v>4932</v>
      </c>
      <c r="B1178" s="4">
        <v>0.0</v>
      </c>
      <c r="C1178" s="4">
        <v>12.0</v>
      </c>
      <c r="D1178" s="5">
        <v>0.0</v>
      </c>
      <c r="E1178" s="6">
        <v>96.75</v>
      </c>
    </row>
    <row r="1179">
      <c r="A1179" s="3" t="s">
        <v>6545</v>
      </c>
      <c r="B1179" s="4">
        <v>0.0</v>
      </c>
      <c r="C1179" s="4">
        <v>32.0</v>
      </c>
      <c r="D1179" s="5">
        <v>0.0</v>
      </c>
      <c r="E1179" s="6">
        <v>115.15625</v>
      </c>
    </row>
    <row r="1180">
      <c r="A1180" s="3" t="s">
        <v>2008</v>
      </c>
      <c r="B1180" s="4">
        <v>0.0</v>
      </c>
      <c r="C1180" s="4">
        <v>109.0</v>
      </c>
      <c r="D1180" s="5">
        <v>0.0</v>
      </c>
      <c r="E1180" s="6">
        <v>107.74311926605505</v>
      </c>
    </row>
    <row r="1181">
      <c r="A1181" s="3" t="s">
        <v>2009</v>
      </c>
      <c r="B1181" s="4">
        <v>0.0</v>
      </c>
      <c r="C1181" s="4">
        <v>4.0</v>
      </c>
      <c r="D1181" s="5">
        <v>0.0</v>
      </c>
      <c r="E1181" s="6">
        <v>89.25</v>
      </c>
    </row>
    <row r="1182">
      <c r="A1182" s="3" t="s">
        <v>2011</v>
      </c>
      <c r="B1182" s="4">
        <v>0.0</v>
      </c>
      <c r="C1182" s="4">
        <v>11.0</v>
      </c>
      <c r="D1182" s="5">
        <v>0.0</v>
      </c>
      <c r="E1182" s="6">
        <v>82.45454545454545</v>
      </c>
    </row>
    <row r="1183">
      <c r="A1183" s="3" t="s">
        <v>2012</v>
      </c>
      <c r="B1183" s="4">
        <v>0.0</v>
      </c>
      <c r="C1183" s="4">
        <v>6.0</v>
      </c>
      <c r="D1183" s="5">
        <v>0.0</v>
      </c>
      <c r="E1183" s="6">
        <v>98.66666666666667</v>
      </c>
    </row>
    <row r="1184">
      <c r="A1184" s="3" t="s">
        <v>2013</v>
      </c>
      <c r="B1184" s="4">
        <v>0.0</v>
      </c>
      <c r="C1184" s="4">
        <v>15.0</v>
      </c>
      <c r="D1184" s="5">
        <v>0.0</v>
      </c>
      <c r="E1184" s="6">
        <v>30.933333333333334</v>
      </c>
    </row>
    <row r="1185">
      <c r="A1185" s="3" t="s">
        <v>2015</v>
      </c>
      <c r="B1185" s="4">
        <v>0.0</v>
      </c>
      <c r="C1185" s="4">
        <v>28.0</v>
      </c>
      <c r="D1185" s="5">
        <v>0.0</v>
      </c>
      <c r="E1185" s="6">
        <v>36.75</v>
      </c>
    </row>
    <row r="1186">
      <c r="A1186" s="3" t="s">
        <v>145</v>
      </c>
      <c r="B1186" s="4">
        <v>0.0</v>
      </c>
      <c r="C1186" s="4">
        <v>268.0</v>
      </c>
      <c r="D1186" s="5">
        <v>0.0</v>
      </c>
      <c r="E1186" s="6">
        <v>9.272388059701493</v>
      </c>
    </row>
    <row r="1187">
      <c r="A1187" s="3" t="s">
        <v>7822</v>
      </c>
      <c r="B1187" s="4">
        <v>0.0</v>
      </c>
      <c r="C1187" s="4">
        <v>6.0</v>
      </c>
      <c r="D1187" s="5">
        <v>0.0</v>
      </c>
      <c r="E1187" s="6">
        <v>58.166666666666664</v>
      </c>
    </row>
    <row r="1188">
      <c r="A1188" s="3" t="s">
        <v>7371</v>
      </c>
      <c r="B1188" s="4">
        <v>0.0</v>
      </c>
      <c r="C1188" s="4">
        <v>8.0</v>
      </c>
      <c r="D1188" s="5">
        <v>0.0</v>
      </c>
      <c r="E1188" s="6">
        <v>6.5</v>
      </c>
    </row>
    <row r="1189">
      <c r="A1189" s="3" t="s">
        <v>6548</v>
      </c>
      <c r="B1189" s="4">
        <v>0.0</v>
      </c>
      <c r="C1189" s="4">
        <v>66.0</v>
      </c>
      <c r="D1189" s="5">
        <v>0.0</v>
      </c>
      <c r="E1189" s="6">
        <v>34.86363636363637</v>
      </c>
    </row>
    <row r="1190">
      <c r="A1190" s="3" t="s">
        <v>2023</v>
      </c>
      <c r="B1190" s="4">
        <v>0.0</v>
      </c>
      <c r="C1190" s="4">
        <v>121.0</v>
      </c>
      <c r="D1190" s="5">
        <v>0.0</v>
      </c>
      <c r="E1190" s="6">
        <v>22.06611570247934</v>
      </c>
    </row>
    <row r="1191">
      <c r="A1191" s="3" t="s">
        <v>6549</v>
      </c>
      <c r="B1191" s="4">
        <v>0.0</v>
      </c>
      <c r="C1191" s="4">
        <v>63.0</v>
      </c>
      <c r="D1191" s="5">
        <v>0.0</v>
      </c>
      <c r="E1191" s="6">
        <v>10.698412698412698</v>
      </c>
    </row>
    <row r="1192">
      <c r="A1192" s="3" t="s">
        <v>6550</v>
      </c>
      <c r="B1192" s="4">
        <v>0.0</v>
      </c>
      <c r="C1192" s="4">
        <v>3.0</v>
      </c>
      <c r="D1192" s="5">
        <v>0.0</v>
      </c>
      <c r="E1192" s="6">
        <v>100.33333333333333</v>
      </c>
    </row>
    <row r="1193">
      <c r="A1193" s="3" t="s">
        <v>7823</v>
      </c>
      <c r="B1193" s="4">
        <v>0.0</v>
      </c>
      <c r="C1193" s="4">
        <v>3.0</v>
      </c>
      <c r="D1193" s="5">
        <v>0.0</v>
      </c>
      <c r="E1193" s="6">
        <v>101.0</v>
      </c>
    </row>
    <row r="1194">
      <c r="A1194" s="3" t="s">
        <v>6553</v>
      </c>
      <c r="B1194" s="4">
        <v>0.0</v>
      </c>
      <c r="C1194" s="4">
        <v>23.0</v>
      </c>
      <c r="D1194" s="5">
        <v>0.0</v>
      </c>
      <c r="E1194" s="6">
        <v>91.95652173913044</v>
      </c>
    </row>
    <row r="1195">
      <c r="A1195" s="3" t="s">
        <v>6555</v>
      </c>
      <c r="B1195" s="4">
        <v>0.0</v>
      </c>
      <c r="C1195" s="4">
        <v>30.0</v>
      </c>
      <c r="D1195" s="5">
        <v>0.0</v>
      </c>
      <c r="E1195" s="6">
        <v>85.33333333333333</v>
      </c>
    </row>
    <row r="1196">
      <c r="A1196" s="3" t="s">
        <v>2028</v>
      </c>
      <c r="B1196" s="4">
        <v>0.0</v>
      </c>
      <c r="C1196" s="4">
        <v>41.0</v>
      </c>
      <c r="D1196" s="5">
        <v>0.0</v>
      </c>
      <c r="E1196" s="6">
        <v>31.29268292682927</v>
      </c>
    </row>
    <row r="1197">
      <c r="A1197" s="3" t="s">
        <v>7376</v>
      </c>
      <c r="B1197" s="4">
        <v>0.0</v>
      </c>
      <c r="C1197" s="4">
        <v>50.0</v>
      </c>
      <c r="D1197" s="5">
        <v>0.0</v>
      </c>
      <c r="E1197" s="6">
        <v>86.64</v>
      </c>
    </row>
    <row r="1198">
      <c r="A1198" s="3" t="s">
        <v>2037</v>
      </c>
      <c r="B1198" s="4">
        <v>0.0</v>
      </c>
      <c r="C1198" s="4">
        <v>15.0</v>
      </c>
      <c r="D1198" s="5">
        <v>0.0</v>
      </c>
      <c r="E1198" s="6">
        <v>46.53333333333333</v>
      </c>
    </row>
    <row r="1199">
      <c r="A1199" s="3" t="s">
        <v>6556</v>
      </c>
      <c r="B1199" s="4">
        <v>0.0</v>
      </c>
      <c r="C1199" s="4">
        <v>1.0</v>
      </c>
      <c r="D1199" s="5">
        <v>0.0</v>
      </c>
      <c r="E1199" s="6">
        <v>97.0</v>
      </c>
    </row>
    <row r="1200">
      <c r="A1200" s="3" t="s">
        <v>7824</v>
      </c>
      <c r="B1200" s="4">
        <v>0.0</v>
      </c>
      <c r="C1200" s="4">
        <v>4.0</v>
      </c>
      <c r="D1200" s="5">
        <v>0.0</v>
      </c>
      <c r="E1200" s="6">
        <v>83.5</v>
      </c>
    </row>
    <row r="1201">
      <c r="A1201" s="3" t="s">
        <v>2047</v>
      </c>
      <c r="B1201" s="4">
        <v>0.0</v>
      </c>
      <c r="C1201" s="4">
        <v>15.0</v>
      </c>
      <c r="D1201" s="5">
        <v>0.0</v>
      </c>
      <c r="E1201" s="6">
        <v>17.866666666666667</v>
      </c>
    </row>
    <row r="1202">
      <c r="A1202" s="3" t="s">
        <v>6559</v>
      </c>
      <c r="B1202" s="4">
        <v>0.0</v>
      </c>
      <c r="C1202" s="4">
        <v>31.0</v>
      </c>
      <c r="D1202" s="5">
        <v>0.0</v>
      </c>
      <c r="E1202" s="6">
        <v>95.6774193548387</v>
      </c>
    </row>
    <row r="1203">
      <c r="A1203" s="3" t="s">
        <v>6560</v>
      </c>
      <c r="B1203" s="4">
        <v>0.0</v>
      </c>
      <c r="C1203" s="4">
        <v>4.0</v>
      </c>
      <c r="D1203" s="5">
        <v>0.0</v>
      </c>
      <c r="E1203" s="6">
        <v>96.75</v>
      </c>
    </row>
    <row r="1204">
      <c r="A1204" s="3" t="s">
        <v>6561</v>
      </c>
      <c r="B1204" s="4">
        <v>0.0</v>
      </c>
      <c r="C1204" s="4">
        <v>2.0</v>
      </c>
      <c r="D1204" s="5">
        <v>0.0</v>
      </c>
      <c r="E1204" s="6">
        <v>92.5</v>
      </c>
    </row>
    <row r="1205">
      <c r="A1205" s="3" t="s">
        <v>7383</v>
      </c>
      <c r="B1205" s="4">
        <v>0.0</v>
      </c>
      <c r="C1205" s="4">
        <v>4.0</v>
      </c>
      <c r="D1205" s="5">
        <v>0.0</v>
      </c>
      <c r="E1205" s="6">
        <v>89.5</v>
      </c>
    </row>
    <row r="1206">
      <c r="A1206" s="3" t="s">
        <v>6563</v>
      </c>
      <c r="B1206" s="4">
        <v>0.0</v>
      </c>
      <c r="C1206" s="4">
        <v>4.0</v>
      </c>
      <c r="D1206" s="5">
        <v>0.0</v>
      </c>
      <c r="E1206" s="6">
        <v>92.25</v>
      </c>
    </row>
    <row r="1207">
      <c r="A1207" s="3" t="s">
        <v>6564</v>
      </c>
      <c r="B1207" s="4">
        <v>0.0</v>
      </c>
      <c r="C1207" s="4">
        <v>16.0</v>
      </c>
      <c r="D1207" s="5">
        <v>0.0</v>
      </c>
      <c r="E1207" s="6">
        <v>90.8125</v>
      </c>
    </row>
    <row r="1208">
      <c r="A1208" s="3" t="s">
        <v>2054</v>
      </c>
      <c r="B1208" s="4">
        <v>0.0</v>
      </c>
      <c r="C1208" s="4">
        <v>22.0</v>
      </c>
      <c r="D1208" s="5">
        <v>0.0</v>
      </c>
      <c r="E1208" s="6">
        <v>90.36363636363636</v>
      </c>
    </row>
    <row r="1209">
      <c r="A1209" s="3" t="s">
        <v>7825</v>
      </c>
      <c r="B1209" s="4">
        <v>0.0</v>
      </c>
      <c r="C1209" s="4">
        <v>2.0</v>
      </c>
      <c r="D1209" s="5">
        <v>0.0</v>
      </c>
      <c r="E1209" s="6">
        <v>88.0</v>
      </c>
    </row>
    <row r="1210">
      <c r="A1210" s="3" t="s">
        <v>7826</v>
      </c>
      <c r="B1210" s="4">
        <v>0.0</v>
      </c>
      <c r="C1210" s="4">
        <v>2.0</v>
      </c>
      <c r="D1210" s="5">
        <v>0.0</v>
      </c>
      <c r="E1210" s="6">
        <v>44.0</v>
      </c>
    </row>
    <row r="1211">
      <c r="A1211" s="3" t="s">
        <v>7827</v>
      </c>
      <c r="B1211" s="4">
        <v>0.0</v>
      </c>
      <c r="C1211" s="4">
        <v>1.0</v>
      </c>
      <c r="D1211" s="5">
        <v>0.0</v>
      </c>
      <c r="E1211" s="6">
        <v>7.0</v>
      </c>
    </row>
    <row r="1212">
      <c r="A1212" s="3" t="s">
        <v>7828</v>
      </c>
      <c r="B1212" s="4">
        <v>0.0</v>
      </c>
      <c r="C1212" s="4">
        <v>4.0</v>
      </c>
      <c r="D1212" s="5">
        <v>0.0</v>
      </c>
      <c r="E1212" s="6">
        <v>89.5</v>
      </c>
    </row>
    <row r="1213">
      <c r="A1213" s="3" t="s">
        <v>7829</v>
      </c>
      <c r="B1213" s="4">
        <v>0.0</v>
      </c>
      <c r="C1213" s="4">
        <v>1.0</v>
      </c>
      <c r="D1213" s="5">
        <v>0.0</v>
      </c>
      <c r="E1213" s="6">
        <v>93.0</v>
      </c>
    </row>
    <row r="1214">
      <c r="A1214" s="3" t="s">
        <v>2061</v>
      </c>
      <c r="B1214" s="4">
        <v>0.0</v>
      </c>
      <c r="C1214" s="4">
        <v>2.0</v>
      </c>
      <c r="D1214" s="5">
        <v>0.0</v>
      </c>
      <c r="E1214" s="6">
        <v>11.0</v>
      </c>
    </row>
    <row r="1215">
      <c r="A1215" s="3" t="s">
        <v>2064</v>
      </c>
      <c r="B1215" s="4">
        <v>0.0</v>
      </c>
      <c r="C1215" s="4">
        <v>1.0</v>
      </c>
      <c r="D1215" s="5">
        <v>0.0</v>
      </c>
      <c r="E1215" s="6">
        <v>13.0</v>
      </c>
    </row>
    <row r="1216">
      <c r="A1216" s="3" t="s">
        <v>6569</v>
      </c>
      <c r="B1216" s="4">
        <v>0.0</v>
      </c>
      <c r="C1216" s="4">
        <v>1.0</v>
      </c>
      <c r="D1216" s="5">
        <v>0.0</v>
      </c>
      <c r="E1216" s="6">
        <v>60.0</v>
      </c>
    </row>
    <row r="1217">
      <c r="A1217" s="3" t="s">
        <v>6571</v>
      </c>
      <c r="B1217" s="4">
        <v>0.0</v>
      </c>
      <c r="C1217" s="4">
        <v>1.0</v>
      </c>
      <c r="D1217" s="5">
        <v>0.0</v>
      </c>
      <c r="E1217" s="6">
        <v>10.0</v>
      </c>
    </row>
    <row r="1218">
      <c r="A1218" s="3" t="s">
        <v>2067</v>
      </c>
      <c r="B1218" s="4">
        <v>0.0</v>
      </c>
      <c r="C1218" s="4">
        <v>5.0</v>
      </c>
      <c r="D1218" s="5">
        <v>0.0</v>
      </c>
      <c r="E1218" s="6">
        <v>62.8</v>
      </c>
    </row>
    <row r="1219">
      <c r="A1219" s="3" t="s">
        <v>2074</v>
      </c>
      <c r="B1219" s="4">
        <v>0.0</v>
      </c>
      <c r="C1219" s="4">
        <v>10.0</v>
      </c>
      <c r="D1219" s="5">
        <v>0.0</v>
      </c>
      <c r="E1219" s="6">
        <v>47.8</v>
      </c>
    </row>
    <row r="1220">
      <c r="A1220" s="3" t="s">
        <v>2080</v>
      </c>
      <c r="B1220" s="4">
        <v>0.0</v>
      </c>
      <c r="C1220" s="4">
        <v>40.0</v>
      </c>
      <c r="D1220" s="5">
        <v>0.0</v>
      </c>
      <c r="E1220" s="6">
        <v>58.525</v>
      </c>
    </row>
    <row r="1221">
      <c r="A1221" s="3" t="s">
        <v>2082</v>
      </c>
      <c r="B1221" s="4">
        <v>0.0</v>
      </c>
      <c r="C1221" s="4">
        <v>26.0</v>
      </c>
      <c r="D1221" s="5">
        <v>0.0</v>
      </c>
      <c r="E1221" s="6">
        <v>68.73076923076923</v>
      </c>
    </row>
    <row r="1222">
      <c r="A1222" s="3" t="s">
        <v>2083</v>
      </c>
      <c r="B1222" s="4">
        <v>0.0</v>
      </c>
      <c r="C1222" s="4">
        <v>35.0</v>
      </c>
      <c r="D1222" s="5">
        <v>0.0</v>
      </c>
      <c r="E1222" s="6">
        <v>64.65714285714286</v>
      </c>
    </row>
    <row r="1223">
      <c r="A1223" s="3" t="s">
        <v>2084</v>
      </c>
      <c r="B1223" s="4">
        <v>0.0</v>
      </c>
      <c r="C1223" s="4">
        <v>5.0</v>
      </c>
      <c r="D1223" s="5">
        <v>0.0</v>
      </c>
      <c r="E1223" s="6">
        <v>25.2</v>
      </c>
    </row>
    <row r="1224">
      <c r="A1224" s="3" t="s">
        <v>2088</v>
      </c>
      <c r="B1224" s="4">
        <v>0.0</v>
      </c>
      <c r="C1224" s="4">
        <v>1.0</v>
      </c>
      <c r="D1224" s="5">
        <v>0.0</v>
      </c>
      <c r="E1224" s="6">
        <v>64.0</v>
      </c>
    </row>
    <row r="1225">
      <c r="A1225" s="3" t="s">
        <v>7830</v>
      </c>
      <c r="B1225" s="4">
        <v>0.0</v>
      </c>
      <c r="C1225" s="4">
        <v>1.0</v>
      </c>
      <c r="D1225" s="5">
        <v>0.0</v>
      </c>
      <c r="E1225" s="6">
        <v>93.0</v>
      </c>
    </row>
    <row r="1226">
      <c r="A1226" s="3" t="s">
        <v>2092</v>
      </c>
      <c r="B1226" s="4">
        <v>0.0</v>
      </c>
      <c r="C1226" s="4">
        <v>54.0</v>
      </c>
      <c r="D1226" s="5">
        <v>0.0</v>
      </c>
      <c r="E1226" s="6">
        <v>7.7592592592592595</v>
      </c>
    </row>
    <row r="1227">
      <c r="A1227" s="3" t="s">
        <v>7831</v>
      </c>
      <c r="B1227" s="4">
        <v>0.0</v>
      </c>
      <c r="C1227" s="4">
        <v>1.0</v>
      </c>
      <c r="D1227" s="5">
        <v>0.0</v>
      </c>
      <c r="E1227" s="6">
        <v>91.0</v>
      </c>
    </row>
    <row r="1228">
      <c r="A1228" s="3" t="s">
        <v>7387</v>
      </c>
      <c r="B1228" s="4">
        <v>0.0</v>
      </c>
      <c r="C1228" s="4">
        <v>2.0</v>
      </c>
      <c r="D1228" s="5">
        <v>0.0</v>
      </c>
      <c r="E1228" s="6">
        <v>13.0</v>
      </c>
    </row>
    <row r="1229">
      <c r="A1229" s="3" t="s">
        <v>7832</v>
      </c>
      <c r="B1229" s="4">
        <v>0.0</v>
      </c>
      <c r="C1229" s="4">
        <v>1.0</v>
      </c>
      <c r="D1229" s="5">
        <v>0.0</v>
      </c>
      <c r="E1229" s="6">
        <v>34.0</v>
      </c>
    </row>
    <row r="1230">
      <c r="A1230" s="3" t="s">
        <v>7833</v>
      </c>
      <c r="B1230" s="4">
        <v>0.0</v>
      </c>
      <c r="C1230" s="4">
        <v>1.0</v>
      </c>
      <c r="D1230" s="5">
        <v>0.0</v>
      </c>
      <c r="E1230" s="6">
        <v>9.0</v>
      </c>
    </row>
    <row r="1231">
      <c r="A1231" s="3" t="s">
        <v>6576</v>
      </c>
      <c r="B1231" s="4">
        <v>0.0</v>
      </c>
      <c r="C1231" s="4">
        <v>1.0</v>
      </c>
      <c r="D1231" s="5">
        <v>0.0</v>
      </c>
      <c r="E1231" s="6">
        <v>44.0</v>
      </c>
    </row>
    <row r="1232">
      <c r="A1232" s="3" t="s">
        <v>6577</v>
      </c>
      <c r="B1232" s="4">
        <v>0.0</v>
      </c>
      <c r="C1232" s="4">
        <v>5.0</v>
      </c>
      <c r="D1232" s="5">
        <v>0.0</v>
      </c>
      <c r="E1232" s="6">
        <v>37.8</v>
      </c>
    </row>
    <row r="1233">
      <c r="A1233" s="3" t="s">
        <v>6578</v>
      </c>
      <c r="B1233" s="4">
        <v>0.0</v>
      </c>
      <c r="C1233" s="4">
        <v>4.0</v>
      </c>
      <c r="D1233" s="5">
        <v>0.0</v>
      </c>
      <c r="E1233" s="6">
        <v>38.0</v>
      </c>
    </row>
    <row r="1234">
      <c r="A1234" s="3" t="s">
        <v>7834</v>
      </c>
      <c r="B1234" s="4">
        <v>0.0</v>
      </c>
      <c r="C1234" s="4">
        <v>1.0</v>
      </c>
      <c r="D1234" s="5">
        <v>0.0</v>
      </c>
      <c r="E1234" s="6">
        <v>53.0</v>
      </c>
    </row>
    <row r="1235">
      <c r="A1235" s="3" t="s">
        <v>6579</v>
      </c>
      <c r="B1235" s="4">
        <v>0.0</v>
      </c>
      <c r="C1235" s="4">
        <v>15.0</v>
      </c>
      <c r="D1235" s="5">
        <v>0.0</v>
      </c>
      <c r="E1235" s="6">
        <v>49.93333333333333</v>
      </c>
    </row>
    <row r="1236">
      <c r="A1236" s="3" t="s">
        <v>7835</v>
      </c>
      <c r="B1236" s="4">
        <v>0.0</v>
      </c>
      <c r="C1236" s="4">
        <v>2.0</v>
      </c>
      <c r="D1236" s="5">
        <v>0.0</v>
      </c>
      <c r="E1236" s="6">
        <v>45.5</v>
      </c>
    </row>
    <row r="1237">
      <c r="A1237" s="3" t="s">
        <v>7836</v>
      </c>
      <c r="B1237" s="4">
        <v>0.0</v>
      </c>
      <c r="C1237" s="4">
        <v>5.0</v>
      </c>
      <c r="D1237" s="5">
        <v>0.0</v>
      </c>
      <c r="E1237" s="6">
        <v>65.2</v>
      </c>
    </row>
    <row r="1238">
      <c r="A1238" s="3" t="s">
        <v>6581</v>
      </c>
      <c r="B1238" s="4">
        <v>0.0</v>
      </c>
      <c r="C1238" s="4">
        <v>2.0</v>
      </c>
      <c r="D1238" s="5">
        <v>0.0</v>
      </c>
      <c r="E1238" s="6">
        <v>40.0</v>
      </c>
    </row>
    <row r="1239">
      <c r="A1239" s="3" t="s">
        <v>6582</v>
      </c>
      <c r="B1239" s="4">
        <v>0.0</v>
      </c>
      <c r="C1239" s="4">
        <v>1.0</v>
      </c>
      <c r="D1239" s="5">
        <v>0.0</v>
      </c>
      <c r="E1239" s="6">
        <v>40.0</v>
      </c>
    </row>
    <row r="1240">
      <c r="A1240" s="3" t="s">
        <v>7837</v>
      </c>
      <c r="B1240" s="4">
        <v>0.0</v>
      </c>
      <c r="C1240" s="4">
        <v>1.0</v>
      </c>
      <c r="D1240" s="5">
        <v>0.0</v>
      </c>
      <c r="E1240" s="6">
        <v>64.0</v>
      </c>
    </row>
    <row r="1241">
      <c r="A1241" s="3" t="s">
        <v>7838</v>
      </c>
      <c r="B1241" s="4">
        <v>0.0</v>
      </c>
      <c r="C1241" s="4">
        <v>18.0</v>
      </c>
      <c r="D1241" s="5">
        <v>0.0</v>
      </c>
      <c r="E1241" s="6">
        <v>97.27777777777777</v>
      </c>
    </row>
    <row r="1242">
      <c r="A1242" s="3" t="s">
        <v>6583</v>
      </c>
      <c r="B1242" s="4">
        <v>0.0</v>
      </c>
      <c r="C1242" s="4">
        <v>11.0</v>
      </c>
      <c r="D1242" s="5">
        <v>0.0</v>
      </c>
      <c r="E1242" s="6">
        <v>36.54545454545455</v>
      </c>
    </row>
    <row r="1243">
      <c r="A1243" s="3" t="s">
        <v>7839</v>
      </c>
      <c r="B1243" s="4">
        <v>0.0</v>
      </c>
      <c r="C1243" s="4">
        <v>4.0</v>
      </c>
      <c r="D1243" s="5">
        <v>0.0</v>
      </c>
      <c r="E1243" s="6">
        <v>24.25</v>
      </c>
    </row>
    <row r="1244">
      <c r="A1244" s="3" t="s">
        <v>6585</v>
      </c>
      <c r="B1244" s="4">
        <v>0.0</v>
      </c>
      <c r="C1244" s="4">
        <v>5.0</v>
      </c>
      <c r="D1244" s="5">
        <v>0.0</v>
      </c>
      <c r="E1244" s="6">
        <v>58.0</v>
      </c>
    </row>
    <row r="1245">
      <c r="A1245" s="3" t="s">
        <v>7840</v>
      </c>
      <c r="B1245" s="4">
        <v>0.0</v>
      </c>
      <c r="C1245" s="4">
        <v>12.0</v>
      </c>
      <c r="D1245" s="5">
        <v>0.0</v>
      </c>
      <c r="E1245" s="6">
        <v>46.833333333333336</v>
      </c>
    </row>
    <row r="1246">
      <c r="A1246" s="3" t="s">
        <v>6589</v>
      </c>
      <c r="B1246" s="4">
        <v>0.0</v>
      </c>
      <c r="C1246" s="4">
        <v>7.0</v>
      </c>
      <c r="D1246" s="5">
        <v>0.0</v>
      </c>
      <c r="E1246" s="6">
        <v>43.857142857142854</v>
      </c>
    </row>
    <row r="1247">
      <c r="A1247" s="3" t="s">
        <v>6590</v>
      </c>
      <c r="B1247" s="4">
        <v>0.0</v>
      </c>
      <c r="C1247" s="4">
        <v>12.0</v>
      </c>
      <c r="D1247" s="5">
        <v>0.0</v>
      </c>
      <c r="E1247" s="6">
        <v>54.833333333333336</v>
      </c>
    </row>
    <row r="1248">
      <c r="A1248" s="3" t="s">
        <v>4955</v>
      </c>
      <c r="B1248" s="4">
        <v>0.0</v>
      </c>
      <c r="C1248" s="4">
        <v>1.0</v>
      </c>
      <c r="D1248" s="5">
        <v>0.0</v>
      </c>
      <c r="E1248" s="6">
        <v>89.0</v>
      </c>
    </row>
    <row r="1249">
      <c r="A1249" s="3" t="s">
        <v>7391</v>
      </c>
      <c r="B1249" s="4">
        <v>0.0</v>
      </c>
      <c r="C1249" s="4">
        <v>1.0</v>
      </c>
      <c r="D1249" s="5">
        <v>0.0</v>
      </c>
      <c r="E1249" s="6">
        <v>8.0</v>
      </c>
    </row>
    <row r="1250">
      <c r="A1250" s="3" t="s">
        <v>2115</v>
      </c>
      <c r="B1250" s="4">
        <v>0.0</v>
      </c>
      <c r="C1250" s="4">
        <v>1.0</v>
      </c>
      <c r="D1250" s="5">
        <v>0.0</v>
      </c>
      <c r="E1250" s="6">
        <v>71.0</v>
      </c>
    </row>
    <row r="1251">
      <c r="A1251" s="3" t="s">
        <v>2117</v>
      </c>
      <c r="B1251" s="4">
        <v>0.0</v>
      </c>
      <c r="C1251" s="4">
        <v>3.0</v>
      </c>
      <c r="D1251" s="5">
        <v>0.0</v>
      </c>
      <c r="E1251" s="6">
        <v>19.0</v>
      </c>
    </row>
    <row r="1252">
      <c r="A1252" s="3" t="s">
        <v>2122</v>
      </c>
      <c r="B1252" s="4">
        <v>0.0</v>
      </c>
      <c r="C1252" s="4">
        <v>7.0</v>
      </c>
      <c r="D1252" s="5">
        <v>0.0</v>
      </c>
      <c r="E1252" s="6">
        <v>72.0</v>
      </c>
    </row>
    <row r="1253">
      <c r="A1253" s="3" t="s">
        <v>2124</v>
      </c>
      <c r="B1253" s="4">
        <v>0.0</v>
      </c>
      <c r="C1253" s="4">
        <v>4.0</v>
      </c>
      <c r="D1253" s="5">
        <v>0.0</v>
      </c>
      <c r="E1253" s="6">
        <v>81.5</v>
      </c>
    </row>
    <row r="1254">
      <c r="A1254" s="3" t="s">
        <v>6591</v>
      </c>
      <c r="B1254" s="4">
        <v>0.0</v>
      </c>
      <c r="C1254" s="4">
        <v>1.0</v>
      </c>
      <c r="D1254" s="5">
        <v>0.0</v>
      </c>
      <c r="E1254" s="6">
        <v>41.0</v>
      </c>
    </row>
    <row r="1255">
      <c r="A1255" s="3" t="s">
        <v>2134</v>
      </c>
      <c r="B1255" s="4">
        <v>0.0</v>
      </c>
      <c r="C1255" s="4">
        <v>5.0</v>
      </c>
      <c r="D1255" s="5">
        <v>0.0</v>
      </c>
      <c r="E1255" s="6">
        <v>50.4</v>
      </c>
    </row>
    <row r="1256">
      <c r="A1256" s="3" t="s">
        <v>148</v>
      </c>
      <c r="B1256" s="4">
        <v>0.0</v>
      </c>
      <c r="C1256" s="4">
        <v>2.0</v>
      </c>
      <c r="D1256" s="5">
        <v>0.0</v>
      </c>
      <c r="E1256" s="6">
        <v>16.0</v>
      </c>
    </row>
    <row r="1257">
      <c r="A1257" s="3" t="s">
        <v>85</v>
      </c>
      <c r="B1257" s="4">
        <v>0.0</v>
      </c>
      <c r="C1257" s="4">
        <v>1.0</v>
      </c>
      <c r="D1257" s="5">
        <v>0.0</v>
      </c>
      <c r="E1257" s="6">
        <v>4.0</v>
      </c>
    </row>
    <row r="1258">
      <c r="A1258" s="3" t="s">
        <v>2137</v>
      </c>
      <c r="B1258" s="4">
        <v>0.0</v>
      </c>
      <c r="C1258" s="4">
        <v>7.0</v>
      </c>
      <c r="D1258" s="5">
        <v>0.0</v>
      </c>
      <c r="E1258" s="6">
        <v>87.14285714285714</v>
      </c>
    </row>
    <row r="1259">
      <c r="A1259" s="3" t="s">
        <v>7841</v>
      </c>
      <c r="B1259" s="4">
        <v>0.0</v>
      </c>
      <c r="C1259" s="4">
        <v>1.0</v>
      </c>
      <c r="D1259" s="5">
        <v>0.0</v>
      </c>
      <c r="E1259" s="6">
        <v>1.0</v>
      </c>
    </row>
    <row r="1260">
      <c r="A1260" s="3" t="s">
        <v>2148</v>
      </c>
      <c r="B1260" s="4">
        <v>0.0</v>
      </c>
      <c r="C1260" s="4">
        <v>42.0</v>
      </c>
      <c r="D1260" s="5">
        <v>0.0</v>
      </c>
      <c r="E1260" s="6">
        <v>44.76190476190476</v>
      </c>
    </row>
    <row r="1261">
      <c r="A1261" s="3" t="s">
        <v>149</v>
      </c>
      <c r="B1261" s="4">
        <v>0.0</v>
      </c>
      <c r="C1261" s="4">
        <v>8.0</v>
      </c>
      <c r="D1261" s="5">
        <v>0.0</v>
      </c>
      <c r="E1261" s="6">
        <v>19.375</v>
      </c>
    </row>
    <row r="1262">
      <c r="A1262" s="3" t="s">
        <v>2162</v>
      </c>
      <c r="B1262" s="4">
        <v>0.0</v>
      </c>
      <c r="C1262" s="4">
        <v>52.0</v>
      </c>
      <c r="D1262" s="5">
        <v>0.0</v>
      </c>
      <c r="E1262" s="6">
        <v>60.05769230769231</v>
      </c>
    </row>
    <row r="1263">
      <c r="A1263" s="3" t="s">
        <v>2168</v>
      </c>
      <c r="B1263" s="4">
        <v>0.0</v>
      </c>
      <c r="C1263" s="4">
        <v>2.0</v>
      </c>
      <c r="D1263" s="5">
        <v>0.0</v>
      </c>
      <c r="E1263" s="6">
        <v>39.0</v>
      </c>
    </row>
    <row r="1264">
      <c r="A1264" s="3" t="s">
        <v>7842</v>
      </c>
      <c r="B1264" s="4">
        <v>0.0</v>
      </c>
      <c r="C1264" s="4">
        <v>2.0</v>
      </c>
      <c r="D1264" s="5">
        <v>0.0</v>
      </c>
      <c r="E1264" s="6">
        <v>99.0</v>
      </c>
    </row>
    <row r="1265">
      <c r="A1265" s="3" t="s">
        <v>2173</v>
      </c>
      <c r="B1265" s="4">
        <v>0.0</v>
      </c>
      <c r="C1265" s="4">
        <v>45.0</v>
      </c>
      <c r="D1265" s="5">
        <v>0.0</v>
      </c>
      <c r="E1265" s="6">
        <v>57.06666666666667</v>
      </c>
    </row>
    <row r="1266">
      <c r="A1266" s="3" t="s">
        <v>4980</v>
      </c>
      <c r="B1266" s="4">
        <v>0.0</v>
      </c>
      <c r="C1266" s="4">
        <v>1.0</v>
      </c>
      <c r="D1266" s="5">
        <v>0.0</v>
      </c>
      <c r="E1266" s="6">
        <v>57.0</v>
      </c>
    </row>
    <row r="1267">
      <c r="A1267" s="3" t="s">
        <v>6596</v>
      </c>
      <c r="B1267" s="4">
        <v>0.0</v>
      </c>
      <c r="C1267" s="4">
        <v>1.0</v>
      </c>
      <c r="D1267" s="5">
        <v>0.0</v>
      </c>
      <c r="E1267" s="6">
        <v>85.0</v>
      </c>
    </row>
    <row r="1268">
      <c r="A1268" s="3" t="s">
        <v>2178</v>
      </c>
      <c r="B1268" s="4">
        <v>0.0</v>
      </c>
      <c r="C1268" s="4">
        <v>1.0</v>
      </c>
      <c r="D1268" s="5">
        <v>0.0</v>
      </c>
      <c r="E1268" s="6">
        <v>20.0</v>
      </c>
    </row>
    <row r="1269">
      <c r="A1269" s="3" t="s">
        <v>7843</v>
      </c>
      <c r="B1269" s="4">
        <v>0.0</v>
      </c>
      <c r="C1269" s="4">
        <v>2.0</v>
      </c>
      <c r="D1269" s="5">
        <v>0.0</v>
      </c>
      <c r="E1269" s="6">
        <v>101.0</v>
      </c>
    </row>
    <row r="1270">
      <c r="A1270" s="3" t="s">
        <v>6597</v>
      </c>
      <c r="B1270" s="4">
        <v>0.0</v>
      </c>
      <c r="C1270" s="4">
        <v>3.0</v>
      </c>
      <c r="D1270" s="5">
        <v>0.0</v>
      </c>
      <c r="E1270" s="6">
        <v>86.33333333333333</v>
      </c>
    </row>
    <row r="1271">
      <c r="A1271" s="3" t="s">
        <v>6598</v>
      </c>
      <c r="B1271" s="4">
        <v>0.0</v>
      </c>
      <c r="C1271" s="4">
        <v>18.0</v>
      </c>
      <c r="D1271" s="5">
        <v>0.0</v>
      </c>
      <c r="E1271" s="6">
        <v>85.16666666666667</v>
      </c>
    </row>
    <row r="1272">
      <c r="A1272" s="3" t="s">
        <v>150</v>
      </c>
      <c r="B1272" s="4">
        <v>0.0</v>
      </c>
      <c r="C1272" s="4">
        <v>44.0</v>
      </c>
      <c r="D1272" s="5">
        <v>0.0</v>
      </c>
      <c r="E1272" s="6">
        <v>80.79545454545455</v>
      </c>
    </row>
    <row r="1273">
      <c r="A1273" s="3" t="s">
        <v>6599</v>
      </c>
      <c r="B1273" s="4">
        <v>0.0</v>
      </c>
      <c r="C1273" s="4">
        <v>1.0</v>
      </c>
      <c r="D1273" s="5">
        <v>0.0</v>
      </c>
      <c r="E1273" s="6">
        <v>93.0</v>
      </c>
    </row>
    <row r="1274">
      <c r="A1274" s="3" t="s">
        <v>2183</v>
      </c>
      <c r="B1274" s="4">
        <v>0.0</v>
      </c>
      <c r="C1274" s="4">
        <v>2.0</v>
      </c>
      <c r="D1274" s="5">
        <v>0.0</v>
      </c>
      <c r="E1274" s="6">
        <v>2.0</v>
      </c>
    </row>
    <row r="1275">
      <c r="A1275" s="3" t="s">
        <v>2184</v>
      </c>
      <c r="B1275" s="4">
        <v>0.0</v>
      </c>
      <c r="C1275" s="4">
        <v>1.0</v>
      </c>
      <c r="D1275" s="5">
        <v>0.0</v>
      </c>
      <c r="E1275" s="6">
        <v>126.0</v>
      </c>
    </row>
    <row r="1276">
      <c r="A1276" s="3" t="s">
        <v>151</v>
      </c>
      <c r="B1276" s="4">
        <v>0.0</v>
      </c>
      <c r="C1276" s="4">
        <v>3.0</v>
      </c>
      <c r="D1276" s="5">
        <v>0.0</v>
      </c>
      <c r="E1276" s="6">
        <v>55.333333333333336</v>
      </c>
    </row>
    <row r="1277">
      <c r="A1277" s="3" t="s">
        <v>2185</v>
      </c>
      <c r="B1277" s="4">
        <v>0.0</v>
      </c>
      <c r="C1277" s="4">
        <v>29.0</v>
      </c>
      <c r="D1277" s="5">
        <v>0.0</v>
      </c>
      <c r="E1277" s="6">
        <v>57.51724137931034</v>
      </c>
    </row>
    <row r="1278">
      <c r="A1278" s="3" t="s">
        <v>2187</v>
      </c>
      <c r="B1278" s="4">
        <v>0.0</v>
      </c>
      <c r="C1278" s="4">
        <v>8.0</v>
      </c>
      <c r="D1278" s="5">
        <v>0.0</v>
      </c>
      <c r="E1278" s="6">
        <v>92.375</v>
      </c>
    </row>
    <row r="1279">
      <c r="A1279" s="3" t="s">
        <v>6600</v>
      </c>
      <c r="B1279" s="4">
        <v>0.0</v>
      </c>
      <c r="C1279" s="4">
        <v>10.0</v>
      </c>
      <c r="D1279" s="5">
        <v>0.0</v>
      </c>
      <c r="E1279" s="6">
        <v>77.2</v>
      </c>
    </row>
    <row r="1280">
      <c r="A1280" s="3" t="s">
        <v>86</v>
      </c>
      <c r="B1280" s="4">
        <v>0.0</v>
      </c>
      <c r="C1280" s="4">
        <v>57.0</v>
      </c>
      <c r="D1280" s="5">
        <v>0.0</v>
      </c>
      <c r="E1280" s="6">
        <v>18.0</v>
      </c>
    </row>
    <row r="1281">
      <c r="A1281" s="3" t="s">
        <v>2191</v>
      </c>
      <c r="B1281" s="4">
        <v>0.0</v>
      </c>
      <c r="C1281" s="4">
        <v>1.0</v>
      </c>
      <c r="D1281" s="5">
        <v>0.0</v>
      </c>
      <c r="E1281" s="6">
        <v>19.0</v>
      </c>
    </row>
    <row r="1282">
      <c r="A1282" s="3" t="s">
        <v>57</v>
      </c>
      <c r="B1282" s="4">
        <v>0.0</v>
      </c>
      <c r="C1282" s="4">
        <v>4.0</v>
      </c>
      <c r="D1282" s="5">
        <v>0.0</v>
      </c>
      <c r="E1282" s="6">
        <v>21.25</v>
      </c>
    </row>
    <row r="1283">
      <c r="A1283" s="3" t="s">
        <v>4333</v>
      </c>
      <c r="B1283" s="4">
        <v>0.0</v>
      </c>
      <c r="C1283" s="4">
        <v>7.0</v>
      </c>
      <c r="D1283" s="5">
        <v>0.0</v>
      </c>
      <c r="E1283" s="6">
        <v>60.42857142857143</v>
      </c>
    </row>
    <row r="1284">
      <c r="A1284" s="3" t="s">
        <v>2193</v>
      </c>
      <c r="B1284" s="4">
        <v>0.0</v>
      </c>
      <c r="C1284" s="4">
        <v>1.0</v>
      </c>
      <c r="D1284" s="5">
        <v>0.0</v>
      </c>
      <c r="E1284" s="6">
        <v>13.0</v>
      </c>
    </row>
    <row r="1285">
      <c r="A1285" s="3" t="s">
        <v>6601</v>
      </c>
      <c r="B1285" s="4">
        <v>0.0</v>
      </c>
      <c r="C1285" s="4">
        <v>19.0</v>
      </c>
      <c r="D1285" s="5">
        <v>0.0</v>
      </c>
      <c r="E1285" s="6">
        <v>68.63157894736842</v>
      </c>
    </row>
    <row r="1286">
      <c r="A1286" s="3" t="s">
        <v>7844</v>
      </c>
      <c r="B1286" s="4">
        <v>0.0</v>
      </c>
      <c r="C1286" s="4">
        <v>13.0</v>
      </c>
      <c r="D1286" s="5">
        <v>0.0</v>
      </c>
      <c r="E1286" s="6">
        <v>72.53846153846153</v>
      </c>
    </row>
    <row r="1287">
      <c r="A1287" s="3" t="s">
        <v>7845</v>
      </c>
      <c r="B1287" s="4">
        <v>0.0</v>
      </c>
      <c r="C1287" s="4">
        <v>15.0</v>
      </c>
      <c r="D1287" s="5">
        <v>0.0</v>
      </c>
      <c r="E1287" s="6">
        <v>91.4</v>
      </c>
    </row>
    <row r="1288">
      <c r="A1288" s="3" t="s">
        <v>7846</v>
      </c>
      <c r="B1288" s="4">
        <v>0.0</v>
      </c>
      <c r="C1288" s="4">
        <v>1.0</v>
      </c>
      <c r="D1288" s="5">
        <v>0.0</v>
      </c>
      <c r="E1288" s="6">
        <v>42.0</v>
      </c>
    </row>
    <row r="1289">
      <c r="A1289" s="3" t="s">
        <v>2206</v>
      </c>
      <c r="B1289" s="4">
        <v>0.0</v>
      </c>
      <c r="C1289" s="4">
        <v>22.0</v>
      </c>
      <c r="D1289" s="5">
        <v>0.0</v>
      </c>
      <c r="E1289" s="6">
        <v>11.227272727272727</v>
      </c>
    </row>
    <row r="1290">
      <c r="A1290" s="3" t="s">
        <v>6607</v>
      </c>
      <c r="B1290" s="4">
        <v>0.0</v>
      </c>
      <c r="C1290" s="4">
        <v>25.0</v>
      </c>
      <c r="D1290" s="5">
        <v>0.0</v>
      </c>
      <c r="E1290" s="6">
        <v>37.16</v>
      </c>
    </row>
    <row r="1291">
      <c r="A1291" s="3" t="s">
        <v>6609</v>
      </c>
      <c r="B1291" s="4">
        <v>0.0</v>
      </c>
      <c r="C1291" s="4">
        <v>14.0</v>
      </c>
      <c r="D1291" s="5">
        <v>0.0</v>
      </c>
      <c r="E1291" s="6">
        <v>23.428571428571427</v>
      </c>
    </row>
    <row r="1292">
      <c r="A1292" s="3" t="s">
        <v>6611</v>
      </c>
      <c r="B1292" s="4">
        <v>0.0</v>
      </c>
      <c r="C1292" s="4">
        <v>2.0</v>
      </c>
      <c r="D1292" s="5">
        <v>0.0</v>
      </c>
      <c r="E1292" s="6">
        <v>8.0</v>
      </c>
    </row>
    <row r="1293">
      <c r="A1293" s="3" t="s">
        <v>6612</v>
      </c>
      <c r="B1293" s="4">
        <v>0.0</v>
      </c>
      <c r="C1293" s="4">
        <v>2.0</v>
      </c>
      <c r="D1293" s="5">
        <v>0.0</v>
      </c>
      <c r="E1293" s="6">
        <v>25.5</v>
      </c>
    </row>
    <row r="1294">
      <c r="A1294" s="3" t="s">
        <v>5836</v>
      </c>
      <c r="B1294" s="4">
        <v>0.0</v>
      </c>
      <c r="C1294" s="4">
        <v>3.0</v>
      </c>
      <c r="D1294" s="5">
        <v>0.0</v>
      </c>
      <c r="E1294" s="6">
        <v>6.0</v>
      </c>
    </row>
    <row r="1295">
      <c r="A1295" s="3" t="s">
        <v>2217</v>
      </c>
      <c r="B1295" s="4">
        <v>0.0</v>
      </c>
      <c r="C1295" s="4">
        <v>4.0</v>
      </c>
      <c r="D1295" s="5">
        <v>0.0</v>
      </c>
      <c r="E1295" s="6">
        <v>1.25</v>
      </c>
    </row>
    <row r="1296">
      <c r="A1296" s="3" t="s">
        <v>2218</v>
      </c>
      <c r="B1296" s="4">
        <v>0.0</v>
      </c>
      <c r="C1296" s="4">
        <v>49.0</v>
      </c>
      <c r="D1296" s="5">
        <v>0.0</v>
      </c>
      <c r="E1296" s="6">
        <v>20.040816326530614</v>
      </c>
    </row>
    <row r="1297">
      <c r="A1297" s="3" t="s">
        <v>2219</v>
      </c>
      <c r="B1297" s="4">
        <v>0.0</v>
      </c>
      <c r="C1297" s="4">
        <v>18.0</v>
      </c>
      <c r="D1297" s="5">
        <v>0.0</v>
      </c>
      <c r="E1297" s="6">
        <v>28.77777777777778</v>
      </c>
    </row>
    <row r="1298">
      <c r="A1298" s="3" t="s">
        <v>7847</v>
      </c>
      <c r="B1298" s="4">
        <v>0.0</v>
      </c>
      <c r="C1298" s="4">
        <v>3.0</v>
      </c>
      <c r="D1298" s="5">
        <v>0.0</v>
      </c>
      <c r="E1298" s="6">
        <v>67.0</v>
      </c>
    </row>
    <row r="1299">
      <c r="A1299" s="3" t="s">
        <v>7848</v>
      </c>
      <c r="B1299" s="4">
        <v>0.0</v>
      </c>
      <c r="C1299" s="4">
        <v>1.0</v>
      </c>
      <c r="D1299" s="5">
        <v>0.0</v>
      </c>
      <c r="E1299" s="6">
        <v>101.0</v>
      </c>
    </row>
    <row r="1300">
      <c r="A1300" s="3" t="s">
        <v>7849</v>
      </c>
      <c r="B1300" s="4">
        <v>0.0</v>
      </c>
      <c r="C1300" s="4">
        <v>1.0</v>
      </c>
      <c r="D1300" s="5">
        <v>0.0</v>
      </c>
      <c r="E1300" s="6">
        <v>77.0</v>
      </c>
    </row>
    <row r="1301">
      <c r="A1301" s="3" t="s">
        <v>6616</v>
      </c>
      <c r="B1301" s="4">
        <v>0.0</v>
      </c>
      <c r="C1301" s="4">
        <v>44.0</v>
      </c>
      <c r="D1301" s="5">
        <v>0.0</v>
      </c>
      <c r="E1301" s="6">
        <v>84.29545454545455</v>
      </c>
    </row>
    <row r="1302">
      <c r="A1302" s="3" t="s">
        <v>7850</v>
      </c>
      <c r="B1302" s="4">
        <v>0.0</v>
      </c>
      <c r="C1302" s="4">
        <v>18.0</v>
      </c>
      <c r="D1302" s="5">
        <v>0.0</v>
      </c>
      <c r="E1302" s="6">
        <v>80.94444444444444</v>
      </c>
    </row>
    <row r="1303">
      <c r="A1303" s="3" t="s">
        <v>7400</v>
      </c>
      <c r="B1303" s="4">
        <v>0.0</v>
      </c>
      <c r="C1303" s="4">
        <v>2.0</v>
      </c>
      <c r="D1303" s="5">
        <v>0.0</v>
      </c>
      <c r="E1303" s="6">
        <v>75.5</v>
      </c>
    </row>
    <row r="1304">
      <c r="A1304" s="3" t="s">
        <v>7851</v>
      </c>
      <c r="B1304" s="4">
        <v>0.0</v>
      </c>
      <c r="C1304" s="4">
        <v>3.0</v>
      </c>
      <c r="D1304" s="5">
        <v>0.0</v>
      </c>
      <c r="E1304" s="6">
        <v>94.0</v>
      </c>
    </row>
    <row r="1305">
      <c r="A1305" s="3" t="s">
        <v>2226</v>
      </c>
      <c r="B1305" s="4">
        <v>0.0</v>
      </c>
      <c r="C1305" s="4">
        <v>16.0</v>
      </c>
      <c r="D1305" s="5">
        <v>0.0</v>
      </c>
      <c r="E1305" s="6">
        <v>46.5625</v>
      </c>
    </row>
    <row r="1306">
      <c r="A1306" s="3" t="s">
        <v>7852</v>
      </c>
      <c r="B1306" s="4">
        <v>0.0</v>
      </c>
      <c r="C1306" s="4">
        <v>18.0</v>
      </c>
      <c r="D1306" s="5">
        <v>0.0</v>
      </c>
      <c r="E1306" s="6">
        <v>76.33333333333333</v>
      </c>
    </row>
    <row r="1307">
      <c r="A1307" s="3" t="s">
        <v>7853</v>
      </c>
      <c r="B1307" s="4">
        <v>0.0</v>
      </c>
      <c r="C1307" s="4">
        <v>13.0</v>
      </c>
      <c r="D1307" s="5">
        <v>0.0</v>
      </c>
      <c r="E1307" s="6">
        <v>75.6923076923077</v>
      </c>
    </row>
    <row r="1308">
      <c r="A1308" s="3" t="s">
        <v>7854</v>
      </c>
      <c r="B1308" s="4">
        <v>0.0</v>
      </c>
      <c r="C1308" s="4">
        <v>1.0</v>
      </c>
      <c r="D1308" s="5">
        <v>0.0</v>
      </c>
      <c r="E1308" s="6">
        <v>40.0</v>
      </c>
    </row>
    <row r="1309">
      <c r="A1309" s="3" t="s">
        <v>2227</v>
      </c>
      <c r="B1309" s="4">
        <v>0.0</v>
      </c>
      <c r="C1309" s="4">
        <v>30.0</v>
      </c>
      <c r="D1309" s="5">
        <v>0.0</v>
      </c>
      <c r="E1309" s="6">
        <v>47.733333333333334</v>
      </c>
    </row>
    <row r="1310">
      <c r="A1310" s="3" t="s">
        <v>7855</v>
      </c>
      <c r="B1310" s="4">
        <v>0.0</v>
      </c>
      <c r="C1310" s="4">
        <v>12.0</v>
      </c>
      <c r="D1310" s="5">
        <v>0.0</v>
      </c>
      <c r="E1310" s="6">
        <v>79.33333333333333</v>
      </c>
    </row>
    <row r="1311">
      <c r="A1311" s="3" t="s">
        <v>6617</v>
      </c>
      <c r="B1311" s="4">
        <v>0.0</v>
      </c>
      <c r="C1311" s="4">
        <v>15.0</v>
      </c>
      <c r="D1311" s="5">
        <v>0.0</v>
      </c>
      <c r="E1311" s="6">
        <v>73.0</v>
      </c>
    </row>
    <row r="1312">
      <c r="A1312" s="3" t="s">
        <v>2229</v>
      </c>
      <c r="B1312" s="4">
        <v>0.0</v>
      </c>
      <c r="C1312" s="4">
        <v>1.0</v>
      </c>
      <c r="D1312" s="5">
        <v>0.0</v>
      </c>
      <c r="E1312" s="6">
        <v>63.0</v>
      </c>
    </row>
    <row r="1313">
      <c r="A1313" s="3" t="s">
        <v>2230</v>
      </c>
      <c r="B1313" s="4">
        <v>0.0</v>
      </c>
      <c r="C1313" s="4">
        <v>3.0</v>
      </c>
      <c r="D1313" s="5">
        <v>0.0</v>
      </c>
      <c r="E1313" s="6">
        <v>56.0</v>
      </c>
    </row>
    <row r="1314">
      <c r="A1314" s="3" t="s">
        <v>7856</v>
      </c>
      <c r="B1314" s="4">
        <v>0.0</v>
      </c>
      <c r="C1314" s="4">
        <v>3.0</v>
      </c>
      <c r="D1314" s="5">
        <v>0.0</v>
      </c>
      <c r="E1314" s="6">
        <v>68.0</v>
      </c>
    </row>
    <row r="1315">
      <c r="A1315" s="3" t="s">
        <v>7857</v>
      </c>
      <c r="B1315" s="4">
        <v>0.0</v>
      </c>
      <c r="C1315" s="4">
        <v>3.0</v>
      </c>
      <c r="D1315" s="5">
        <v>0.0</v>
      </c>
      <c r="E1315" s="6">
        <v>94.33333333333333</v>
      </c>
    </row>
    <row r="1316">
      <c r="A1316" s="3" t="s">
        <v>2231</v>
      </c>
      <c r="B1316" s="4">
        <v>0.0</v>
      </c>
      <c r="C1316" s="4">
        <v>1.0</v>
      </c>
      <c r="D1316" s="5">
        <v>0.0</v>
      </c>
      <c r="E1316" s="6">
        <v>46.0</v>
      </c>
    </row>
    <row r="1317">
      <c r="A1317" s="3" t="s">
        <v>2232</v>
      </c>
      <c r="B1317" s="4">
        <v>0.0</v>
      </c>
      <c r="C1317" s="4">
        <v>30.0</v>
      </c>
      <c r="D1317" s="5">
        <v>0.0</v>
      </c>
      <c r="E1317" s="6">
        <v>85.7</v>
      </c>
    </row>
    <row r="1318">
      <c r="A1318" s="3" t="s">
        <v>7858</v>
      </c>
      <c r="B1318" s="4">
        <v>0.0</v>
      </c>
      <c r="C1318" s="4">
        <v>1.0</v>
      </c>
      <c r="D1318" s="5">
        <v>0.0</v>
      </c>
      <c r="E1318" s="6">
        <v>68.0</v>
      </c>
    </row>
    <row r="1319">
      <c r="A1319" s="3" t="s">
        <v>2235</v>
      </c>
      <c r="B1319" s="4">
        <v>0.0</v>
      </c>
      <c r="C1319" s="4">
        <v>4.0</v>
      </c>
      <c r="D1319" s="5">
        <v>0.0</v>
      </c>
      <c r="E1319" s="6">
        <v>47.25</v>
      </c>
    </row>
    <row r="1320">
      <c r="A1320" s="3" t="s">
        <v>2237</v>
      </c>
      <c r="B1320" s="4">
        <v>0.0</v>
      </c>
      <c r="C1320" s="4">
        <v>3.0</v>
      </c>
      <c r="D1320" s="5">
        <v>0.0</v>
      </c>
      <c r="E1320" s="6">
        <v>38.666666666666664</v>
      </c>
    </row>
    <row r="1321">
      <c r="A1321" s="3" t="s">
        <v>6618</v>
      </c>
      <c r="B1321" s="4">
        <v>0.0</v>
      </c>
      <c r="C1321" s="4">
        <v>1.0</v>
      </c>
      <c r="D1321" s="5">
        <v>0.0</v>
      </c>
      <c r="E1321" s="6">
        <v>45.0</v>
      </c>
    </row>
    <row r="1322">
      <c r="A1322" s="3" t="s">
        <v>2241</v>
      </c>
      <c r="B1322" s="4">
        <v>0.0</v>
      </c>
      <c r="C1322" s="4">
        <v>9.0</v>
      </c>
      <c r="D1322" s="5">
        <v>0.0</v>
      </c>
      <c r="E1322" s="6">
        <v>91.55555555555556</v>
      </c>
    </row>
    <row r="1323">
      <c r="A1323" s="3" t="s">
        <v>2242</v>
      </c>
      <c r="B1323" s="4">
        <v>0.0</v>
      </c>
      <c r="C1323" s="4">
        <v>3.0</v>
      </c>
      <c r="D1323" s="5">
        <v>0.0</v>
      </c>
      <c r="E1323" s="6">
        <v>98.0</v>
      </c>
    </row>
    <row r="1324">
      <c r="A1324" s="3" t="s">
        <v>2243</v>
      </c>
      <c r="B1324" s="4">
        <v>0.0</v>
      </c>
      <c r="C1324" s="4">
        <v>101.0</v>
      </c>
      <c r="D1324" s="5">
        <v>0.0</v>
      </c>
      <c r="E1324" s="6">
        <v>51.97029702970297</v>
      </c>
    </row>
    <row r="1325">
      <c r="A1325" s="3" t="s">
        <v>7859</v>
      </c>
      <c r="B1325" s="4">
        <v>0.0</v>
      </c>
      <c r="C1325" s="4">
        <v>1.0</v>
      </c>
      <c r="D1325" s="5">
        <v>0.0</v>
      </c>
      <c r="E1325" s="6">
        <v>101.0</v>
      </c>
    </row>
    <row r="1326">
      <c r="A1326" s="3" t="s">
        <v>2255</v>
      </c>
      <c r="B1326" s="4">
        <v>0.0</v>
      </c>
      <c r="C1326" s="4">
        <v>2.0</v>
      </c>
      <c r="D1326" s="5">
        <v>0.0</v>
      </c>
      <c r="E1326" s="6">
        <v>86.0</v>
      </c>
    </row>
    <row r="1327">
      <c r="A1327" s="3" t="s">
        <v>7860</v>
      </c>
      <c r="B1327" s="4">
        <v>0.0</v>
      </c>
      <c r="C1327" s="4">
        <v>1.0</v>
      </c>
      <c r="D1327" s="5">
        <v>0.0</v>
      </c>
      <c r="E1327" s="6">
        <v>88.0</v>
      </c>
    </row>
    <row r="1328">
      <c r="A1328" s="3" t="s">
        <v>2260</v>
      </c>
      <c r="B1328" s="4">
        <v>0.0</v>
      </c>
      <c r="C1328" s="4">
        <v>1.0</v>
      </c>
      <c r="D1328" s="5">
        <v>0.0</v>
      </c>
      <c r="E1328" s="6">
        <v>21.0</v>
      </c>
    </row>
    <row r="1329">
      <c r="A1329" s="3" t="s">
        <v>2263</v>
      </c>
      <c r="B1329" s="4">
        <v>0.0</v>
      </c>
      <c r="C1329" s="4">
        <v>1.0</v>
      </c>
      <c r="D1329" s="5">
        <v>0.0</v>
      </c>
      <c r="E1329" s="6">
        <v>72.0</v>
      </c>
    </row>
    <row r="1330">
      <c r="A1330" s="3" t="s">
        <v>6619</v>
      </c>
      <c r="B1330" s="4">
        <v>0.0</v>
      </c>
      <c r="C1330" s="4">
        <v>10.0</v>
      </c>
      <c r="D1330" s="5">
        <v>0.0</v>
      </c>
      <c r="E1330" s="6">
        <v>57.2</v>
      </c>
    </row>
    <row r="1331">
      <c r="A1331" s="3" t="s">
        <v>2264</v>
      </c>
      <c r="B1331" s="4">
        <v>0.0</v>
      </c>
      <c r="C1331" s="4">
        <v>2.0</v>
      </c>
      <c r="D1331" s="5">
        <v>0.0</v>
      </c>
      <c r="E1331" s="6">
        <v>46.5</v>
      </c>
    </row>
    <row r="1332">
      <c r="A1332" s="3" t="s">
        <v>2265</v>
      </c>
      <c r="B1332" s="4">
        <v>0.0</v>
      </c>
      <c r="C1332" s="4">
        <v>18.0</v>
      </c>
      <c r="D1332" s="5">
        <v>0.0</v>
      </c>
      <c r="E1332" s="6">
        <v>50.333333333333336</v>
      </c>
    </row>
    <row r="1333">
      <c r="A1333" s="3" t="s">
        <v>2266</v>
      </c>
      <c r="B1333" s="4">
        <v>0.0</v>
      </c>
      <c r="C1333" s="4">
        <v>1.0</v>
      </c>
      <c r="D1333" s="5">
        <v>0.0</v>
      </c>
      <c r="E1333" s="6">
        <v>72.0</v>
      </c>
    </row>
    <row r="1334">
      <c r="A1334" s="3" t="s">
        <v>2267</v>
      </c>
      <c r="B1334" s="4">
        <v>0.0</v>
      </c>
      <c r="C1334" s="4">
        <v>33.0</v>
      </c>
      <c r="D1334" s="5">
        <v>0.0</v>
      </c>
      <c r="E1334" s="6">
        <v>40.121212121212125</v>
      </c>
    </row>
    <row r="1335">
      <c r="A1335" s="3" t="s">
        <v>2269</v>
      </c>
      <c r="B1335" s="4">
        <v>0.0</v>
      </c>
      <c r="C1335" s="4">
        <v>1.0</v>
      </c>
      <c r="D1335" s="5">
        <v>0.0</v>
      </c>
      <c r="E1335" s="6">
        <v>71.0</v>
      </c>
    </row>
    <row r="1336">
      <c r="A1336" s="3" t="s">
        <v>2270</v>
      </c>
      <c r="B1336" s="4">
        <v>0.0</v>
      </c>
      <c r="C1336" s="4">
        <v>2.0</v>
      </c>
      <c r="D1336" s="5">
        <v>0.0</v>
      </c>
      <c r="E1336" s="6">
        <v>84.5</v>
      </c>
    </row>
    <row r="1337">
      <c r="A1337" s="3" t="s">
        <v>2272</v>
      </c>
      <c r="B1337" s="4">
        <v>0.0</v>
      </c>
      <c r="C1337" s="4">
        <v>1.0</v>
      </c>
      <c r="D1337" s="5">
        <v>0.0</v>
      </c>
      <c r="E1337" s="6">
        <v>73.0</v>
      </c>
    </row>
    <row r="1338">
      <c r="A1338" s="3" t="s">
        <v>2274</v>
      </c>
      <c r="B1338" s="4">
        <v>0.0</v>
      </c>
      <c r="C1338" s="4">
        <v>2.0</v>
      </c>
      <c r="D1338" s="5">
        <v>0.0</v>
      </c>
      <c r="E1338" s="6">
        <v>71.0</v>
      </c>
    </row>
    <row r="1339">
      <c r="A1339" s="3" t="s">
        <v>2275</v>
      </c>
      <c r="B1339" s="4">
        <v>0.0</v>
      </c>
      <c r="C1339" s="4">
        <v>50.0</v>
      </c>
      <c r="D1339" s="5">
        <v>0.0</v>
      </c>
      <c r="E1339" s="6">
        <v>76.78</v>
      </c>
    </row>
    <row r="1340">
      <c r="A1340" s="3" t="s">
        <v>2276</v>
      </c>
      <c r="B1340" s="4">
        <v>0.0</v>
      </c>
      <c r="C1340" s="4">
        <v>2.0</v>
      </c>
      <c r="D1340" s="5">
        <v>0.0</v>
      </c>
      <c r="E1340" s="6">
        <v>30.5</v>
      </c>
    </row>
    <row r="1341">
      <c r="A1341" s="3" t="s">
        <v>6621</v>
      </c>
      <c r="B1341" s="4">
        <v>0.0</v>
      </c>
      <c r="C1341" s="4">
        <v>1.0</v>
      </c>
      <c r="D1341" s="5">
        <v>0.0</v>
      </c>
      <c r="E1341" s="6">
        <v>32.0</v>
      </c>
    </row>
    <row r="1342">
      <c r="A1342" s="3" t="s">
        <v>7861</v>
      </c>
      <c r="B1342" s="4">
        <v>0.0</v>
      </c>
      <c r="C1342" s="4">
        <v>1.0</v>
      </c>
      <c r="D1342" s="5">
        <v>0.0</v>
      </c>
      <c r="E1342" s="6">
        <v>56.0</v>
      </c>
    </row>
    <row r="1343">
      <c r="A1343" s="3" t="s">
        <v>7862</v>
      </c>
      <c r="B1343" s="4">
        <v>0.0</v>
      </c>
      <c r="C1343" s="4">
        <v>1.0</v>
      </c>
      <c r="D1343" s="5">
        <v>0.0</v>
      </c>
      <c r="E1343" s="6">
        <v>33.0</v>
      </c>
    </row>
    <row r="1344">
      <c r="A1344" s="3" t="s">
        <v>6623</v>
      </c>
      <c r="B1344" s="4">
        <v>0.0</v>
      </c>
      <c r="C1344" s="4">
        <v>2.0</v>
      </c>
      <c r="D1344" s="5">
        <v>0.0</v>
      </c>
      <c r="E1344" s="6">
        <v>21.5</v>
      </c>
    </row>
    <row r="1345">
      <c r="A1345" s="3" t="s">
        <v>7863</v>
      </c>
      <c r="B1345" s="4">
        <v>0.0</v>
      </c>
      <c r="C1345" s="4">
        <v>2.0</v>
      </c>
      <c r="D1345" s="5">
        <v>0.0</v>
      </c>
      <c r="E1345" s="6">
        <v>33.0</v>
      </c>
    </row>
    <row r="1346">
      <c r="A1346" s="3" t="s">
        <v>7864</v>
      </c>
      <c r="B1346" s="4">
        <v>0.0</v>
      </c>
      <c r="C1346" s="4">
        <v>1.0</v>
      </c>
      <c r="D1346" s="5">
        <v>0.0</v>
      </c>
      <c r="E1346" s="6">
        <v>66.0</v>
      </c>
    </row>
    <row r="1347">
      <c r="A1347" s="3" t="s">
        <v>6624</v>
      </c>
      <c r="B1347" s="4">
        <v>0.0</v>
      </c>
      <c r="C1347" s="4">
        <v>1.0</v>
      </c>
      <c r="D1347" s="5">
        <v>0.0</v>
      </c>
      <c r="E1347" s="6">
        <v>71.0</v>
      </c>
    </row>
    <row r="1348">
      <c r="A1348" s="3" t="s">
        <v>7865</v>
      </c>
      <c r="B1348" s="4">
        <v>0.0</v>
      </c>
      <c r="C1348" s="4">
        <v>1.0</v>
      </c>
      <c r="D1348" s="5">
        <v>0.0</v>
      </c>
      <c r="E1348" s="6">
        <v>68.0</v>
      </c>
    </row>
    <row r="1349">
      <c r="A1349" s="3" t="s">
        <v>7866</v>
      </c>
      <c r="B1349" s="4">
        <v>0.0</v>
      </c>
      <c r="C1349" s="4">
        <v>1.0</v>
      </c>
      <c r="D1349" s="5">
        <v>0.0</v>
      </c>
      <c r="E1349" s="6">
        <v>19.0</v>
      </c>
    </row>
    <row r="1350">
      <c r="A1350" s="3" t="s">
        <v>7867</v>
      </c>
      <c r="B1350" s="4">
        <v>0.0</v>
      </c>
      <c r="C1350" s="4">
        <v>1.0</v>
      </c>
      <c r="D1350" s="5">
        <v>0.0</v>
      </c>
      <c r="E1350" s="6">
        <v>12.0</v>
      </c>
    </row>
    <row r="1351">
      <c r="A1351" s="3" t="s">
        <v>7868</v>
      </c>
      <c r="B1351" s="4">
        <v>0.0</v>
      </c>
      <c r="C1351" s="4">
        <v>3.0</v>
      </c>
      <c r="D1351" s="5">
        <v>0.0</v>
      </c>
      <c r="E1351" s="6">
        <v>71.0</v>
      </c>
    </row>
    <row r="1352">
      <c r="A1352" s="3" t="s">
        <v>7869</v>
      </c>
      <c r="B1352" s="4">
        <v>0.0</v>
      </c>
      <c r="C1352" s="4">
        <v>2.0</v>
      </c>
      <c r="D1352" s="5">
        <v>0.0</v>
      </c>
      <c r="E1352" s="6">
        <v>89.0</v>
      </c>
    </row>
    <row r="1353">
      <c r="A1353" s="3" t="s">
        <v>2278</v>
      </c>
      <c r="B1353" s="4">
        <v>0.0</v>
      </c>
      <c r="C1353" s="4">
        <v>3.0</v>
      </c>
      <c r="D1353" s="5">
        <v>0.0</v>
      </c>
      <c r="E1353" s="6">
        <v>38.666666666666664</v>
      </c>
    </row>
    <row r="1354">
      <c r="A1354" s="3" t="s">
        <v>2279</v>
      </c>
      <c r="B1354" s="4">
        <v>0.0</v>
      </c>
      <c r="C1354" s="4">
        <v>57.0</v>
      </c>
      <c r="D1354" s="5">
        <v>0.0</v>
      </c>
      <c r="E1354" s="6">
        <v>38.3859649122807</v>
      </c>
    </row>
    <row r="1355">
      <c r="A1355" s="3" t="s">
        <v>2280</v>
      </c>
      <c r="B1355" s="4">
        <v>0.0</v>
      </c>
      <c r="C1355" s="4">
        <v>7.0</v>
      </c>
      <c r="D1355" s="5">
        <v>0.0</v>
      </c>
      <c r="E1355" s="6">
        <v>45.714285714285715</v>
      </c>
    </row>
    <row r="1356">
      <c r="A1356" s="3" t="s">
        <v>2282</v>
      </c>
      <c r="B1356" s="4">
        <v>0.0</v>
      </c>
      <c r="C1356" s="4">
        <v>4.0</v>
      </c>
      <c r="D1356" s="5">
        <v>0.0</v>
      </c>
      <c r="E1356" s="6">
        <v>64.5</v>
      </c>
    </row>
    <row r="1357">
      <c r="A1357" s="3" t="s">
        <v>7870</v>
      </c>
      <c r="B1357" s="4">
        <v>0.0</v>
      </c>
      <c r="C1357" s="4">
        <v>1.0</v>
      </c>
      <c r="D1357" s="5">
        <v>0.0</v>
      </c>
      <c r="E1357" s="6">
        <v>97.0</v>
      </c>
    </row>
    <row r="1358">
      <c r="A1358" s="3" t="s">
        <v>2287</v>
      </c>
      <c r="B1358" s="4">
        <v>0.0</v>
      </c>
      <c r="C1358" s="4">
        <v>75.0</v>
      </c>
      <c r="D1358" s="5">
        <v>0.0</v>
      </c>
      <c r="E1358" s="6">
        <v>10.08</v>
      </c>
    </row>
    <row r="1359">
      <c r="A1359" s="3" t="s">
        <v>2288</v>
      </c>
      <c r="B1359" s="4">
        <v>0.0</v>
      </c>
      <c r="C1359" s="4">
        <v>57.0</v>
      </c>
      <c r="D1359" s="5">
        <v>0.0</v>
      </c>
      <c r="E1359" s="6">
        <v>26.54385964912281</v>
      </c>
    </row>
    <row r="1360">
      <c r="A1360" s="3" t="s">
        <v>7871</v>
      </c>
      <c r="B1360" s="4">
        <v>0.0</v>
      </c>
      <c r="C1360" s="4">
        <v>1.0</v>
      </c>
      <c r="D1360" s="5">
        <v>0.0</v>
      </c>
      <c r="E1360" s="6">
        <v>99.0</v>
      </c>
    </row>
    <row r="1361">
      <c r="A1361" s="3" t="s">
        <v>2289</v>
      </c>
      <c r="B1361" s="4">
        <v>0.0</v>
      </c>
      <c r="C1361" s="4">
        <v>33.0</v>
      </c>
      <c r="D1361" s="5">
        <v>0.0</v>
      </c>
      <c r="E1361" s="6">
        <v>39.15151515151515</v>
      </c>
    </row>
    <row r="1362">
      <c r="A1362" s="3" t="s">
        <v>2291</v>
      </c>
      <c r="B1362" s="4">
        <v>0.0</v>
      </c>
      <c r="C1362" s="4">
        <v>1.0</v>
      </c>
      <c r="D1362" s="5">
        <v>0.0</v>
      </c>
      <c r="E1362" s="6">
        <v>48.0</v>
      </c>
    </row>
    <row r="1363">
      <c r="A1363" s="3" t="s">
        <v>2301</v>
      </c>
      <c r="B1363" s="4">
        <v>0.0</v>
      </c>
      <c r="C1363" s="4">
        <v>1.0</v>
      </c>
      <c r="D1363" s="5">
        <v>0.0</v>
      </c>
      <c r="E1363" s="6">
        <v>19.0</v>
      </c>
    </row>
    <row r="1364">
      <c r="A1364" s="3" t="s">
        <v>2302</v>
      </c>
      <c r="B1364" s="4">
        <v>0.0</v>
      </c>
      <c r="C1364" s="4">
        <v>3.0</v>
      </c>
      <c r="D1364" s="5">
        <v>0.0</v>
      </c>
      <c r="E1364" s="6">
        <v>43.0</v>
      </c>
    </row>
    <row r="1365">
      <c r="A1365" s="3" t="s">
        <v>2307</v>
      </c>
      <c r="B1365" s="4">
        <v>0.0</v>
      </c>
      <c r="C1365" s="4">
        <v>2.0</v>
      </c>
      <c r="D1365" s="5">
        <v>0.0</v>
      </c>
      <c r="E1365" s="6">
        <v>97.0</v>
      </c>
    </row>
    <row r="1366">
      <c r="A1366" s="3" t="s">
        <v>7405</v>
      </c>
      <c r="B1366" s="4">
        <v>0.0</v>
      </c>
      <c r="C1366" s="4">
        <v>2.0</v>
      </c>
      <c r="D1366" s="5">
        <v>0.0</v>
      </c>
      <c r="E1366" s="6">
        <v>68.5</v>
      </c>
    </row>
    <row r="1367">
      <c r="A1367" s="3" t="s">
        <v>2313</v>
      </c>
      <c r="B1367" s="4">
        <v>0.0</v>
      </c>
      <c r="C1367" s="4">
        <v>1.0</v>
      </c>
      <c r="D1367" s="5">
        <v>0.0</v>
      </c>
      <c r="E1367" s="6">
        <v>70.0</v>
      </c>
    </row>
    <row r="1368">
      <c r="A1368" s="3" t="s">
        <v>6633</v>
      </c>
      <c r="B1368" s="4">
        <v>0.0</v>
      </c>
      <c r="C1368" s="4">
        <v>8.0</v>
      </c>
      <c r="D1368" s="5">
        <v>0.0</v>
      </c>
      <c r="E1368" s="6">
        <v>98.875</v>
      </c>
    </row>
    <row r="1369">
      <c r="A1369" s="3" t="s">
        <v>6634</v>
      </c>
      <c r="B1369" s="4">
        <v>0.0</v>
      </c>
      <c r="C1369" s="4">
        <v>69.0</v>
      </c>
      <c r="D1369" s="5">
        <v>0.0</v>
      </c>
      <c r="E1369" s="6">
        <v>94.42028985507247</v>
      </c>
    </row>
    <row r="1370">
      <c r="A1370" s="3" t="s">
        <v>2314</v>
      </c>
      <c r="B1370" s="4">
        <v>0.0</v>
      </c>
      <c r="C1370" s="4">
        <v>72.0</v>
      </c>
      <c r="D1370" s="5">
        <v>0.0</v>
      </c>
      <c r="E1370" s="6">
        <v>90.33333333333333</v>
      </c>
    </row>
    <row r="1371">
      <c r="A1371" s="3" t="s">
        <v>6635</v>
      </c>
      <c r="B1371" s="4">
        <v>0.0</v>
      </c>
      <c r="C1371" s="4">
        <v>101.0</v>
      </c>
      <c r="D1371" s="5">
        <v>0.0</v>
      </c>
      <c r="E1371" s="6">
        <v>85.44554455445545</v>
      </c>
    </row>
    <row r="1372">
      <c r="A1372" s="3" t="s">
        <v>2315</v>
      </c>
      <c r="B1372" s="4">
        <v>0.0</v>
      </c>
      <c r="C1372" s="4">
        <v>2.0</v>
      </c>
      <c r="D1372" s="5">
        <v>0.0</v>
      </c>
      <c r="E1372" s="6">
        <v>96.5</v>
      </c>
    </row>
    <row r="1373">
      <c r="A1373" s="3" t="s">
        <v>6637</v>
      </c>
      <c r="B1373" s="4">
        <v>0.0</v>
      </c>
      <c r="C1373" s="4">
        <v>2.0</v>
      </c>
      <c r="D1373" s="5">
        <v>0.0</v>
      </c>
      <c r="E1373" s="6">
        <v>69.5</v>
      </c>
    </row>
    <row r="1374">
      <c r="A1374" s="3" t="s">
        <v>6638</v>
      </c>
      <c r="B1374" s="4">
        <v>0.0</v>
      </c>
      <c r="C1374" s="4">
        <v>4.0</v>
      </c>
      <c r="D1374" s="5">
        <v>0.0</v>
      </c>
      <c r="E1374" s="6">
        <v>68.0</v>
      </c>
    </row>
    <row r="1375">
      <c r="A1375" s="3" t="s">
        <v>7872</v>
      </c>
      <c r="B1375" s="4">
        <v>0.0</v>
      </c>
      <c r="C1375" s="4">
        <v>1.0</v>
      </c>
      <c r="D1375" s="5">
        <v>0.0</v>
      </c>
      <c r="E1375" s="6">
        <v>65.0</v>
      </c>
    </row>
    <row r="1376">
      <c r="A1376" s="3" t="s">
        <v>7873</v>
      </c>
      <c r="B1376" s="4">
        <v>0.0</v>
      </c>
      <c r="C1376" s="4">
        <v>3.0</v>
      </c>
      <c r="D1376" s="5">
        <v>0.0</v>
      </c>
      <c r="E1376" s="6">
        <v>50.666666666666664</v>
      </c>
    </row>
    <row r="1377">
      <c r="A1377" s="3" t="s">
        <v>7874</v>
      </c>
      <c r="B1377" s="4">
        <v>0.0</v>
      </c>
      <c r="C1377" s="4">
        <v>2.0</v>
      </c>
      <c r="D1377" s="5">
        <v>0.0</v>
      </c>
      <c r="E1377" s="6">
        <v>1.0</v>
      </c>
    </row>
    <row r="1378">
      <c r="A1378" s="3" t="s">
        <v>6641</v>
      </c>
      <c r="B1378" s="4">
        <v>0.0</v>
      </c>
      <c r="C1378" s="4">
        <v>12.0</v>
      </c>
      <c r="D1378" s="5">
        <v>0.0</v>
      </c>
      <c r="E1378" s="6">
        <v>9.5</v>
      </c>
    </row>
    <row r="1379">
      <c r="A1379" s="3" t="s">
        <v>2347</v>
      </c>
      <c r="B1379" s="4">
        <v>0.0</v>
      </c>
      <c r="C1379" s="4">
        <v>15.0</v>
      </c>
      <c r="D1379" s="5">
        <v>0.0</v>
      </c>
      <c r="E1379" s="6">
        <v>10.8</v>
      </c>
    </row>
    <row r="1380">
      <c r="A1380" s="3" t="s">
        <v>7875</v>
      </c>
      <c r="B1380" s="4">
        <v>0.0</v>
      </c>
      <c r="C1380" s="4">
        <v>1.0</v>
      </c>
      <c r="D1380" s="5">
        <v>0.0</v>
      </c>
      <c r="E1380" s="6">
        <v>86.0</v>
      </c>
    </row>
    <row r="1381">
      <c r="A1381" s="3" t="s">
        <v>2350</v>
      </c>
      <c r="B1381" s="4">
        <v>0.0</v>
      </c>
      <c r="C1381" s="4">
        <v>1.0</v>
      </c>
      <c r="D1381" s="5">
        <v>0.0</v>
      </c>
      <c r="E1381" s="6">
        <v>49.0</v>
      </c>
    </row>
    <row r="1382">
      <c r="A1382" s="3" t="s">
        <v>7876</v>
      </c>
      <c r="B1382" s="4">
        <v>0.0</v>
      </c>
      <c r="C1382" s="4">
        <v>10.0</v>
      </c>
      <c r="D1382" s="5">
        <v>0.0</v>
      </c>
      <c r="E1382" s="6">
        <v>52.3</v>
      </c>
    </row>
    <row r="1383">
      <c r="A1383" s="3" t="s">
        <v>7877</v>
      </c>
      <c r="B1383" s="4">
        <v>0.0</v>
      </c>
      <c r="C1383" s="4">
        <v>21.0</v>
      </c>
      <c r="D1383" s="5">
        <v>0.0</v>
      </c>
      <c r="E1383" s="6">
        <v>86.23809523809524</v>
      </c>
    </row>
    <row r="1384">
      <c r="A1384" s="3" t="s">
        <v>2352</v>
      </c>
      <c r="B1384" s="4">
        <v>0.0</v>
      </c>
      <c r="C1384" s="4">
        <v>7.0</v>
      </c>
      <c r="D1384" s="5">
        <v>0.0</v>
      </c>
      <c r="E1384" s="6">
        <v>59.714285714285715</v>
      </c>
    </row>
    <row r="1385">
      <c r="A1385" s="3" t="s">
        <v>7878</v>
      </c>
      <c r="B1385" s="4">
        <v>0.0</v>
      </c>
      <c r="C1385" s="4">
        <v>1.0</v>
      </c>
      <c r="D1385" s="5">
        <v>0.0</v>
      </c>
      <c r="E1385" s="6">
        <v>11.0</v>
      </c>
    </row>
    <row r="1386">
      <c r="A1386" s="3" t="s">
        <v>7879</v>
      </c>
      <c r="B1386" s="4">
        <v>0.0</v>
      </c>
      <c r="C1386" s="4">
        <v>2.0</v>
      </c>
      <c r="D1386" s="5">
        <v>0.0</v>
      </c>
      <c r="E1386" s="6">
        <v>80.0</v>
      </c>
    </row>
    <row r="1387">
      <c r="A1387" s="3" t="s">
        <v>6643</v>
      </c>
      <c r="B1387" s="4">
        <v>0.0</v>
      </c>
      <c r="C1387" s="4">
        <v>2.0</v>
      </c>
      <c r="D1387" s="5">
        <v>0.0</v>
      </c>
      <c r="E1387" s="6">
        <v>77.0</v>
      </c>
    </row>
    <row r="1388">
      <c r="A1388" s="3" t="s">
        <v>7880</v>
      </c>
      <c r="B1388" s="4">
        <v>0.0</v>
      </c>
      <c r="C1388" s="4">
        <v>1.0</v>
      </c>
      <c r="D1388" s="5">
        <v>0.0</v>
      </c>
      <c r="E1388" s="6">
        <v>166.0</v>
      </c>
    </row>
    <row r="1389">
      <c r="A1389" s="3" t="s">
        <v>6644</v>
      </c>
      <c r="B1389" s="4">
        <v>0.0</v>
      </c>
      <c r="C1389" s="4">
        <v>7.0</v>
      </c>
      <c r="D1389" s="5">
        <v>0.0</v>
      </c>
      <c r="E1389" s="6">
        <v>84.14285714285714</v>
      </c>
    </row>
    <row r="1390">
      <c r="A1390" s="3" t="s">
        <v>159</v>
      </c>
      <c r="B1390" s="4">
        <v>0.0</v>
      </c>
      <c r="C1390" s="4">
        <v>21.0</v>
      </c>
      <c r="D1390" s="5">
        <v>0.0</v>
      </c>
      <c r="E1390" s="6">
        <v>8.571428571428571</v>
      </c>
    </row>
    <row r="1391">
      <c r="A1391" s="3" t="s">
        <v>6646</v>
      </c>
      <c r="B1391" s="4">
        <v>0.0</v>
      </c>
      <c r="C1391" s="4">
        <v>5.0</v>
      </c>
      <c r="D1391" s="5">
        <v>0.0</v>
      </c>
      <c r="E1391" s="6">
        <v>39.2</v>
      </c>
    </row>
    <row r="1392">
      <c r="A1392" s="3" t="s">
        <v>6647</v>
      </c>
      <c r="B1392" s="4">
        <v>0.0</v>
      </c>
      <c r="C1392" s="4">
        <v>30.0</v>
      </c>
      <c r="D1392" s="5">
        <v>0.0</v>
      </c>
      <c r="E1392" s="6">
        <v>87.6</v>
      </c>
    </row>
    <row r="1393">
      <c r="A1393" s="3" t="s">
        <v>7881</v>
      </c>
      <c r="B1393" s="4">
        <v>0.0</v>
      </c>
      <c r="C1393" s="4">
        <v>14.0</v>
      </c>
      <c r="D1393" s="5">
        <v>0.0</v>
      </c>
      <c r="E1393" s="6">
        <v>90.5</v>
      </c>
    </row>
    <row r="1394">
      <c r="A1394" s="3" t="s">
        <v>7882</v>
      </c>
      <c r="B1394" s="4">
        <v>0.0</v>
      </c>
      <c r="C1394" s="4">
        <v>18.0</v>
      </c>
      <c r="D1394" s="5">
        <v>0.0</v>
      </c>
      <c r="E1394" s="6">
        <v>92.27777777777777</v>
      </c>
    </row>
    <row r="1395">
      <c r="A1395" s="3" t="s">
        <v>2359</v>
      </c>
      <c r="B1395" s="4">
        <v>0.0</v>
      </c>
      <c r="C1395" s="4">
        <v>2.0</v>
      </c>
      <c r="D1395" s="5">
        <v>0.0</v>
      </c>
      <c r="E1395" s="6">
        <v>82.0</v>
      </c>
    </row>
    <row r="1396">
      <c r="A1396" s="3" t="s">
        <v>7883</v>
      </c>
      <c r="B1396" s="4">
        <v>0.0</v>
      </c>
      <c r="C1396" s="4">
        <v>1.0</v>
      </c>
      <c r="D1396" s="5">
        <v>0.0</v>
      </c>
      <c r="E1396" s="6">
        <v>100.0</v>
      </c>
    </row>
    <row r="1397">
      <c r="A1397" s="3" t="s">
        <v>2361</v>
      </c>
      <c r="B1397" s="4">
        <v>0.0</v>
      </c>
      <c r="C1397" s="4">
        <v>6.0</v>
      </c>
      <c r="D1397" s="5">
        <v>0.0</v>
      </c>
      <c r="E1397" s="6">
        <v>86.16666666666667</v>
      </c>
    </row>
    <row r="1398">
      <c r="A1398" s="3" t="s">
        <v>7884</v>
      </c>
      <c r="B1398" s="4">
        <v>0.0</v>
      </c>
      <c r="C1398" s="4">
        <v>1.0</v>
      </c>
      <c r="D1398" s="5">
        <v>0.0</v>
      </c>
      <c r="E1398" s="6">
        <v>85.0</v>
      </c>
    </row>
    <row r="1399">
      <c r="A1399" s="3" t="s">
        <v>2366</v>
      </c>
      <c r="B1399" s="4">
        <v>0.0</v>
      </c>
      <c r="C1399" s="4">
        <v>120.0</v>
      </c>
      <c r="D1399" s="5">
        <v>0.0</v>
      </c>
      <c r="E1399" s="6">
        <v>85.10833333333333</v>
      </c>
    </row>
    <row r="1400">
      <c r="A1400" s="3" t="s">
        <v>7885</v>
      </c>
      <c r="B1400" s="4">
        <v>0.0</v>
      </c>
      <c r="C1400" s="4">
        <v>3.0</v>
      </c>
      <c r="D1400" s="5">
        <v>0.0</v>
      </c>
      <c r="E1400" s="6">
        <v>92.33333333333333</v>
      </c>
    </row>
    <row r="1401">
      <c r="A1401" s="3" t="s">
        <v>2367</v>
      </c>
      <c r="B1401" s="4">
        <v>0.0</v>
      </c>
      <c r="C1401" s="4">
        <v>28.0</v>
      </c>
      <c r="D1401" s="5">
        <v>0.0</v>
      </c>
      <c r="E1401" s="6">
        <v>97.78571428571429</v>
      </c>
    </row>
    <row r="1402">
      <c r="A1402" s="3" t="s">
        <v>2368</v>
      </c>
      <c r="B1402" s="4">
        <v>0.0</v>
      </c>
      <c r="C1402" s="4">
        <v>56.0</v>
      </c>
      <c r="D1402" s="5">
        <v>0.0</v>
      </c>
      <c r="E1402" s="6">
        <v>77.83928571428571</v>
      </c>
    </row>
    <row r="1403">
      <c r="A1403" s="3" t="s">
        <v>2369</v>
      </c>
      <c r="B1403" s="4">
        <v>0.0</v>
      </c>
      <c r="C1403" s="4">
        <v>48.0</v>
      </c>
      <c r="D1403" s="5">
        <v>0.0</v>
      </c>
      <c r="E1403" s="6">
        <v>83.3125</v>
      </c>
    </row>
    <row r="1404">
      <c r="A1404" s="3" t="s">
        <v>7886</v>
      </c>
      <c r="B1404" s="4">
        <v>0.0</v>
      </c>
      <c r="C1404" s="4">
        <v>5.0</v>
      </c>
      <c r="D1404" s="5">
        <v>0.0</v>
      </c>
      <c r="E1404" s="6">
        <v>92.0</v>
      </c>
    </row>
    <row r="1405">
      <c r="A1405" s="3" t="s">
        <v>5039</v>
      </c>
      <c r="B1405" s="4">
        <v>0.0</v>
      </c>
      <c r="C1405" s="4">
        <v>35.0</v>
      </c>
      <c r="D1405" s="5">
        <v>0.0</v>
      </c>
      <c r="E1405" s="6">
        <v>94.94285714285714</v>
      </c>
    </row>
    <row r="1406">
      <c r="A1406" s="3" t="s">
        <v>7887</v>
      </c>
      <c r="B1406" s="4">
        <v>0.0</v>
      </c>
      <c r="C1406" s="4">
        <v>1.0</v>
      </c>
      <c r="D1406" s="5">
        <v>0.0</v>
      </c>
      <c r="E1406" s="6">
        <v>87.0</v>
      </c>
    </row>
    <row r="1407">
      <c r="A1407" s="3" t="s">
        <v>7888</v>
      </c>
      <c r="B1407" s="4">
        <v>0.0</v>
      </c>
      <c r="C1407" s="4">
        <v>4.0</v>
      </c>
      <c r="D1407" s="5">
        <v>0.0</v>
      </c>
      <c r="E1407" s="6">
        <v>75.75</v>
      </c>
    </row>
    <row r="1408">
      <c r="A1408" s="3" t="s">
        <v>6650</v>
      </c>
      <c r="B1408" s="4">
        <v>0.0</v>
      </c>
      <c r="C1408" s="4">
        <v>2.0</v>
      </c>
      <c r="D1408" s="5">
        <v>0.0</v>
      </c>
      <c r="E1408" s="6">
        <v>76.5</v>
      </c>
    </row>
    <row r="1409">
      <c r="A1409" s="3" t="s">
        <v>7889</v>
      </c>
      <c r="B1409" s="4">
        <v>0.0</v>
      </c>
      <c r="C1409" s="4">
        <v>3.0</v>
      </c>
      <c r="D1409" s="5">
        <v>0.0</v>
      </c>
      <c r="E1409" s="6">
        <v>79.33333333333333</v>
      </c>
    </row>
    <row r="1410">
      <c r="A1410" s="3" t="s">
        <v>2376</v>
      </c>
      <c r="B1410" s="4">
        <v>0.0</v>
      </c>
      <c r="C1410" s="4">
        <v>70.0</v>
      </c>
      <c r="D1410" s="5">
        <v>0.0</v>
      </c>
      <c r="E1410" s="6">
        <v>82.08571428571429</v>
      </c>
    </row>
    <row r="1411">
      <c r="A1411" s="3" t="s">
        <v>2382</v>
      </c>
      <c r="B1411" s="4">
        <v>0.0</v>
      </c>
      <c r="C1411" s="4">
        <v>7.0</v>
      </c>
      <c r="D1411" s="5">
        <v>0.0</v>
      </c>
      <c r="E1411" s="6">
        <v>83.71428571428571</v>
      </c>
    </row>
    <row r="1412">
      <c r="A1412" s="3" t="s">
        <v>7890</v>
      </c>
      <c r="B1412" s="4">
        <v>0.0</v>
      </c>
      <c r="C1412" s="4">
        <v>1.0</v>
      </c>
      <c r="D1412" s="5">
        <v>0.0</v>
      </c>
      <c r="E1412" s="6">
        <v>92.0</v>
      </c>
    </row>
    <row r="1413">
      <c r="A1413" s="3" t="s">
        <v>7891</v>
      </c>
      <c r="B1413" s="4">
        <v>0.0</v>
      </c>
      <c r="C1413" s="4">
        <v>1.0</v>
      </c>
      <c r="D1413" s="5">
        <v>0.0</v>
      </c>
      <c r="E1413" s="6">
        <v>65.0</v>
      </c>
    </row>
    <row r="1414">
      <c r="A1414" s="3" t="s">
        <v>2385</v>
      </c>
      <c r="B1414" s="4">
        <v>0.0</v>
      </c>
      <c r="C1414" s="4">
        <v>7.0</v>
      </c>
      <c r="D1414" s="5">
        <v>0.0</v>
      </c>
      <c r="E1414" s="6">
        <v>8.142857142857142</v>
      </c>
    </row>
    <row r="1415">
      <c r="A1415" s="3" t="s">
        <v>7892</v>
      </c>
      <c r="B1415" s="4">
        <v>0.0</v>
      </c>
      <c r="C1415" s="4">
        <v>1.0</v>
      </c>
      <c r="D1415" s="5">
        <v>0.0</v>
      </c>
      <c r="E1415" s="6">
        <v>4.0</v>
      </c>
    </row>
    <row r="1416">
      <c r="A1416" s="3" t="s">
        <v>2386</v>
      </c>
      <c r="B1416" s="4">
        <v>0.0</v>
      </c>
      <c r="C1416" s="4">
        <v>1.0</v>
      </c>
      <c r="D1416" s="5">
        <v>0.0</v>
      </c>
      <c r="E1416" s="6">
        <v>6.0</v>
      </c>
    </row>
    <row r="1417">
      <c r="A1417" s="7" t="s">
        <v>2390</v>
      </c>
      <c r="B1417" s="4">
        <v>0.0</v>
      </c>
      <c r="C1417" s="4">
        <v>1.0</v>
      </c>
      <c r="D1417" s="5">
        <v>0.0</v>
      </c>
      <c r="E1417" s="6">
        <v>5.0</v>
      </c>
    </row>
    <row r="1418">
      <c r="A1418" s="3" t="s">
        <v>2391</v>
      </c>
      <c r="B1418" s="4">
        <v>0.0</v>
      </c>
      <c r="C1418" s="4">
        <v>4.0</v>
      </c>
      <c r="D1418" s="5">
        <v>0.0</v>
      </c>
      <c r="E1418" s="6">
        <v>6.0</v>
      </c>
    </row>
    <row r="1419">
      <c r="A1419" s="3" t="s">
        <v>7893</v>
      </c>
      <c r="B1419" s="4">
        <v>0.0</v>
      </c>
      <c r="C1419" s="4">
        <v>2.0</v>
      </c>
      <c r="D1419" s="5">
        <v>0.0</v>
      </c>
      <c r="E1419" s="6">
        <v>192.0</v>
      </c>
    </row>
    <row r="1420">
      <c r="A1420" s="3" t="s">
        <v>7894</v>
      </c>
      <c r="B1420" s="4">
        <v>0.0</v>
      </c>
      <c r="C1420" s="4">
        <v>1.0</v>
      </c>
      <c r="D1420" s="5">
        <v>0.0</v>
      </c>
      <c r="E1420" s="6">
        <v>163.0</v>
      </c>
    </row>
    <row r="1421">
      <c r="A1421" s="3" t="s">
        <v>7895</v>
      </c>
      <c r="B1421" s="4">
        <v>0.0</v>
      </c>
      <c r="C1421" s="4">
        <v>2.0</v>
      </c>
      <c r="D1421" s="5">
        <v>0.0</v>
      </c>
      <c r="E1421" s="6">
        <v>99.0</v>
      </c>
    </row>
    <row r="1422">
      <c r="A1422" s="3" t="s">
        <v>7896</v>
      </c>
      <c r="B1422" s="4">
        <v>0.0</v>
      </c>
      <c r="C1422" s="4">
        <v>4.0</v>
      </c>
      <c r="D1422" s="5">
        <v>0.0</v>
      </c>
      <c r="E1422" s="6">
        <v>81.0</v>
      </c>
    </row>
    <row r="1423">
      <c r="A1423" s="3" t="s">
        <v>6654</v>
      </c>
      <c r="B1423" s="4">
        <v>0.0</v>
      </c>
      <c r="C1423" s="4">
        <v>1.0</v>
      </c>
      <c r="D1423" s="5">
        <v>0.0</v>
      </c>
      <c r="E1423" s="6">
        <v>52.0</v>
      </c>
    </row>
    <row r="1424">
      <c r="A1424" s="3" t="s">
        <v>2397</v>
      </c>
      <c r="B1424" s="4">
        <v>0.0</v>
      </c>
      <c r="C1424" s="4">
        <v>8.0</v>
      </c>
      <c r="D1424" s="5">
        <v>0.0</v>
      </c>
      <c r="E1424" s="6">
        <v>64.875</v>
      </c>
    </row>
    <row r="1425">
      <c r="A1425" s="3" t="s">
        <v>2403</v>
      </c>
      <c r="B1425" s="4">
        <v>0.0</v>
      </c>
      <c r="C1425" s="4">
        <v>32.0</v>
      </c>
      <c r="D1425" s="5">
        <v>0.0</v>
      </c>
      <c r="E1425" s="6">
        <v>75.59375</v>
      </c>
    </row>
    <row r="1426">
      <c r="A1426" s="3" t="s">
        <v>2409</v>
      </c>
      <c r="B1426" s="4">
        <v>0.0</v>
      </c>
      <c r="C1426" s="4">
        <v>6.0</v>
      </c>
      <c r="D1426" s="5">
        <v>0.0</v>
      </c>
      <c r="E1426" s="6">
        <v>75.33333333333333</v>
      </c>
    </row>
    <row r="1427">
      <c r="A1427" s="3" t="s">
        <v>2410</v>
      </c>
      <c r="B1427" s="4">
        <v>0.0</v>
      </c>
      <c r="C1427" s="4">
        <v>4.0</v>
      </c>
      <c r="D1427" s="5">
        <v>0.0</v>
      </c>
      <c r="E1427" s="6">
        <v>68.5</v>
      </c>
    </row>
    <row r="1428">
      <c r="A1428" s="3" t="s">
        <v>5053</v>
      </c>
      <c r="B1428" s="4">
        <v>0.0</v>
      </c>
      <c r="C1428" s="4">
        <v>1.0</v>
      </c>
      <c r="D1428" s="5">
        <v>0.0</v>
      </c>
      <c r="E1428" s="6">
        <v>81.0</v>
      </c>
    </row>
    <row r="1429">
      <c r="A1429" s="3" t="s">
        <v>7897</v>
      </c>
      <c r="B1429" s="4">
        <v>0.0</v>
      </c>
      <c r="C1429" s="4">
        <v>2.0</v>
      </c>
      <c r="D1429" s="5">
        <v>0.0</v>
      </c>
      <c r="E1429" s="6">
        <v>90.5</v>
      </c>
    </row>
    <row r="1430">
      <c r="A1430" s="3" t="s">
        <v>7898</v>
      </c>
      <c r="B1430" s="4">
        <v>0.0</v>
      </c>
      <c r="C1430" s="4">
        <v>1.0</v>
      </c>
      <c r="D1430" s="5">
        <v>0.0</v>
      </c>
      <c r="E1430" s="6">
        <v>53.0</v>
      </c>
    </row>
    <row r="1431">
      <c r="A1431" s="3" t="s">
        <v>2420</v>
      </c>
      <c r="B1431" s="4">
        <v>0.0</v>
      </c>
      <c r="C1431" s="4">
        <v>3.0</v>
      </c>
      <c r="D1431" s="5">
        <v>0.0</v>
      </c>
      <c r="E1431" s="6">
        <v>87.33333333333333</v>
      </c>
    </row>
    <row r="1432">
      <c r="A1432" s="3" t="s">
        <v>2421</v>
      </c>
      <c r="B1432" s="4">
        <v>0.0</v>
      </c>
      <c r="C1432" s="4">
        <v>48.0</v>
      </c>
      <c r="D1432" s="5">
        <v>0.0</v>
      </c>
      <c r="E1432" s="6">
        <v>88.6875</v>
      </c>
    </row>
    <row r="1433">
      <c r="A1433" s="3" t="s">
        <v>7899</v>
      </c>
      <c r="B1433" s="4">
        <v>0.0</v>
      </c>
      <c r="C1433" s="4">
        <v>1.0</v>
      </c>
      <c r="D1433" s="5">
        <v>0.0</v>
      </c>
      <c r="E1433" s="6">
        <v>99.0</v>
      </c>
    </row>
    <row r="1434">
      <c r="A1434" s="3" t="s">
        <v>2423</v>
      </c>
      <c r="B1434" s="4">
        <v>0.0</v>
      </c>
      <c r="C1434" s="4">
        <v>13.0</v>
      </c>
      <c r="D1434" s="5">
        <v>0.0</v>
      </c>
      <c r="E1434" s="6">
        <v>96.3076923076923</v>
      </c>
    </row>
    <row r="1435">
      <c r="A1435" s="3" t="s">
        <v>7900</v>
      </c>
      <c r="B1435" s="4">
        <v>0.0</v>
      </c>
      <c r="C1435" s="4">
        <v>9.0</v>
      </c>
      <c r="D1435" s="5">
        <v>0.0</v>
      </c>
      <c r="E1435" s="6">
        <v>47.333333333333336</v>
      </c>
    </row>
    <row r="1436">
      <c r="A1436" s="3" t="s">
        <v>2424</v>
      </c>
      <c r="B1436" s="4">
        <v>0.0</v>
      </c>
      <c r="C1436" s="4">
        <v>4.0</v>
      </c>
      <c r="D1436" s="5">
        <v>0.0</v>
      </c>
      <c r="E1436" s="6">
        <v>65.0</v>
      </c>
    </row>
    <row r="1437">
      <c r="A1437" s="3" t="s">
        <v>7901</v>
      </c>
      <c r="B1437" s="4">
        <v>0.0</v>
      </c>
      <c r="C1437" s="4">
        <v>7.0</v>
      </c>
      <c r="D1437" s="5">
        <v>0.0</v>
      </c>
      <c r="E1437" s="6">
        <v>67.57142857142857</v>
      </c>
    </row>
    <row r="1438">
      <c r="A1438" s="3" t="s">
        <v>2426</v>
      </c>
      <c r="B1438" s="4">
        <v>0.0</v>
      </c>
      <c r="C1438" s="4">
        <v>45.0</v>
      </c>
      <c r="D1438" s="5">
        <v>0.0</v>
      </c>
      <c r="E1438" s="6">
        <v>92.95555555555555</v>
      </c>
    </row>
    <row r="1439">
      <c r="A1439" s="3" t="s">
        <v>7902</v>
      </c>
      <c r="B1439" s="4">
        <v>0.0</v>
      </c>
      <c r="C1439" s="4">
        <v>2.0</v>
      </c>
      <c r="D1439" s="5">
        <v>0.0</v>
      </c>
      <c r="E1439" s="6">
        <v>45.0</v>
      </c>
    </row>
    <row r="1440">
      <c r="A1440" s="3" t="s">
        <v>2433</v>
      </c>
      <c r="B1440" s="4">
        <v>0.0</v>
      </c>
      <c r="C1440" s="4">
        <v>17.0</v>
      </c>
      <c r="D1440" s="5">
        <v>0.0</v>
      </c>
      <c r="E1440" s="6">
        <v>88.82352941176471</v>
      </c>
    </row>
    <row r="1441">
      <c r="A1441" s="3" t="s">
        <v>6658</v>
      </c>
      <c r="B1441" s="4">
        <v>0.0</v>
      </c>
      <c r="C1441" s="4">
        <v>31.0</v>
      </c>
      <c r="D1441" s="5">
        <v>0.0</v>
      </c>
      <c r="E1441" s="6">
        <v>63.83870967741935</v>
      </c>
    </row>
    <row r="1442">
      <c r="A1442" s="3" t="s">
        <v>2438</v>
      </c>
      <c r="B1442" s="4">
        <v>0.0</v>
      </c>
      <c r="C1442" s="4">
        <v>4.0</v>
      </c>
      <c r="D1442" s="5">
        <v>0.0</v>
      </c>
      <c r="E1442" s="6">
        <v>33.0</v>
      </c>
    </row>
    <row r="1443">
      <c r="A1443" s="3" t="s">
        <v>2442</v>
      </c>
      <c r="B1443" s="4">
        <v>0.0</v>
      </c>
      <c r="C1443" s="4">
        <v>5.0</v>
      </c>
      <c r="D1443" s="5">
        <v>0.0</v>
      </c>
      <c r="E1443" s="6">
        <v>55.0</v>
      </c>
    </row>
    <row r="1444">
      <c r="A1444" s="3" t="s">
        <v>2444</v>
      </c>
      <c r="B1444" s="4">
        <v>0.0</v>
      </c>
      <c r="C1444" s="4">
        <v>11.0</v>
      </c>
      <c r="D1444" s="5">
        <v>0.0</v>
      </c>
      <c r="E1444" s="6">
        <v>81.27272727272727</v>
      </c>
    </row>
    <row r="1445">
      <c r="A1445" s="3" t="s">
        <v>7903</v>
      </c>
      <c r="B1445" s="4">
        <v>0.0</v>
      </c>
      <c r="C1445" s="4">
        <v>31.0</v>
      </c>
      <c r="D1445" s="5">
        <v>0.0</v>
      </c>
      <c r="E1445" s="6">
        <v>69.38709677419355</v>
      </c>
    </row>
    <row r="1446">
      <c r="A1446" s="3" t="s">
        <v>2446</v>
      </c>
      <c r="B1446" s="4">
        <v>0.0</v>
      </c>
      <c r="C1446" s="4">
        <v>4.0</v>
      </c>
      <c r="D1446" s="5">
        <v>0.0</v>
      </c>
      <c r="E1446" s="6">
        <v>83.5</v>
      </c>
    </row>
    <row r="1447">
      <c r="A1447" s="3" t="s">
        <v>2449</v>
      </c>
      <c r="B1447" s="4">
        <v>0.0</v>
      </c>
      <c r="C1447" s="4">
        <v>7.0</v>
      </c>
      <c r="D1447" s="5">
        <v>0.0</v>
      </c>
      <c r="E1447" s="6">
        <v>137.14285714285714</v>
      </c>
    </row>
    <row r="1448">
      <c r="A1448" s="3" t="s">
        <v>2451</v>
      </c>
      <c r="B1448" s="4">
        <v>0.0</v>
      </c>
      <c r="C1448" s="4">
        <v>273.0</v>
      </c>
      <c r="D1448" s="5">
        <v>0.0</v>
      </c>
      <c r="E1448" s="6">
        <v>80.93406593406593</v>
      </c>
    </row>
    <row r="1449">
      <c r="A1449" s="3" t="s">
        <v>2458</v>
      </c>
      <c r="B1449" s="4">
        <v>0.0</v>
      </c>
      <c r="C1449" s="4">
        <v>31.0</v>
      </c>
      <c r="D1449" s="5">
        <v>0.0</v>
      </c>
      <c r="E1449" s="6">
        <v>91.16129032258064</v>
      </c>
    </row>
    <row r="1450">
      <c r="A1450" s="3" t="s">
        <v>2459</v>
      </c>
      <c r="B1450" s="4">
        <v>0.0</v>
      </c>
      <c r="C1450" s="4">
        <v>82.0</v>
      </c>
      <c r="D1450" s="5">
        <v>0.0</v>
      </c>
      <c r="E1450" s="6">
        <v>102.20731707317073</v>
      </c>
    </row>
    <row r="1451">
      <c r="A1451" s="3" t="s">
        <v>7904</v>
      </c>
      <c r="B1451" s="4">
        <v>0.0</v>
      </c>
      <c r="C1451" s="4">
        <v>8.0</v>
      </c>
      <c r="D1451" s="5">
        <v>0.0</v>
      </c>
      <c r="E1451" s="6">
        <v>87.875</v>
      </c>
    </row>
    <row r="1452">
      <c r="A1452" s="3" t="s">
        <v>2461</v>
      </c>
      <c r="B1452" s="4">
        <v>0.0</v>
      </c>
      <c r="C1452" s="4">
        <v>64.0</v>
      </c>
      <c r="D1452" s="5">
        <v>0.0</v>
      </c>
      <c r="E1452" s="6">
        <v>77.1875</v>
      </c>
    </row>
    <row r="1453">
      <c r="A1453" s="3" t="s">
        <v>2462</v>
      </c>
      <c r="B1453" s="4">
        <v>0.0</v>
      </c>
      <c r="C1453" s="4">
        <v>9.0</v>
      </c>
      <c r="D1453" s="5">
        <v>0.0</v>
      </c>
      <c r="E1453" s="6">
        <v>83.33333333333333</v>
      </c>
    </row>
    <row r="1454">
      <c r="A1454" s="3" t="s">
        <v>2463</v>
      </c>
      <c r="B1454" s="4">
        <v>0.0</v>
      </c>
      <c r="C1454" s="4">
        <v>2.0</v>
      </c>
      <c r="D1454" s="5">
        <v>0.0</v>
      </c>
      <c r="E1454" s="6">
        <v>69.5</v>
      </c>
    </row>
    <row r="1455">
      <c r="A1455" s="3" t="s">
        <v>2464</v>
      </c>
      <c r="B1455" s="4">
        <v>0.0</v>
      </c>
      <c r="C1455" s="4">
        <v>71.0</v>
      </c>
      <c r="D1455" s="5">
        <v>0.0</v>
      </c>
      <c r="E1455" s="6">
        <v>80.8169014084507</v>
      </c>
    </row>
    <row r="1456">
      <c r="A1456" s="3" t="s">
        <v>7905</v>
      </c>
      <c r="B1456" s="4">
        <v>0.0</v>
      </c>
      <c r="C1456" s="4">
        <v>3.0</v>
      </c>
      <c r="D1456" s="5">
        <v>0.0</v>
      </c>
      <c r="E1456" s="6">
        <v>92.66666666666667</v>
      </c>
    </row>
    <row r="1457">
      <c r="A1457" s="3" t="s">
        <v>7906</v>
      </c>
      <c r="B1457" s="4">
        <v>0.0</v>
      </c>
      <c r="C1457" s="4">
        <v>29.0</v>
      </c>
      <c r="D1457" s="5">
        <v>0.0</v>
      </c>
      <c r="E1457" s="6">
        <v>93.51724137931035</v>
      </c>
    </row>
    <row r="1458">
      <c r="A1458" s="3" t="s">
        <v>2465</v>
      </c>
      <c r="B1458" s="4">
        <v>0.0</v>
      </c>
      <c r="C1458" s="4">
        <v>1.0</v>
      </c>
      <c r="D1458" s="5">
        <v>0.0</v>
      </c>
      <c r="E1458" s="6">
        <v>67.0</v>
      </c>
    </row>
    <row r="1459">
      <c r="A1459" s="3" t="s">
        <v>6662</v>
      </c>
      <c r="B1459" s="4">
        <v>0.0</v>
      </c>
      <c r="C1459" s="4">
        <v>93.0</v>
      </c>
      <c r="D1459" s="5">
        <v>0.0</v>
      </c>
      <c r="E1459" s="6">
        <v>65.21505376344086</v>
      </c>
    </row>
    <row r="1460">
      <c r="A1460" s="3" t="s">
        <v>7907</v>
      </c>
      <c r="B1460" s="4">
        <v>0.0</v>
      </c>
      <c r="C1460" s="4">
        <v>6.0</v>
      </c>
      <c r="D1460" s="5">
        <v>0.0</v>
      </c>
      <c r="E1460" s="6">
        <v>79.83333333333333</v>
      </c>
    </row>
    <row r="1461">
      <c r="A1461" s="3" t="s">
        <v>7415</v>
      </c>
      <c r="B1461" s="4">
        <v>0.0</v>
      </c>
      <c r="C1461" s="4">
        <v>15.0</v>
      </c>
      <c r="D1461" s="5">
        <v>0.0</v>
      </c>
      <c r="E1461" s="6">
        <v>87.06666666666666</v>
      </c>
    </row>
    <row r="1462">
      <c r="A1462" s="3" t="s">
        <v>2478</v>
      </c>
      <c r="B1462" s="4">
        <v>0.0</v>
      </c>
      <c r="C1462" s="4">
        <v>248.0</v>
      </c>
      <c r="D1462" s="5">
        <v>0.0</v>
      </c>
      <c r="E1462" s="6">
        <v>84.81854838709677</v>
      </c>
    </row>
    <row r="1463">
      <c r="A1463" s="3" t="s">
        <v>7908</v>
      </c>
      <c r="B1463" s="4">
        <v>0.0</v>
      </c>
      <c r="C1463" s="4">
        <v>1.0</v>
      </c>
      <c r="D1463" s="5">
        <v>0.0</v>
      </c>
      <c r="E1463" s="6">
        <v>91.0</v>
      </c>
    </row>
    <row r="1464">
      <c r="A1464" s="3" t="s">
        <v>7416</v>
      </c>
      <c r="B1464" s="4">
        <v>0.0</v>
      </c>
      <c r="C1464" s="4">
        <v>7.0</v>
      </c>
      <c r="D1464" s="5">
        <v>0.0</v>
      </c>
      <c r="E1464" s="6">
        <v>70.28571428571429</v>
      </c>
    </row>
    <row r="1465">
      <c r="A1465" s="3" t="s">
        <v>7909</v>
      </c>
      <c r="B1465" s="4">
        <v>0.0</v>
      </c>
      <c r="C1465" s="4">
        <v>1.0</v>
      </c>
      <c r="D1465" s="5">
        <v>0.0</v>
      </c>
      <c r="E1465" s="6">
        <v>61.0</v>
      </c>
    </row>
    <row r="1466">
      <c r="A1466" s="3" t="s">
        <v>2488</v>
      </c>
      <c r="B1466" s="4">
        <v>0.0</v>
      </c>
      <c r="C1466" s="4">
        <v>14.0</v>
      </c>
      <c r="D1466" s="5">
        <v>0.0</v>
      </c>
      <c r="E1466" s="6">
        <v>62.42857142857143</v>
      </c>
    </row>
    <row r="1467">
      <c r="A1467" s="3" t="s">
        <v>2497</v>
      </c>
      <c r="B1467" s="4">
        <v>0.0</v>
      </c>
      <c r="C1467" s="4">
        <v>5.0</v>
      </c>
      <c r="D1467" s="5">
        <v>0.0</v>
      </c>
      <c r="E1467" s="6">
        <v>44.6</v>
      </c>
    </row>
    <row r="1468">
      <c r="A1468" s="3" t="s">
        <v>2498</v>
      </c>
      <c r="B1468" s="4">
        <v>0.0</v>
      </c>
      <c r="C1468" s="4">
        <v>15.0</v>
      </c>
      <c r="D1468" s="5">
        <v>0.0</v>
      </c>
      <c r="E1468" s="6">
        <v>6.866666666666666</v>
      </c>
    </row>
    <row r="1469">
      <c r="A1469" s="3" t="s">
        <v>2499</v>
      </c>
      <c r="B1469" s="4">
        <v>0.0</v>
      </c>
      <c r="C1469" s="4">
        <v>2.0</v>
      </c>
      <c r="D1469" s="5">
        <v>0.0</v>
      </c>
      <c r="E1469" s="6">
        <v>38.5</v>
      </c>
    </row>
    <row r="1470">
      <c r="A1470" s="3" t="s">
        <v>7910</v>
      </c>
      <c r="B1470" s="4">
        <v>0.0</v>
      </c>
      <c r="C1470" s="4">
        <v>1.0</v>
      </c>
      <c r="D1470" s="5">
        <v>0.0</v>
      </c>
      <c r="E1470" s="6">
        <v>82.0</v>
      </c>
    </row>
    <row r="1471">
      <c r="A1471" s="3" t="s">
        <v>2502</v>
      </c>
      <c r="B1471" s="4">
        <v>0.0</v>
      </c>
      <c r="C1471" s="4">
        <v>64.0</v>
      </c>
      <c r="D1471" s="5">
        <v>0.0</v>
      </c>
      <c r="E1471" s="6">
        <v>78.546875</v>
      </c>
    </row>
    <row r="1472">
      <c r="A1472" s="3" t="s">
        <v>2503</v>
      </c>
      <c r="B1472" s="4">
        <v>0.0</v>
      </c>
      <c r="C1472" s="4">
        <v>2.0</v>
      </c>
      <c r="D1472" s="5">
        <v>0.0</v>
      </c>
      <c r="E1472" s="6">
        <v>86.5</v>
      </c>
    </row>
    <row r="1473">
      <c r="A1473" s="3" t="s">
        <v>7911</v>
      </c>
      <c r="B1473" s="4">
        <v>0.0</v>
      </c>
      <c r="C1473" s="4">
        <v>1.0</v>
      </c>
      <c r="D1473" s="5">
        <v>0.0</v>
      </c>
      <c r="E1473" s="6">
        <v>76.0</v>
      </c>
    </row>
    <row r="1474">
      <c r="A1474" s="3" t="s">
        <v>2506</v>
      </c>
      <c r="B1474" s="4">
        <v>0.0</v>
      </c>
      <c r="C1474" s="4">
        <v>1.0</v>
      </c>
      <c r="D1474" s="5">
        <v>0.0</v>
      </c>
      <c r="E1474" s="6">
        <v>67.0</v>
      </c>
    </row>
    <row r="1475">
      <c r="A1475" s="3" t="s">
        <v>7912</v>
      </c>
      <c r="B1475" s="4">
        <v>0.0</v>
      </c>
      <c r="C1475" s="4">
        <v>3.0</v>
      </c>
      <c r="D1475" s="5">
        <v>0.0</v>
      </c>
      <c r="E1475" s="6">
        <v>93.66666666666667</v>
      </c>
    </row>
    <row r="1476">
      <c r="A1476" s="3" t="s">
        <v>7417</v>
      </c>
      <c r="B1476" s="4">
        <v>0.0</v>
      </c>
      <c r="C1476" s="4">
        <v>1.0</v>
      </c>
      <c r="D1476" s="5">
        <v>0.0</v>
      </c>
      <c r="E1476" s="6">
        <v>50.0</v>
      </c>
    </row>
    <row r="1477">
      <c r="A1477" s="3" t="s">
        <v>5080</v>
      </c>
      <c r="B1477" s="4">
        <v>0.0</v>
      </c>
      <c r="C1477" s="4">
        <v>1.0</v>
      </c>
      <c r="D1477" s="5">
        <v>0.0</v>
      </c>
      <c r="E1477" s="6">
        <v>92.0</v>
      </c>
    </row>
    <row r="1478">
      <c r="A1478" s="3" t="s">
        <v>7913</v>
      </c>
      <c r="B1478" s="4">
        <v>0.0</v>
      </c>
      <c r="C1478" s="4">
        <v>2.0</v>
      </c>
      <c r="D1478" s="5">
        <v>0.0</v>
      </c>
      <c r="E1478" s="6">
        <v>70.5</v>
      </c>
    </row>
    <row r="1479">
      <c r="A1479" s="3" t="s">
        <v>2509</v>
      </c>
      <c r="B1479" s="4">
        <v>0.0</v>
      </c>
      <c r="C1479" s="4">
        <v>8.0</v>
      </c>
      <c r="D1479" s="5">
        <v>0.0</v>
      </c>
      <c r="E1479" s="6">
        <v>133.625</v>
      </c>
    </row>
    <row r="1480">
      <c r="A1480" s="3" t="s">
        <v>7914</v>
      </c>
      <c r="B1480" s="4">
        <v>0.0</v>
      </c>
      <c r="C1480" s="4">
        <v>10.0</v>
      </c>
      <c r="D1480" s="5">
        <v>0.0</v>
      </c>
      <c r="E1480" s="6">
        <v>99.0</v>
      </c>
    </row>
    <row r="1481">
      <c r="A1481" s="3" t="s">
        <v>7915</v>
      </c>
      <c r="B1481" s="4">
        <v>0.0</v>
      </c>
      <c r="C1481" s="4">
        <v>2.0</v>
      </c>
      <c r="D1481" s="5">
        <v>0.0</v>
      </c>
      <c r="E1481" s="6">
        <v>100.5</v>
      </c>
    </row>
    <row r="1482">
      <c r="A1482" s="3" t="s">
        <v>7916</v>
      </c>
      <c r="B1482" s="4">
        <v>0.0</v>
      </c>
      <c r="C1482" s="4">
        <v>12.0</v>
      </c>
      <c r="D1482" s="5">
        <v>0.0</v>
      </c>
      <c r="E1482" s="6">
        <v>87.91666666666667</v>
      </c>
    </row>
    <row r="1483">
      <c r="A1483" s="3" t="s">
        <v>2512</v>
      </c>
      <c r="B1483" s="4">
        <v>0.0</v>
      </c>
      <c r="C1483" s="4">
        <v>133.0</v>
      </c>
      <c r="D1483" s="5">
        <v>0.0</v>
      </c>
      <c r="E1483" s="6">
        <v>79.74436090225564</v>
      </c>
    </row>
    <row r="1484">
      <c r="A1484" s="3" t="s">
        <v>7917</v>
      </c>
      <c r="B1484" s="4">
        <v>0.0</v>
      </c>
      <c r="C1484" s="4">
        <v>3.0</v>
      </c>
      <c r="D1484" s="5">
        <v>0.0</v>
      </c>
      <c r="E1484" s="6">
        <v>94.33333333333333</v>
      </c>
    </row>
    <row r="1485">
      <c r="A1485" s="3" t="s">
        <v>7918</v>
      </c>
      <c r="B1485" s="4">
        <v>0.0</v>
      </c>
      <c r="C1485" s="4">
        <v>5.0</v>
      </c>
      <c r="D1485" s="5">
        <v>0.0</v>
      </c>
      <c r="E1485" s="6">
        <v>80.8</v>
      </c>
    </row>
    <row r="1486">
      <c r="A1486" s="3" t="s">
        <v>2517</v>
      </c>
      <c r="B1486" s="4">
        <v>0.0</v>
      </c>
      <c r="C1486" s="4">
        <v>38.0</v>
      </c>
      <c r="D1486" s="5">
        <v>0.0</v>
      </c>
      <c r="E1486" s="6">
        <v>82.26315789473684</v>
      </c>
    </row>
    <row r="1487">
      <c r="A1487" s="3" t="s">
        <v>2521</v>
      </c>
      <c r="B1487" s="4">
        <v>0.0</v>
      </c>
      <c r="C1487" s="4">
        <v>7.0</v>
      </c>
      <c r="D1487" s="5">
        <v>0.0</v>
      </c>
      <c r="E1487" s="6">
        <v>83.28571428571429</v>
      </c>
    </row>
    <row r="1488">
      <c r="A1488" s="3" t="s">
        <v>6667</v>
      </c>
      <c r="B1488" s="4">
        <v>0.0</v>
      </c>
      <c r="C1488" s="4">
        <v>3.0</v>
      </c>
      <c r="D1488" s="5">
        <v>0.0</v>
      </c>
      <c r="E1488" s="6">
        <v>95.66666666666667</v>
      </c>
    </row>
    <row r="1489">
      <c r="A1489" s="3" t="s">
        <v>6670</v>
      </c>
      <c r="B1489" s="4">
        <v>0.0</v>
      </c>
      <c r="C1489" s="4">
        <v>217.0</v>
      </c>
      <c r="D1489" s="5">
        <v>0.0</v>
      </c>
      <c r="E1489" s="6">
        <v>97.16129032258064</v>
      </c>
    </row>
    <row r="1490">
      <c r="A1490" s="3" t="s">
        <v>6671</v>
      </c>
      <c r="B1490" s="4">
        <v>0.0</v>
      </c>
      <c r="C1490" s="4">
        <v>17.0</v>
      </c>
      <c r="D1490" s="5">
        <v>0.0</v>
      </c>
      <c r="E1490" s="6">
        <v>91.52941176470588</v>
      </c>
    </row>
    <row r="1491">
      <c r="A1491" s="3" t="s">
        <v>6675</v>
      </c>
      <c r="B1491" s="4">
        <v>0.0</v>
      </c>
      <c r="C1491" s="4">
        <v>20.0</v>
      </c>
      <c r="D1491" s="5">
        <v>0.0</v>
      </c>
      <c r="E1491" s="6">
        <v>99.45</v>
      </c>
    </row>
    <row r="1492">
      <c r="A1492" s="3" t="s">
        <v>6676</v>
      </c>
      <c r="B1492" s="4">
        <v>0.0</v>
      </c>
      <c r="C1492" s="4">
        <v>5.0</v>
      </c>
      <c r="D1492" s="5">
        <v>0.0</v>
      </c>
      <c r="E1492" s="6">
        <v>92.6</v>
      </c>
    </row>
    <row r="1493">
      <c r="A1493" s="3" t="s">
        <v>5092</v>
      </c>
      <c r="B1493" s="4">
        <v>0.0</v>
      </c>
      <c r="C1493" s="4">
        <v>6.0</v>
      </c>
      <c r="D1493" s="5">
        <v>0.0</v>
      </c>
      <c r="E1493" s="6">
        <v>40.333333333333336</v>
      </c>
    </row>
    <row r="1494">
      <c r="A1494" s="3" t="s">
        <v>7434</v>
      </c>
      <c r="B1494" s="4">
        <v>0.0</v>
      </c>
      <c r="C1494" s="4">
        <v>2.0</v>
      </c>
      <c r="D1494" s="5">
        <v>0.0</v>
      </c>
      <c r="E1494" s="6">
        <v>67.0</v>
      </c>
    </row>
    <row r="1495">
      <c r="A1495" s="3" t="s">
        <v>2544</v>
      </c>
      <c r="B1495" s="4">
        <v>0.0</v>
      </c>
      <c r="C1495" s="4">
        <v>36.0</v>
      </c>
      <c r="D1495" s="5">
        <v>0.0</v>
      </c>
      <c r="E1495" s="6">
        <v>10.166666666666666</v>
      </c>
    </row>
    <row r="1496">
      <c r="A1496" s="3" t="s">
        <v>7919</v>
      </c>
      <c r="B1496" s="4">
        <v>0.0</v>
      </c>
      <c r="C1496" s="4">
        <v>1.0</v>
      </c>
      <c r="D1496" s="5">
        <v>0.0</v>
      </c>
      <c r="E1496" s="6">
        <v>1.0</v>
      </c>
    </row>
    <row r="1497">
      <c r="A1497" s="3" t="s">
        <v>2551</v>
      </c>
      <c r="B1497" s="4">
        <v>0.0</v>
      </c>
      <c r="C1497" s="4">
        <v>3.0</v>
      </c>
      <c r="D1497" s="5">
        <v>0.0</v>
      </c>
      <c r="E1497" s="6">
        <v>1.3333333333333333</v>
      </c>
    </row>
    <row r="1498">
      <c r="A1498" s="3" t="s">
        <v>7920</v>
      </c>
      <c r="B1498" s="4">
        <v>0.0</v>
      </c>
      <c r="C1498" s="4">
        <v>2.0</v>
      </c>
      <c r="D1498" s="5">
        <v>0.0</v>
      </c>
      <c r="E1498" s="6">
        <v>1.5</v>
      </c>
    </row>
    <row r="1499">
      <c r="A1499" s="3" t="s">
        <v>7436</v>
      </c>
      <c r="B1499" s="4">
        <v>0.0</v>
      </c>
      <c r="C1499" s="4">
        <v>2.0</v>
      </c>
      <c r="D1499" s="5">
        <v>0.0</v>
      </c>
      <c r="E1499" s="6">
        <v>1.5</v>
      </c>
    </row>
    <row r="1500">
      <c r="A1500" s="3" t="s">
        <v>7921</v>
      </c>
      <c r="B1500" s="4">
        <v>0.0</v>
      </c>
      <c r="C1500" s="4">
        <v>1.0</v>
      </c>
      <c r="D1500" s="5">
        <v>0.0</v>
      </c>
      <c r="E1500" s="6">
        <v>1.0</v>
      </c>
    </row>
    <row r="1501">
      <c r="A1501" s="3" t="s">
        <v>2557</v>
      </c>
      <c r="B1501" s="4">
        <v>0.0</v>
      </c>
      <c r="C1501" s="4">
        <v>31.0</v>
      </c>
      <c r="D1501" s="5">
        <v>0.0</v>
      </c>
      <c r="E1501" s="6">
        <v>72.29032258064517</v>
      </c>
    </row>
    <row r="1502">
      <c r="A1502" s="3" t="s">
        <v>2558</v>
      </c>
      <c r="B1502" s="4">
        <v>0.0</v>
      </c>
      <c r="C1502" s="4">
        <v>7.0</v>
      </c>
      <c r="D1502" s="5">
        <v>0.0</v>
      </c>
      <c r="E1502" s="6">
        <v>55.57142857142857</v>
      </c>
    </row>
    <row r="1503">
      <c r="A1503" s="3" t="s">
        <v>2559</v>
      </c>
      <c r="B1503" s="4">
        <v>0.0</v>
      </c>
      <c r="C1503" s="4">
        <v>3.0</v>
      </c>
      <c r="D1503" s="5">
        <v>0.0</v>
      </c>
      <c r="E1503" s="6">
        <v>67.33333333333333</v>
      </c>
    </row>
    <row r="1504">
      <c r="A1504" s="3" t="s">
        <v>2560</v>
      </c>
      <c r="B1504" s="4">
        <v>0.0</v>
      </c>
      <c r="C1504" s="4">
        <v>26.0</v>
      </c>
      <c r="D1504" s="5">
        <v>0.0</v>
      </c>
      <c r="E1504" s="6">
        <v>87.07692307692308</v>
      </c>
    </row>
    <row r="1505">
      <c r="A1505" s="3" t="s">
        <v>7922</v>
      </c>
      <c r="B1505" s="4">
        <v>0.0</v>
      </c>
      <c r="C1505" s="4">
        <v>4.0</v>
      </c>
      <c r="D1505" s="5">
        <v>0.0</v>
      </c>
      <c r="E1505" s="6">
        <v>42.0</v>
      </c>
    </row>
    <row r="1506">
      <c r="A1506" s="3" t="s">
        <v>7923</v>
      </c>
      <c r="B1506" s="4">
        <v>0.0</v>
      </c>
      <c r="C1506" s="4">
        <v>2.0</v>
      </c>
      <c r="D1506" s="5">
        <v>0.0</v>
      </c>
      <c r="E1506" s="6">
        <v>26.0</v>
      </c>
    </row>
    <row r="1507">
      <c r="A1507" s="3" t="s">
        <v>2573</v>
      </c>
      <c r="B1507" s="4">
        <v>0.0</v>
      </c>
      <c r="C1507" s="4">
        <v>1.0</v>
      </c>
      <c r="D1507" s="5">
        <v>0.0</v>
      </c>
      <c r="E1507" s="6">
        <v>11.0</v>
      </c>
    </row>
    <row r="1508">
      <c r="A1508" s="3" t="s">
        <v>163</v>
      </c>
      <c r="B1508" s="4">
        <v>0.0</v>
      </c>
      <c r="C1508" s="4">
        <v>10.0</v>
      </c>
      <c r="D1508" s="5">
        <v>0.0</v>
      </c>
      <c r="E1508" s="6">
        <v>10.0</v>
      </c>
    </row>
    <row r="1509">
      <c r="A1509" s="3" t="s">
        <v>2583</v>
      </c>
      <c r="B1509" s="4">
        <v>0.0</v>
      </c>
      <c r="C1509" s="4">
        <v>8.0</v>
      </c>
      <c r="D1509" s="5">
        <v>0.0</v>
      </c>
      <c r="E1509" s="6">
        <v>175.25</v>
      </c>
    </row>
    <row r="1510">
      <c r="A1510" s="3" t="s">
        <v>2584</v>
      </c>
      <c r="B1510" s="4">
        <v>0.0</v>
      </c>
      <c r="C1510" s="4">
        <v>9.0</v>
      </c>
      <c r="D1510" s="5">
        <v>0.0</v>
      </c>
      <c r="E1510" s="6">
        <v>168.55555555555554</v>
      </c>
    </row>
    <row r="1511">
      <c r="A1511" s="3" t="s">
        <v>2585</v>
      </c>
      <c r="B1511" s="4">
        <v>0.0</v>
      </c>
      <c r="C1511" s="4">
        <v>31.0</v>
      </c>
      <c r="D1511" s="5">
        <v>0.0</v>
      </c>
      <c r="E1511" s="6">
        <v>194.93548387096774</v>
      </c>
    </row>
    <row r="1512">
      <c r="A1512" s="3" t="s">
        <v>7924</v>
      </c>
      <c r="B1512" s="4">
        <v>0.0</v>
      </c>
      <c r="C1512" s="4">
        <v>1.0</v>
      </c>
      <c r="D1512" s="5">
        <v>0.0</v>
      </c>
      <c r="E1512" s="6">
        <v>77.0</v>
      </c>
    </row>
    <row r="1513">
      <c r="A1513" s="3" t="s">
        <v>2587</v>
      </c>
      <c r="B1513" s="4">
        <v>0.0</v>
      </c>
      <c r="C1513" s="4">
        <v>7.0</v>
      </c>
      <c r="D1513" s="5">
        <v>0.0</v>
      </c>
      <c r="E1513" s="6">
        <v>170.14285714285714</v>
      </c>
    </row>
    <row r="1514">
      <c r="A1514" s="3" t="s">
        <v>2588</v>
      </c>
      <c r="B1514" s="4">
        <v>0.0</v>
      </c>
      <c r="C1514" s="4">
        <v>1.0</v>
      </c>
      <c r="D1514" s="5">
        <v>0.0</v>
      </c>
      <c r="E1514" s="6">
        <v>96.0</v>
      </c>
    </row>
    <row r="1515">
      <c r="A1515" s="3" t="s">
        <v>7925</v>
      </c>
      <c r="B1515" s="4">
        <v>0.0</v>
      </c>
      <c r="C1515" s="4">
        <v>1.0</v>
      </c>
      <c r="D1515" s="5">
        <v>0.0</v>
      </c>
      <c r="E1515" s="6">
        <v>5.0</v>
      </c>
    </row>
    <row r="1516">
      <c r="A1516" s="3" t="s">
        <v>5103</v>
      </c>
      <c r="B1516" s="4">
        <v>0.0</v>
      </c>
      <c r="C1516" s="4">
        <v>1.0</v>
      </c>
      <c r="D1516" s="5">
        <v>0.0</v>
      </c>
      <c r="E1516" s="6">
        <v>90.0</v>
      </c>
    </row>
    <row r="1517">
      <c r="A1517" s="3" t="s">
        <v>2594</v>
      </c>
      <c r="B1517" s="4">
        <v>0.0</v>
      </c>
      <c r="C1517" s="4">
        <v>2.0</v>
      </c>
      <c r="D1517" s="5">
        <v>0.0</v>
      </c>
      <c r="E1517" s="6">
        <v>5.5</v>
      </c>
    </row>
    <row r="1518">
      <c r="A1518" s="3" t="s">
        <v>2599</v>
      </c>
      <c r="B1518" s="4">
        <v>0.0</v>
      </c>
      <c r="C1518" s="4">
        <v>1.0</v>
      </c>
      <c r="D1518" s="5">
        <v>0.0</v>
      </c>
      <c r="E1518" s="6">
        <v>89.0</v>
      </c>
    </row>
    <row r="1519">
      <c r="A1519" s="3" t="s">
        <v>2602</v>
      </c>
      <c r="B1519" s="4">
        <v>0.0</v>
      </c>
      <c r="C1519" s="4">
        <v>2.0</v>
      </c>
      <c r="D1519" s="5">
        <v>0.0</v>
      </c>
      <c r="E1519" s="6">
        <v>76.5</v>
      </c>
    </row>
    <row r="1520">
      <c r="A1520" s="3" t="s">
        <v>2603</v>
      </c>
      <c r="B1520" s="4">
        <v>0.0</v>
      </c>
      <c r="C1520" s="4">
        <v>47.0</v>
      </c>
      <c r="D1520" s="5">
        <v>0.0</v>
      </c>
      <c r="E1520" s="6">
        <v>80.2127659574468</v>
      </c>
    </row>
    <row r="1521">
      <c r="A1521" s="3" t="s">
        <v>2604</v>
      </c>
      <c r="B1521" s="4">
        <v>0.0</v>
      </c>
      <c r="C1521" s="4">
        <v>3.0</v>
      </c>
      <c r="D1521" s="5">
        <v>0.0</v>
      </c>
      <c r="E1521" s="6">
        <v>69.0</v>
      </c>
    </row>
    <row r="1522">
      <c r="A1522" s="3" t="s">
        <v>6696</v>
      </c>
      <c r="B1522" s="4">
        <v>0.0</v>
      </c>
      <c r="C1522" s="4">
        <v>2.0</v>
      </c>
      <c r="D1522" s="5">
        <v>0.0</v>
      </c>
      <c r="E1522" s="6">
        <v>57.5</v>
      </c>
    </row>
    <row r="1523">
      <c r="A1523" s="3" t="s">
        <v>7926</v>
      </c>
      <c r="B1523" s="4">
        <v>0.0</v>
      </c>
      <c r="C1523" s="4">
        <v>1.0</v>
      </c>
      <c r="D1523" s="5">
        <v>0.0</v>
      </c>
      <c r="E1523" s="6">
        <v>48.0</v>
      </c>
    </row>
    <row r="1524">
      <c r="A1524" s="3" t="s">
        <v>7439</v>
      </c>
      <c r="B1524" s="4">
        <v>0.0</v>
      </c>
      <c r="C1524" s="4">
        <v>1.0</v>
      </c>
      <c r="D1524" s="5">
        <v>0.0</v>
      </c>
      <c r="E1524" s="6">
        <v>86.0</v>
      </c>
    </row>
    <row r="1525">
      <c r="A1525" s="3" t="s">
        <v>6697</v>
      </c>
      <c r="B1525" s="4">
        <v>0.0</v>
      </c>
      <c r="C1525" s="4">
        <v>1.0</v>
      </c>
      <c r="D1525" s="5">
        <v>0.0</v>
      </c>
      <c r="E1525" s="6">
        <v>96.0</v>
      </c>
    </row>
    <row r="1526">
      <c r="A1526" s="3" t="s">
        <v>2618</v>
      </c>
      <c r="B1526" s="4">
        <v>0.0</v>
      </c>
      <c r="C1526" s="4">
        <v>33.0</v>
      </c>
      <c r="D1526" s="5">
        <v>0.0</v>
      </c>
      <c r="E1526" s="6">
        <v>48.54545454545455</v>
      </c>
    </row>
    <row r="1527">
      <c r="A1527" s="3" t="s">
        <v>2619</v>
      </c>
      <c r="B1527" s="4">
        <v>0.0</v>
      </c>
      <c r="C1527" s="4">
        <v>30.0</v>
      </c>
      <c r="D1527" s="5">
        <v>0.0</v>
      </c>
      <c r="E1527" s="6">
        <v>59.166666666666664</v>
      </c>
    </row>
    <row r="1528">
      <c r="A1528" s="3" t="s">
        <v>2622</v>
      </c>
      <c r="B1528" s="4">
        <v>0.0</v>
      </c>
      <c r="C1528" s="4">
        <v>1.0</v>
      </c>
      <c r="D1528" s="5">
        <v>0.0</v>
      </c>
      <c r="E1528" s="6">
        <v>90.0</v>
      </c>
    </row>
    <row r="1529">
      <c r="A1529" s="3" t="s">
        <v>7927</v>
      </c>
      <c r="B1529" s="4">
        <v>0.0</v>
      </c>
      <c r="C1529" s="4">
        <v>2.0</v>
      </c>
      <c r="D1529" s="5">
        <v>0.0</v>
      </c>
      <c r="E1529" s="6">
        <v>73.5</v>
      </c>
    </row>
    <row r="1530">
      <c r="A1530" s="3" t="s">
        <v>7928</v>
      </c>
      <c r="B1530" s="4">
        <v>0.0</v>
      </c>
      <c r="C1530" s="4">
        <v>1.0</v>
      </c>
      <c r="D1530" s="5">
        <v>0.0</v>
      </c>
      <c r="E1530" s="6">
        <v>71.0</v>
      </c>
    </row>
    <row r="1531">
      <c r="A1531" s="3" t="s">
        <v>5108</v>
      </c>
      <c r="B1531" s="4">
        <v>0.0</v>
      </c>
      <c r="C1531" s="4">
        <v>1.0</v>
      </c>
      <c r="D1531" s="5">
        <v>0.0</v>
      </c>
      <c r="E1531" s="6">
        <v>100.0</v>
      </c>
    </row>
    <row r="1532">
      <c r="A1532" s="3" t="s">
        <v>6699</v>
      </c>
      <c r="B1532" s="4">
        <v>0.0</v>
      </c>
      <c r="C1532" s="4">
        <v>45.0</v>
      </c>
      <c r="D1532" s="5">
        <v>0.0</v>
      </c>
      <c r="E1532" s="6">
        <v>73.62222222222222</v>
      </c>
    </row>
    <row r="1533">
      <c r="A1533" s="3" t="s">
        <v>2633</v>
      </c>
      <c r="B1533" s="4">
        <v>0.0</v>
      </c>
      <c r="C1533" s="4">
        <v>1.0</v>
      </c>
      <c r="D1533" s="5">
        <v>0.0</v>
      </c>
      <c r="E1533" s="6">
        <v>53.0</v>
      </c>
    </row>
    <row r="1534">
      <c r="A1534" s="3" t="s">
        <v>2635</v>
      </c>
      <c r="B1534" s="4">
        <v>0.0</v>
      </c>
      <c r="C1534" s="4">
        <v>3.0</v>
      </c>
      <c r="D1534" s="5">
        <v>0.0</v>
      </c>
      <c r="E1534" s="6">
        <v>72.66666666666667</v>
      </c>
    </row>
    <row r="1535">
      <c r="A1535" s="3" t="s">
        <v>6700</v>
      </c>
      <c r="B1535" s="4">
        <v>0.0</v>
      </c>
      <c r="C1535" s="4">
        <v>10.0</v>
      </c>
      <c r="D1535" s="5">
        <v>0.0</v>
      </c>
      <c r="E1535" s="6">
        <v>68.0</v>
      </c>
    </row>
    <row r="1536">
      <c r="A1536" s="3" t="s">
        <v>2642</v>
      </c>
      <c r="B1536" s="4">
        <v>0.0</v>
      </c>
      <c r="C1536" s="4">
        <v>56.0</v>
      </c>
      <c r="D1536" s="5">
        <v>0.0</v>
      </c>
      <c r="E1536" s="6">
        <v>78.57142857142857</v>
      </c>
    </row>
    <row r="1537">
      <c r="A1537" s="3" t="s">
        <v>7442</v>
      </c>
      <c r="B1537" s="4">
        <v>0.0</v>
      </c>
      <c r="C1537" s="4">
        <v>1.0</v>
      </c>
      <c r="D1537" s="5">
        <v>0.0</v>
      </c>
      <c r="E1537" s="6">
        <v>52.0</v>
      </c>
    </row>
    <row r="1538">
      <c r="A1538" s="3" t="s">
        <v>7443</v>
      </c>
      <c r="B1538" s="4">
        <v>0.0</v>
      </c>
      <c r="C1538" s="4">
        <v>1.0</v>
      </c>
      <c r="D1538" s="5">
        <v>0.0</v>
      </c>
      <c r="E1538" s="6">
        <v>81.0</v>
      </c>
    </row>
    <row r="1539">
      <c r="A1539" s="3" t="s">
        <v>7929</v>
      </c>
      <c r="B1539" s="4">
        <v>0.0</v>
      </c>
      <c r="C1539" s="4">
        <v>1.0</v>
      </c>
      <c r="D1539" s="5">
        <v>0.0</v>
      </c>
      <c r="E1539" s="6">
        <v>100.0</v>
      </c>
    </row>
    <row r="1540">
      <c r="A1540" s="3" t="s">
        <v>6702</v>
      </c>
      <c r="B1540" s="4">
        <v>0.0</v>
      </c>
      <c r="C1540" s="4">
        <v>9.0</v>
      </c>
      <c r="D1540" s="5">
        <v>0.0</v>
      </c>
      <c r="E1540" s="6">
        <v>96.88888888888889</v>
      </c>
    </row>
    <row r="1541">
      <c r="A1541" s="3" t="s">
        <v>7930</v>
      </c>
      <c r="B1541" s="4">
        <v>0.0</v>
      </c>
      <c r="C1541" s="4">
        <v>1.0</v>
      </c>
      <c r="D1541" s="5">
        <v>0.0</v>
      </c>
      <c r="E1541" s="6">
        <v>97.0</v>
      </c>
    </row>
    <row r="1542">
      <c r="A1542" s="3" t="s">
        <v>5117</v>
      </c>
      <c r="B1542" s="4">
        <v>0.0</v>
      </c>
      <c r="C1542" s="4">
        <v>52.0</v>
      </c>
      <c r="D1542" s="5">
        <v>0.0</v>
      </c>
      <c r="E1542" s="6">
        <v>11.692307692307692</v>
      </c>
    </row>
    <row r="1543">
      <c r="A1543" s="3" t="s">
        <v>7931</v>
      </c>
      <c r="B1543" s="4">
        <v>0.0</v>
      </c>
      <c r="C1543" s="4">
        <v>1.0</v>
      </c>
      <c r="D1543" s="5">
        <v>0.0</v>
      </c>
      <c r="E1543" s="6">
        <v>1.0</v>
      </c>
    </row>
    <row r="1544">
      <c r="A1544" s="3" t="s">
        <v>7932</v>
      </c>
      <c r="B1544" s="4">
        <v>0.0</v>
      </c>
      <c r="C1544" s="4">
        <v>1.0</v>
      </c>
      <c r="D1544" s="5">
        <v>0.0</v>
      </c>
      <c r="E1544" s="6">
        <v>1.0</v>
      </c>
    </row>
    <row r="1545">
      <c r="A1545" s="3" t="s">
        <v>2662</v>
      </c>
      <c r="B1545" s="4">
        <v>0.0</v>
      </c>
      <c r="C1545" s="4">
        <v>6.0</v>
      </c>
      <c r="D1545" s="5">
        <v>0.0</v>
      </c>
      <c r="E1545" s="6">
        <v>12.166666666666666</v>
      </c>
    </row>
    <row r="1546">
      <c r="A1546" s="3" t="s">
        <v>7933</v>
      </c>
      <c r="B1546" s="4">
        <v>0.0</v>
      </c>
      <c r="C1546" s="4">
        <v>1.0</v>
      </c>
      <c r="D1546" s="5">
        <v>0.0</v>
      </c>
      <c r="E1546" s="6">
        <v>27.0</v>
      </c>
    </row>
    <row r="1547">
      <c r="A1547" s="3" t="s">
        <v>6711</v>
      </c>
      <c r="B1547" s="4">
        <v>0.0</v>
      </c>
      <c r="C1547" s="4">
        <v>1.0</v>
      </c>
      <c r="D1547" s="5">
        <v>0.0</v>
      </c>
      <c r="E1547" s="6">
        <v>80.0</v>
      </c>
    </row>
    <row r="1548">
      <c r="A1548" s="3" t="s">
        <v>7934</v>
      </c>
      <c r="B1548" s="4">
        <v>0.0</v>
      </c>
      <c r="C1548" s="4">
        <v>1.0</v>
      </c>
      <c r="D1548" s="5">
        <v>0.0</v>
      </c>
      <c r="E1548" s="6">
        <v>93.0</v>
      </c>
    </row>
    <row r="1549">
      <c r="A1549" s="3" t="s">
        <v>6713</v>
      </c>
      <c r="B1549" s="4">
        <v>0.0</v>
      </c>
      <c r="C1549" s="4">
        <v>4.0</v>
      </c>
      <c r="D1549" s="5">
        <v>0.0</v>
      </c>
      <c r="E1549" s="6">
        <v>87.5</v>
      </c>
    </row>
    <row r="1550">
      <c r="A1550" s="3" t="s">
        <v>7935</v>
      </c>
      <c r="B1550" s="4">
        <v>0.0</v>
      </c>
      <c r="C1550" s="4">
        <v>1.0</v>
      </c>
      <c r="D1550" s="5">
        <v>0.0</v>
      </c>
      <c r="E1550" s="6">
        <v>94.0</v>
      </c>
    </row>
    <row r="1551">
      <c r="A1551" s="3" t="s">
        <v>7936</v>
      </c>
      <c r="B1551" s="4">
        <v>0.0</v>
      </c>
      <c r="C1551" s="4">
        <v>1.0</v>
      </c>
      <c r="D1551" s="5">
        <v>0.0</v>
      </c>
      <c r="E1551" s="6">
        <v>84.0</v>
      </c>
    </row>
    <row r="1552">
      <c r="A1552" s="3" t="s">
        <v>2679</v>
      </c>
      <c r="B1552" s="4">
        <v>0.0</v>
      </c>
      <c r="C1552" s="4">
        <v>2.0</v>
      </c>
      <c r="D1552" s="5">
        <v>0.0</v>
      </c>
      <c r="E1552" s="6">
        <v>84.5</v>
      </c>
    </row>
    <row r="1553">
      <c r="A1553" s="3" t="s">
        <v>2680</v>
      </c>
      <c r="B1553" s="4">
        <v>0.0</v>
      </c>
      <c r="C1553" s="4">
        <v>5.0</v>
      </c>
      <c r="D1553" s="5">
        <v>0.0</v>
      </c>
      <c r="E1553" s="6">
        <v>88.8</v>
      </c>
    </row>
    <row r="1554">
      <c r="A1554" s="3" t="s">
        <v>7937</v>
      </c>
      <c r="B1554" s="4">
        <v>0.0</v>
      </c>
      <c r="C1554" s="4">
        <v>1.0</v>
      </c>
      <c r="D1554" s="5">
        <v>0.0</v>
      </c>
      <c r="E1554" s="6">
        <v>68.0</v>
      </c>
    </row>
    <row r="1555">
      <c r="A1555" s="3" t="s">
        <v>2689</v>
      </c>
      <c r="B1555" s="4">
        <v>0.0</v>
      </c>
      <c r="C1555" s="4">
        <v>5.0</v>
      </c>
      <c r="D1555" s="5">
        <v>0.0</v>
      </c>
      <c r="E1555" s="6">
        <v>98.8</v>
      </c>
    </row>
    <row r="1556">
      <c r="A1556" s="3" t="s">
        <v>2692</v>
      </c>
      <c r="B1556" s="4">
        <v>0.0</v>
      </c>
      <c r="C1556" s="4">
        <v>2.0</v>
      </c>
      <c r="D1556" s="5">
        <v>0.0</v>
      </c>
      <c r="E1556" s="6">
        <v>35.0</v>
      </c>
    </row>
    <row r="1557">
      <c r="A1557" s="3" t="s">
        <v>6716</v>
      </c>
      <c r="B1557" s="4">
        <v>0.0</v>
      </c>
      <c r="C1557" s="4">
        <v>1.0</v>
      </c>
      <c r="D1557" s="5">
        <v>0.0</v>
      </c>
      <c r="E1557" s="6">
        <v>101.0</v>
      </c>
    </row>
    <row r="1558">
      <c r="A1558" s="3" t="s">
        <v>2707</v>
      </c>
      <c r="B1558" s="4">
        <v>0.0</v>
      </c>
      <c r="C1558" s="4">
        <v>38.0</v>
      </c>
      <c r="D1558" s="5">
        <v>0.0</v>
      </c>
      <c r="E1558" s="6">
        <v>40.63157894736842</v>
      </c>
    </row>
    <row r="1559">
      <c r="A1559" s="3" t="s">
        <v>2708</v>
      </c>
      <c r="B1559" s="4">
        <v>0.0</v>
      </c>
      <c r="C1559" s="4">
        <v>4.0</v>
      </c>
      <c r="D1559" s="5">
        <v>0.0</v>
      </c>
      <c r="E1559" s="6">
        <v>24.25</v>
      </c>
    </row>
    <row r="1560">
      <c r="A1560" s="3" t="s">
        <v>2713</v>
      </c>
      <c r="B1560" s="4">
        <v>0.0</v>
      </c>
      <c r="C1560" s="4">
        <v>2.0</v>
      </c>
      <c r="D1560" s="5">
        <v>0.0</v>
      </c>
      <c r="E1560" s="6">
        <v>99.0</v>
      </c>
    </row>
    <row r="1561">
      <c r="A1561" s="3" t="s">
        <v>2714</v>
      </c>
      <c r="B1561" s="4">
        <v>0.0</v>
      </c>
      <c r="C1561" s="4">
        <v>2.0</v>
      </c>
      <c r="D1561" s="5">
        <v>0.0</v>
      </c>
      <c r="E1561" s="6">
        <v>86.0</v>
      </c>
    </row>
    <row r="1562">
      <c r="A1562" s="3" t="s">
        <v>2715</v>
      </c>
      <c r="B1562" s="4">
        <v>0.0</v>
      </c>
      <c r="C1562" s="4">
        <v>1.0</v>
      </c>
      <c r="D1562" s="5">
        <v>0.0</v>
      </c>
      <c r="E1562" s="6">
        <v>89.0</v>
      </c>
    </row>
    <row r="1563">
      <c r="A1563" s="3" t="s">
        <v>166</v>
      </c>
      <c r="B1563" s="4">
        <v>0.0</v>
      </c>
      <c r="C1563" s="4">
        <v>99.0</v>
      </c>
      <c r="D1563" s="5">
        <v>0.0</v>
      </c>
      <c r="E1563" s="6">
        <v>66.38383838383838</v>
      </c>
    </row>
    <row r="1564">
      <c r="A1564" s="3" t="s">
        <v>2720</v>
      </c>
      <c r="B1564" s="4">
        <v>0.0</v>
      </c>
      <c r="C1564" s="4">
        <v>6.0</v>
      </c>
      <c r="D1564" s="5">
        <v>0.0</v>
      </c>
      <c r="E1564" s="6">
        <v>24.333333333333332</v>
      </c>
    </row>
    <row r="1565">
      <c r="A1565" s="3" t="s">
        <v>2722</v>
      </c>
      <c r="B1565" s="4">
        <v>0.0</v>
      </c>
      <c r="C1565" s="4">
        <v>38.0</v>
      </c>
      <c r="D1565" s="5">
        <v>0.0</v>
      </c>
      <c r="E1565" s="6">
        <v>76.52631578947368</v>
      </c>
    </row>
    <row r="1566">
      <c r="A1566" s="3" t="s">
        <v>2725</v>
      </c>
      <c r="B1566" s="4">
        <v>0.0</v>
      </c>
      <c r="C1566" s="4">
        <v>1.0</v>
      </c>
      <c r="D1566" s="5">
        <v>0.0</v>
      </c>
      <c r="E1566" s="6">
        <v>101.0</v>
      </c>
    </row>
    <row r="1567">
      <c r="A1567" s="3" t="s">
        <v>2727</v>
      </c>
      <c r="B1567" s="4">
        <v>0.0</v>
      </c>
      <c r="C1567" s="4">
        <v>5.0</v>
      </c>
      <c r="D1567" s="5">
        <v>0.0</v>
      </c>
      <c r="E1567" s="6">
        <v>27.4</v>
      </c>
    </row>
    <row r="1568">
      <c r="A1568" s="3" t="s">
        <v>2728</v>
      </c>
      <c r="B1568" s="4">
        <v>0.0</v>
      </c>
      <c r="C1568" s="4">
        <v>247.0</v>
      </c>
      <c r="D1568" s="5">
        <v>0.0</v>
      </c>
      <c r="E1568" s="6">
        <v>50.07692307692308</v>
      </c>
    </row>
    <row r="1569">
      <c r="A1569" s="3" t="s">
        <v>2731</v>
      </c>
      <c r="B1569" s="4">
        <v>0.0</v>
      </c>
      <c r="C1569" s="4">
        <v>1.0</v>
      </c>
      <c r="D1569" s="5">
        <v>0.0</v>
      </c>
      <c r="E1569" s="6">
        <v>98.0</v>
      </c>
    </row>
    <row r="1570">
      <c r="A1570" s="3" t="s">
        <v>2733</v>
      </c>
      <c r="B1570" s="4">
        <v>0.0</v>
      </c>
      <c r="C1570" s="4">
        <v>5.0</v>
      </c>
      <c r="D1570" s="5">
        <v>0.0</v>
      </c>
      <c r="E1570" s="6">
        <v>86.0</v>
      </c>
    </row>
    <row r="1571">
      <c r="A1571" s="3" t="s">
        <v>2734</v>
      </c>
      <c r="B1571" s="4">
        <v>0.0</v>
      </c>
      <c r="C1571" s="4">
        <v>13.0</v>
      </c>
      <c r="D1571" s="5">
        <v>0.0</v>
      </c>
      <c r="E1571" s="6">
        <v>28.307692307692307</v>
      </c>
    </row>
    <row r="1572">
      <c r="A1572" s="3" t="s">
        <v>167</v>
      </c>
      <c r="B1572" s="4">
        <v>0.0</v>
      </c>
      <c r="C1572" s="4">
        <v>5.0</v>
      </c>
      <c r="D1572" s="5">
        <v>0.0</v>
      </c>
      <c r="E1572" s="6">
        <v>40.8</v>
      </c>
    </row>
    <row r="1573">
      <c r="A1573" s="3" t="s">
        <v>2735</v>
      </c>
      <c r="B1573" s="4">
        <v>0.0</v>
      </c>
      <c r="C1573" s="4">
        <v>13.0</v>
      </c>
      <c r="D1573" s="5">
        <v>0.0</v>
      </c>
      <c r="E1573" s="6">
        <v>72.0</v>
      </c>
    </row>
    <row r="1574">
      <c r="A1574" s="3" t="s">
        <v>2736</v>
      </c>
      <c r="B1574" s="4">
        <v>0.0</v>
      </c>
      <c r="C1574" s="4">
        <v>37.0</v>
      </c>
      <c r="D1574" s="5">
        <v>0.0</v>
      </c>
      <c r="E1574" s="6">
        <v>84.62162162162163</v>
      </c>
    </row>
    <row r="1575">
      <c r="A1575" s="3" t="s">
        <v>2737</v>
      </c>
      <c r="B1575" s="4">
        <v>0.0</v>
      </c>
      <c r="C1575" s="4">
        <v>6.0</v>
      </c>
      <c r="D1575" s="5">
        <v>0.0</v>
      </c>
      <c r="E1575" s="6">
        <v>39.0</v>
      </c>
    </row>
    <row r="1576">
      <c r="A1576" s="3" t="s">
        <v>2738</v>
      </c>
      <c r="B1576" s="4">
        <v>0.0</v>
      </c>
      <c r="C1576" s="4">
        <v>6.0</v>
      </c>
      <c r="D1576" s="5">
        <v>0.0</v>
      </c>
      <c r="E1576" s="6">
        <v>80.0</v>
      </c>
    </row>
    <row r="1577">
      <c r="A1577" s="3" t="s">
        <v>2740</v>
      </c>
      <c r="B1577" s="4">
        <v>0.0</v>
      </c>
      <c r="C1577" s="4">
        <v>19.0</v>
      </c>
      <c r="D1577" s="5">
        <v>0.0</v>
      </c>
      <c r="E1577" s="6">
        <v>22.789473684210527</v>
      </c>
    </row>
    <row r="1578">
      <c r="A1578" s="3" t="s">
        <v>2741</v>
      </c>
      <c r="B1578" s="4">
        <v>0.0</v>
      </c>
      <c r="C1578" s="4">
        <v>7.0</v>
      </c>
      <c r="D1578" s="5">
        <v>0.0</v>
      </c>
      <c r="E1578" s="6">
        <v>29.714285714285715</v>
      </c>
    </row>
    <row r="1579">
      <c r="A1579" s="3" t="s">
        <v>59</v>
      </c>
      <c r="B1579" s="4">
        <v>0.0</v>
      </c>
      <c r="C1579" s="4">
        <v>4.0</v>
      </c>
      <c r="D1579" s="5">
        <v>0.0</v>
      </c>
      <c r="E1579" s="6">
        <v>14.5</v>
      </c>
    </row>
    <row r="1580">
      <c r="A1580" s="3" t="s">
        <v>2742</v>
      </c>
      <c r="B1580" s="4">
        <v>0.0</v>
      </c>
      <c r="C1580" s="4">
        <v>6.0</v>
      </c>
      <c r="D1580" s="5">
        <v>0.0</v>
      </c>
      <c r="E1580" s="6">
        <v>31.166666666666668</v>
      </c>
    </row>
    <row r="1581">
      <c r="A1581" s="3" t="s">
        <v>7938</v>
      </c>
      <c r="B1581" s="4">
        <v>0.0</v>
      </c>
      <c r="C1581" s="4">
        <v>1.0</v>
      </c>
      <c r="D1581" s="5">
        <v>0.0</v>
      </c>
      <c r="E1581" s="6">
        <v>13.0</v>
      </c>
    </row>
    <row r="1582">
      <c r="A1582" s="3" t="s">
        <v>2746</v>
      </c>
      <c r="B1582" s="4">
        <v>0.0</v>
      </c>
      <c r="C1582" s="4">
        <v>24.0</v>
      </c>
      <c r="D1582" s="5">
        <v>0.0</v>
      </c>
      <c r="E1582" s="6">
        <v>73.95833333333333</v>
      </c>
    </row>
    <row r="1583">
      <c r="A1583" s="3" t="s">
        <v>2747</v>
      </c>
      <c r="B1583" s="4">
        <v>0.0</v>
      </c>
      <c r="C1583" s="4">
        <v>1.0</v>
      </c>
      <c r="D1583" s="5">
        <v>0.0</v>
      </c>
      <c r="E1583" s="6">
        <v>97.0</v>
      </c>
    </row>
    <row r="1584">
      <c r="A1584" s="3" t="s">
        <v>6717</v>
      </c>
      <c r="B1584" s="4">
        <v>0.0</v>
      </c>
      <c r="C1584" s="4">
        <v>3.0</v>
      </c>
      <c r="D1584" s="5">
        <v>0.0</v>
      </c>
      <c r="E1584" s="6">
        <v>78.0</v>
      </c>
    </row>
    <row r="1585">
      <c r="A1585" s="3" t="s">
        <v>2748</v>
      </c>
      <c r="B1585" s="4">
        <v>0.0</v>
      </c>
      <c r="C1585" s="4">
        <v>35.0</v>
      </c>
      <c r="D1585" s="5">
        <v>0.0</v>
      </c>
      <c r="E1585" s="6">
        <v>72.31428571428572</v>
      </c>
    </row>
    <row r="1586">
      <c r="A1586" s="3" t="s">
        <v>30</v>
      </c>
      <c r="B1586" s="4">
        <v>0.0</v>
      </c>
      <c r="C1586" s="4">
        <v>6.0</v>
      </c>
      <c r="D1586" s="5">
        <v>0.0</v>
      </c>
      <c r="E1586" s="6">
        <v>28.166666666666668</v>
      </c>
    </row>
    <row r="1587">
      <c r="A1587" s="3" t="s">
        <v>2754</v>
      </c>
      <c r="B1587" s="4">
        <v>0.0</v>
      </c>
      <c r="C1587" s="4">
        <v>2.0</v>
      </c>
      <c r="D1587" s="5">
        <v>0.0</v>
      </c>
      <c r="E1587" s="6">
        <v>63.5</v>
      </c>
    </row>
    <row r="1588">
      <c r="A1588" s="3" t="s">
        <v>2756</v>
      </c>
      <c r="B1588" s="4">
        <v>0.0</v>
      </c>
      <c r="C1588" s="4">
        <v>1.0</v>
      </c>
      <c r="D1588" s="5">
        <v>0.0</v>
      </c>
      <c r="E1588" s="6">
        <v>101.0</v>
      </c>
    </row>
    <row r="1589">
      <c r="A1589" s="3" t="s">
        <v>5156</v>
      </c>
      <c r="B1589" s="4">
        <v>0.0</v>
      </c>
      <c r="C1589" s="4">
        <v>8.0</v>
      </c>
      <c r="D1589" s="5">
        <v>0.0</v>
      </c>
      <c r="E1589" s="6">
        <v>95.0</v>
      </c>
    </row>
    <row r="1590">
      <c r="A1590" s="3" t="s">
        <v>2759</v>
      </c>
      <c r="B1590" s="4">
        <v>0.0</v>
      </c>
      <c r="C1590" s="4">
        <v>1.0</v>
      </c>
      <c r="D1590" s="5">
        <v>0.0</v>
      </c>
      <c r="E1590" s="6">
        <v>31.0</v>
      </c>
    </row>
    <row r="1591">
      <c r="A1591" s="3" t="s">
        <v>2760</v>
      </c>
      <c r="B1591" s="4">
        <v>0.0</v>
      </c>
      <c r="C1591" s="4">
        <v>15.0</v>
      </c>
      <c r="D1591" s="5">
        <v>0.0</v>
      </c>
      <c r="E1591" s="6">
        <v>42.6</v>
      </c>
    </row>
    <row r="1592">
      <c r="A1592" s="3" t="s">
        <v>2761</v>
      </c>
      <c r="B1592" s="4">
        <v>0.0</v>
      </c>
      <c r="C1592" s="4">
        <v>5.0</v>
      </c>
      <c r="D1592" s="5">
        <v>0.0</v>
      </c>
      <c r="E1592" s="6">
        <v>22.2</v>
      </c>
    </row>
    <row r="1593">
      <c r="A1593" s="3" t="s">
        <v>46</v>
      </c>
      <c r="B1593" s="4">
        <v>0.0</v>
      </c>
      <c r="C1593" s="4">
        <v>49.0</v>
      </c>
      <c r="D1593" s="5">
        <v>0.0</v>
      </c>
      <c r="E1593" s="6">
        <v>75.9795918367347</v>
      </c>
    </row>
    <row r="1594">
      <c r="A1594" s="3" t="s">
        <v>2763</v>
      </c>
      <c r="B1594" s="4">
        <v>0.0</v>
      </c>
      <c r="C1594" s="4">
        <v>22.0</v>
      </c>
      <c r="D1594" s="5">
        <v>0.0</v>
      </c>
      <c r="E1594" s="6">
        <v>68.81818181818181</v>
      </c>
    </row>
    <row r="1595">
      <c r="A1595" s="3" t="s">
        <v>60</v>
      </c>
      <c r="B1595" s="4">
        <v>0.0</v>
      </c>
      <c r="C1595" s="4">
        <v>5.0</v>
      </c>
      <c r="D1595" s="5">
        <v>0.0</v>
      </c>
      <c r="E1595" s="6">
        <v>24.4</v>
      </c>
    </row>
    <row r="1596">
      <c r="A1596" s="3" t="s">
        <v>47</v>
      </c>
      <c r="B1596" s="4">
        <v>0.0</v>
      </c>
      <c r="C1596" s="4">
        <v>11.0</v>
      </c>
      <c r="D1596" s="5">
        <v>0.0</v>
      </c>
      <c r="E1596" s="6">
        <v>68.81818181818181</v>
      </c>
    </row>
    <row r="1597">
      <c r="A1597" s="3" t="s">
        <v>2766</v>
      </c>
      <c r="B1597" s="4">
        <v>0.0</v>
      </c>
      <c r="C1597" s="4">
        <v>5.0</v>
      </c>
      <c r="D1597" s="5">
        <v>0.0</v>
      </c>
      <c r="E1597" s="6">
        <v>81.4</v>
      </c>
    </row>
    <row r="1598">
      <c r="A1598" s="3" t="s">
        <v>2767</v>
      </c>
      <c r="B1598" s="4">
        <v>0.0</v>
      </c>
      <c r="C1598" s="4">
        <v>188.0</v>
      </c>
      <c r="D1598" s="5">
        <v>0.0</v>
      </c>
      <c r="E1598" s="6">
        <v>34.755319148936174</v>
      </c>
    </row>
    <row r="1599">
      <c r="A1599" s="3" t="s">
        <v>2769</v>
      </c>
      <c r="B1599" s="4">
        <v>0.0</v>
      </c>
      <c r="C1599" s="4">
        <v>40.0</v>
      </c>
      <c r="D1599" s="5">
        <v>0.0</v>
      </c>
      <c r="E1599" s="6">
        <v>12.6</v>
      </c>
    </row>
    <row r="1600">
      <c r="A1600" s="3" t="s">
        <v>7446</v>
      </c>
      <c r="B1600" s="4">
        <v>0.0</v>
      </c>
      <c r="C1600" s="4">
        <v>2.0</v>
      </c>
      <c r="D1600" s="5">
        <v>0.0</v>
      </c>
      <c r="E1600" s="6">
        <v>98.5</v>
      </c>
    </row>
    <row r="1601">
      <c r="A1601" s="3" t="s">
        <v>6720</v>
      </c>
      <c r="B1601" s="4">
        <v>0.0</v>
      </c>
      <c r="C1601" s="4">
        <v>1.0</v>
      </c>
      <c r="D1601" s="5">
        <v>0.0</v>
      </c>
      <c r="E1601" s="6">
        <v>13.0</v>
      </c>
    </row>
    <row r="1602">
      <c r="A1602" s="3" t="s">
        <v>6721</v>
      </c>
      <c r="B1602" s="4">
        <v>0.0</v>
      </c>
      <c r="C1602" s="4">
        <v>13.0</v>
      </c>
      <c r="D1602" s="5">
        <v>0.0</v>
      </c>
      <c r="E1602" s="6">
        <v>12.76923076923077</v>
      </c>
    </row>
    <row r="1603">
      <c r="A1603" s="3" t="s">
        <v>2774</v>
      </c>
      <c r="B1603" s="4">
        <v>0.0</v>
      </c>
      <c r="C1603" s="4">
        <v>16.0</v>
      </c>
      <c r="D1603" s="5">
        <v>0.0</v>
      </c>
      <c r="E1603" s="6">
        <v>72.5625</v>
      </c>
    </row>
    <row r="1604">
      <c r="A1604" s="3" t="s">
        <v>7939</v>
      </c>
      <c r="B1604" s="4">
        <v>0.0</v>
      </c>
      <c r="C1604" s="4">
        <v>1.0</v>
      </c>
      <c r="D1604" s="5">
        <v>0.0</v>
      </c>
      <c r="E1604" s="6">
        <v>1.0</v>
      </c>
    </row>
    <row r="1605">
      <c r="A1605" s="3" t="s">
        <v>2777</v>
      </c>
      <c r="B1605" s="4">
        <v>0.0</v>
      </c>
      <c r="C1605" s="4">
        <v>2.0</v>
      </c>
      <c r="D1605" s="5">
        <v>0.0</v>
      </c>
      <c r="E1605" s="6">
        <v>13.0</v>
      </c>
    </row>
    <row r="1606">
      <c r="A1606" s="3" t="s">
        <v>2785</v>
      </c>
      <c r="B1606" s="4">
        <v>0.0</v>
      </c>
      <c r="C1606" s="4">
        <v>2.0</v>
      </c>
      <c r="D1606" s="5">
        <v>0.0</v>
      </c>
      <c r="E1606" s="6">
        <v>7.0</v>
      </c>
    </row>
    <row r="1607">
      <c r="A1607" s="3" t="s">
        <v>2786</v>
      </c>
      <c r="B1607" s="4">
        <v>0.0</v>
      </c>
      <c r="C1607" s="4">
        <v>4.0</v>
      </c>
      <c r="D1607" s="5">
        <v>0.0</v>
      </c>
      <c r="E1607" s="6">
        <v>48.0</v>
      </c>
    </row>
    <row r="1608">
      <c r="A1608" s="3" t="s">
        <v>6724</v>
      </c>
      <c r="B1608" s="4">
        <v>0.0</v>
      </c>
      <c r="C1608" s="4">
        <v>26.0</v>
      </c>
      <c r="D1608" s="5">
        <v>0.0</v>
      </c>
      <c r="E1608" s="6">
        <v>63.76923076923077</v>
      </c>
    </row>
    <row r="1609">
      <c r="A1609" s="3" t="s">
        <v>61</v>
      </c>
      <c r="B1609" s="4">
        <v>0.0</v>
      </c>
      <c r="C1609" s="4">
        <v>4.0</v>
      </c>
      <c r="D1609" s="5">
        <v>0.0</v>
      </c>
      <c r="E1609" s="6">
        <v>54.0</v>
      </c>
    </row>
    <row r="1610">
      <c r="A1610" s="3" t="s">
        <v>2794</v>
      </c>
      <c r="B1610" s="4">
        <v>0.0</v>
      </c>
      <c r="C1610" s="4">
        <v>24.0</v>
      </c>
      <c r="D1610" s="5">
        <v>0.0</v>
      </c>
      <c r="E1610" s="6">
        <v>70.20833333333333</v>
      </c>
    </row>
    <row r="1611">
      <c r="A1611" s="3" t="s">
        <v>2797</v>
      </c>
      <c r="B1611" s="4">
        <v>0.0</v>
      </c>
      <c r="C1611" s="4">
        <v>30.0</v>
      </c>
      <c r="D1611" s="5">
        <v>0.0</v>
      </c>
      <c r="E1611" s="6">
        <v>80.46666666666667</v>
      </c>
    </row>
    <row r="1612">
      <c r="A1612" s="3" t="s">
        <v>2798</v>
      </c>
      <c r="B1612" s="4">
        <v>0.0</v>
      </c>
      <c r="C1612" s="4">
        <v>14.0</v>
      </c>
      <c r="D1612" s="5">
        <v>0.0</v>
      </c>
      <c r="E1612" s="6">
        <v>77.0</v>
      </c>
    </row>
    <row r="1613">
      <c r="A1613" s="3" t="s">
        <v>6727</v>
      </c>
      <c r="B1613" s="4">
        <v>0.0</v>
      </c>
      <c r="C1613" s="4">
        <v>1.0</v>
      </c>
      <c r="D1613" s="5">
        <v>0.0</v>
      </c>
      <c r="E1613" s="6">
        <v>44.0</v>
      </c>
    </row>
    <row r="1614">
      <c r="A1614" s="3" t="s">
        <v>2802</v>
      </c>
      <c r="B1614" s="4">
        <v>0.0</v>
      </c>
      <c r="C1614" s="4">
        <v>76.0</v>
      </c>
      <c r="D1614" s="5">
        <v>0.0</v>
      </c>
      <c r="E1614" s="6">
        <v>69.32894736842105</v>
      </c>
    </row>
    <row r="1615">
      <c r="A1615" s="3" t="s">
        <v>2809</v>
      </c>
      <c r="B1615" s="4">
        <v>0.0</v>
      </c>
      <c r="C1615" s="4">
        <v>2.0</v>
      </c>
      <c r="D1615" s="5">
        <v>0.0</v>
      </c>
      <c r="E1615" s="6">
        <v>52.0</v>
      </c>
    </row>
    <row r="1616">
      <c r="A1616" s="3" t="s">
        <v>2810</v>
      </c>
      <c r="B1616" s="4">
        <v>0.0</v>
      </c>
      <c r="C1616" s="4">
        <v>45.0</v>
      </c>
      <c r="D1616" s="5">
        <v>0.0</v>
      </c>
      <c r="E1616" s="6">
        <v>51.8</v>
      </c>
    </row>
    <row r="1617">
      <c r="A1617" s="3" t="s">
        <v>2811</v>
      </c>
      <c r="B1617" s="4">
        <v>0.0</v>
      </c>
      <c r="C1617" s="4">
        <v>19.0</v>
      </c>
      <c r="D1617" s="5">
        <v>0.0</v>
      </c>
      <c r="E1617" s="6">
        <v>53.10526315789474</v>
      </c>
    </row>
    <row r="1618">
      <c r="A1618" s="3" t="s">
        <v>2812</v>
      </c>
      <c r="B1618" s="4">
        <v>0.0</v>
      </c>
      <c r="C1618" s="4">
        <v>231.0</v>
      </c>
      <c r="D1618" s="5">
        <v>0.0</v>
      </c>
      <c r="E1618" s="6">
        <v>55.72727272727273</v>
      </c>
    </row>
    <row r="1619">
      <c r="A1619" s="3" t="s">
        <v>6729</v>
      </c>
      <c r="B1619" s="4">
        <v>0.0</v>
      </c>
      <c r="C1619" s="4">
        <v>6.0</v>
      </c>
      <c r="D1619" s="5">
        <v>0.0</v>
      </c>
      <c r="E1619" s="6">
        <v>86.16666666666667</v>
      </c>
    </row>
    <row r="1620">
      <c r="A1620" s="3" t="s">
        <v>2814</v>
      </c>
      <c r="B1620" s="4">
        <v>0.0</v>
      </c>
      <c r="C1620" s="4">
        <v>18.0</v>
      </c>
      <c r="D1620" s="5">
        <v>0.0</v>
      </c>
      <c r="E1620" s="6">
        <v>40.77777777777778</v>
      </c>
    </row>
    <row r="1621">
      <c r="A1621" s="3" t="s">
        <v>2818</v>
      </c>
      <c r="B1621" s="4">
        <v>0.0</v>
      </c>
      <c r="C1621" s="4">
        <v>15.0</v>
      </c>
      <c r="D1621" s="5">
        <v>0.0</v>
      </c>
      <c r="E1621" s="6">
        <v>41.266666666666666</v>
      </c>
    </row>
    <row r="1622">
      <c r="A1622" s="3" t="s">
        <v>2819</v>
      </c>
      <c r="B1622" s="4">
        <v>0.0</v>
      </c>
      <c r="C1622" s="4">
        <v>2.0</v>
      </c>
      <c r="D1622" s="5">
        <v>0.0</v>
      </c>
      <c r="E1622" s="6">
        <v>45.0</v>
      </c>
    </row>
    <row r="1623">
      <c r="A1623" s="3" t="s">
        <v>2820</v>
      </c>
      <c r="B1623" s="4">
        <v>0.0</v>
      </c>
      <c r="C1623" s="4">
        <v>6.0</v>
      </c>
      <c r="D1623" s="5">
        <v>0.0</v>
      </c>
      <c r="E1623" s="6">
        <v>21.333333333333332</v>
      </c>
    </row>
    <row r="1624">
      <c r="A1624" s="3" t="s">
        <v>2821</v>
      </c>
      <c r="B1624" s="4">
        <v>0.0</v>
      </c>
      <c r="C1624" s="4">
        <v>7.0</v>
      </c>
      <c r="D1624" s="5">
        <v>0.0</v>
      </c>
      <c r="E1624" s="6">
        <v>59.142857142857146</v>
      </c>
    </row>
    <row r="1625">
      <c r="A1625" s="3" t="s">
        <v>2822</v>
      </c>
      <c r="B1625" s="4">
        <v>0.0</v>
      </c>
      <c r="C1625" s="4">
        <v>169.0</v>
      </c>
      <c r="D1625" s="5">
        <v>0.0</v>
      </c>
      <c r="E1625" s="6">
        <v>66.63905325443787</v>
      </c>
    </row>
    <row r="1626">
      <c r="A1626" s="3" t="s">
        <v>7940</v>
      </c>
      <c r="B1626" s="4">
        <v>0.0</v>
      </c>
      <c r="C1626" s="4">
        <v>8.0</v>
      </c>
      <c r="D1626" s="5">
        <v>0.0</v>
      </c>
      <c r="E1626" s="6">
        <v>86.625</v>
      </c>
    </row>
    <row r="1627">
      <c r="A1627" s="3" t="s">
        <v>2823</v>
      </c>
      <c r="B1627" s="4">
        <v>0.0</v>
      </c>
      <c r="C1627" s="4">
        <v>3.0</v>
      </c>
      <c r="D1627" s="5">
        <v>0.0</v>
      </c>
      <c r="E1627" s="6">
        <v>63.333333333333336</v>
      </c>
    </row>
    <row r="1628">
      <c r="A1628" s="3" t="s">
        <v>2824</v>
      </c>
      <c r="B1628" s="4">
        <v>0.0</v>
      </c>
      <c r="C1628" s="4">
        <v>40.0</v>
      </c>
      <c r="D1628" s="5">
        <v>0.0</v>
      </c>
      <c r="E1628" s="6">
        <v>60.725</v>
      </c>
    </row>
    <row r="1629">
      <c r="A1629" s="3" t="s">
        <v>2826</v>
      </c>
      <c r="B1629" s="4">
        <v>0.0</v>
      </c>
      <c r="C1629" s="4">
        <v>3.0</v>
      </c>
      <c r="D1629" s="5">
        <v>0.0</v>
      </c>
      <c r="E1629" s="6">
        <v>67.0</v>
      </c>
    </row>
    <row r="1630">
      <c r="A1630" s="3" t="s">
        <v>2827</v>
      </c>
      <c r="B1630" s="4">
        <v>0.0</v>
      </c>
      <c r="C1630" s="4">
        <v>64.0</v>
      </c>
      <c r="D1630" s="5">
        <v>0.0</v>
      </c>
      <c r="E1630" s="6">
        <v>47.203125</v>
      </c>
    </row>
    <row r="1631">
      <c r="A1631" s="3" t="s">
        <v>2830</v>
      </c>
      <c r="B1631" s="4">
        <v>0.0</v>
      </c>
      <c r="C1631" s="4">
        <v>39.0</v>
      </c>
      <c r="D1631" s="5">
        <v>0.0</v>
      </c>
      <c r="E1631" s="6">
        <v>19.46153846153846</v>
      </c>
    </row>
    <row r="1632">
      <c r="A1632" s="3" t="s">
        <v>2834</v>
      </c>
      <c r="B1632" s="4">
        <v>0.0</v>
      </c>
      <c r="C1632" s="4">
        <v>20.0</v>
      </c>
      <c r="D1632" s="5">
        <v>0.0</v>
      </c>
      <c r="E1632" s="6">
        <v>64.4</v>
      </c>
    </row>
    <row r="1633">
      <c r="A1633" s="3" t="s">
        <v>2835</v>
      </c>
      <c r="B1633" s="4">
        <v>0.0</v>
      </c>
      <c r="C1633" s="4">
        <v>3.0</v>
      </c>
      <c r="D1633" s="5">
        <v>0.0</v>
      </c>
      <c r="E1633" s="6">
        <v>78.66666666666667</v>
      </c>
    </row>
    <row r="1634">
      <c r="A1634" s="3" t="s">
        <v>7941</v>
      </c>
      <c r="B1634" s="4">
        <v>0.0</v>
      </c>
      <c r="C1634" s="4">
        <v>1.0</v>
      </c>
      <c r="D1634" s="5">
        <v>0.0</v>
      </c>
      <c r="E1634" s="6">
        <v>55.0</v>
      </c>
    </row>
    <row r="1635">
      <c r="A1635" s="3" t="s">
        <v>2843</v>
      </c>
      <c r="B1635" s="4">
        <v>0.0</v>
      </c>
      <c r="C1635" s="4">
        <v>5.0</v>
      </c>
      <c r="D1635" s="5">
        <v>0.0</v>
      </c>
      <c r="E1635" s="6">
        <v>52.4</v>
      </c>
    </row>
    <row r="1636">
      <c r="A1636" s="3" t="s">
        <v>7942</v>
      </c>
      <c r="B1636" s="4">
        <v>0.0</v>
      </c>
      <c r="C1636" s="4">
        <v>2.0</v>
      </c>
      <c r="D1636" s="5">
        <v>0.0</v>
      </c>
      <c r="E1636" s="6">
        <v>94.0</v>
      </c>
    </row>
    <row r="1637">
      <c r="A1637" s="3" t="s">
        <v>2856</v>
      </c>
      <c r="B1637" s="4">
        <v>0.0</v>
      </c>
      <c r="C1637" s="4">
        <v>1.0</v>
      </c>
      <c r="D1637" s="5">
        <v>0.0</v>
      </c>
      <c r="E1637" s="6">
        <v>85.0</v>
      </c>
    </row>
    <row r="1638">
      <c r="A1638" s="3" t="s">
        <v>2863</v>
      </c>
      <c r="B1638" s="4">
        <v>0.0</v>
      </c>
      <c r="C1638" s="4">
        <v>3.0</v>
      </c>
      <c r="D1638" s="5">
        <v>0.0</v>
      </c>
      <c r="E1638" s="6">
        <v>63.666666666666664</v>
      </c>
    </row>
    <row r="1639">
      <c r="A1639" s="3" t="s">
        <v>2864</v>
      </c>
      <c r="B1639" s="4">
        <v>0.0</v>
      </c>
      <c r="C1639" s="4">
        <v>1.0</v>
      </c>
      <c r="D1639" s="5">
        <v>0.0</v>
      </c>
      <c r="E1639" s="6">
        <v>60.0</v>
      </c>
    </row>
    <row r="1640">
      <c r="A1640" s="3" t="s">
        <v>7943</v>
      </c>
      <c r="B1640" s="4">
        <v>0.0</v>
      </c>
      <c r="C1640" s="4">
        <v>2.0</v>
      </c>
      <c r="D1640" s="5">
        <v>0.0</v>
      </c>
      <c r="E1640" s="6">
        <v>3.5</v>
      </c>
    </row>
    <row r="1641">
      <c r="A1641" s="3" t="s">
        <v>6739</v>
      </c>
      <c r="B1641" s="4">
        <v>0.0</v>
      </c>
      <c r="C1641" s="4">
        <v>4.0</v>
      </c>
      <c r="D1641" s="5">
        <v>0.0</v>
      </c>
      <c r="E1641" s="6">
        <v>18.75</v>
      </c>
    </row>
    <row r="1642">
      <c r="A1642" s="3" t="s">
        <v>6740</v>
      </c>
      <c r="B1642" s="4">
        <v>0.0</v>
      </c>
      <c r="C1642" s="4">
        <v>1.0</v>
      </c>
      <c r="D1642" s="5">
        <v>0.0</v>
      </c>
      <c r="E1642" s="6">
        <v>19.0</v>
      </c>
    </row>
    <row r="1643">
      <c r="A1643" s="3" t="s">
        <v>5855</v>
      </c>
      <c r="B1643" s="4">
        <v>0.0</v>
      </c>
      <c r="C1643" s="4">
        <v>6.0</v>
      </c>
      <c r="D1643" s="5">
        <v>0.0</v>
      </c>
      <c r="E1643" s="6">
        <v>35.0</v>
      </c>
    </row>
    <row r="1644">
      <c r="A1644" s="3" t="s">
        <v>6742</v>
      </c>
      <c r="B1644" s="4">
        <v>0.0</v>
      </c>
      <c r="C1644" s="4">
        <v>2.0</v>
      </c>
      <c r="D1644" s="5">
        <v>0.0</v>
      </c>
      <c r="E1644" s="6">
        <v>25.0</v>
      </c>
    </row>
    <row r="1645">
      <c r="A1645" s="3" t="s">
        <v>2873</v>
      </c>
      <c r="B1645" s="4">
        <v>0.0</v>
      </c>
      <c r="C1645" s="4">
        <v>4.0</v>
      </c>
      <c r="D1645" s="5">
        <v>0.0</v>
      </c>
      <c r="E1645" s="6">
        <v>39.75</v>
      </c>
    </row>
    <row r="1646">
      <c r="A1646" s="3" t="s">
        <v>2877</v>
      </c>
      <c r="B1646" s="4">
        <v>0.0</v>
      </c>
      <c r="C1646" s="4">
        <v>1.0</v>
      </c>
      <c r="D1646" s="5">
        <v>0.0</v>
      </c>
      <c r="E1646" s="6">
        <v>25.0</v>
      </c>
    </row>
    <row r="1647">
      <c r="A1647" s="3" t="s">
        <v>7944</v>
      </c>
      <c r="B1647" s="4">
        <v>0.0</v>
      </c>
      <c r="C1647" s="4">
        <v>2.0</v>
      </c>
      <c r="D1647" s="5">
        <v>0.0</v>
      </c>
      <c r="E1647" s="6">
        <v>1.5</v>
      </c>
    </row>
    <row r="1648">
      <c r="A1648" s="3" t="s">
        <v>2886</v>
      </c>
      <c r="B1648" s="4">
        <v>0.0</v>
      </c>
      <c r="C1648" s="4">
        <v>1.0</v>
      </c>
      <c r="D1648" s="5">
        <v>0.0</v>
      </c>
      <c r="E1648" s="6">
        <v>60.0</v>
      </c>
    </row>
    <row r="1649">
      <c r="A1649" s="3" t="s">
        <v>7945</v>
      </c>
      <c r="B1649" s="4">
        <v>0.0</v>
      </c>
      <c r="C1649" s="4">
        <v>36.0</v>
      </c>
      <c r="D1649" s="5">
        <v>0.0</v>
      </c>
      <c r="E1649" s="6">
        <v>142.55555555555554</v>
      </c>
    </row>
    <row r="1650">
      <c r="A1650" s="3" t="s">
        <v>6743</v>
      </c>
      <c r="B1650" s="4">
        <v>0.0</v>
      </c>
      <c r="C1650" s="4">
        <v>6.0</v>
      </c>
      <c r="D1650" s="5">
        <v>0.0</v>
      </c>
      <c r="E1650" s="6">
        <v>87.5</v>
      </c>
    </row>
    <row r="1651">
      <c r="A1651" s="3" t="s">
        <v>2887</v>
      </c>
      <c r="B1651" s="4">
        <v>0.0</v>
      </c>
      <c r="C1651" s="4">
        <v>25.0</v>
      </c>
      <c r="D1651" s="5">
        <v>0.0</v>
      </c>
      <c r="E1651" s="6">
        <v>43.8</v>
      </c>
    </row>
    <row r="1652">
      <c r="A1652" s="3" t="s">
        <v>2888</v>
      </c>
      <c r="B1652" s="4">
        <v>0.0</v>
      </c>
      <c r="C1652" s="4">
        <v>6.0</v>
      </c>
      <c r="D1652" s="5">
        <v>0.0</v>
      </c>
      <c r="E1652" s="6">
        <v>66.66666666666667</v>
      </c>
    </row>
    <row r="1653">
      <c r="A1653" s="3" t="s">
        <v>6745</v>
      </c>
      <c r="B1653" s="4">
        <v>0.0</v>
      </c>
      <c r="C1653" s="4">
        <v>1.0</v>
      </c>
      <c r="D1653" s="5">
        <v>0.0</v>
      </c>
      <c r="E1653" s="6">
        <v>27.0</v>
      </c>
    </row>
    <row r="1654">
      <c r="A1654" s="3" t="s">
        <v>2892</v>
      </c>
      <c r="B1654" s="4">
        <v>0.0</v>
      </c>
      <c r="C1654" s="4">
        <v>66.0</v>
      </c>
      <c r="D1654" s="5">
        <v>0.0</v>
      </c>
      <c r="E1654" s="6">
        <v>42.696969696969695</v>
      </c>
    </row>
    <row r="1655">
      <c r="A1655" s="3" t="s">
        <v>2893</v>
      </c>
      <c r="B1655" s="4">
        <v>0.0</v>
      </c>
      <c r="C1655" s="4">
        <v>4.0</v>
      </c>
      <c r="D1655" s="5">
        <v>0.0</v>
      </c>
      <c r="E1655" s="6">
        <v>67.25</v>
      </c>
    </row>
    <row r="1656">
      <c r="A1656" s="3" t="s">
        <v>6746</v>
      </c>
      <c r="B1656" s="4">
        <v>0.0</v>
      </c>
      <c r="C1656" s="4">
        <v>19.0</v>
      </c>
      <c r="D1656" s="5">
        <v>0.0</v>
      </c>
      <c r="E1656" s="6">
        <v>72.10526315789474</v>
      </c>
    </row>
    <row r="1657">
      <c r="A1657" s="3" t="s">
        <v>2894</v>
      </c>
      <c r="B1657" s="4">
        <v>0.0</v>
      </c>
      <c r="C1657" s="4">
        <v>2.0</v>
      </c>
      <c r="D1657" s="5">
        <v>0.0</v>
      </c>
      <c r="E1657" s="6">
        <v>93.5</v>
      </c>
    </row>
    <row r="1658">
      <c r="A1658" s="3" t="s">
        <v>6749</v>
      </c>
      <c r="B1658" s="4">
        <v>0.0</v>
      </c>
      <c r="C1658" s="4">
        <v>9.0</v>
      </c>
      <c r="D1658" s="5">
        <v>0.0</v>
      </c>
      <c r="E1658" s="6">
        <v>79.66666666666667</v>
      </c>
    </row>
    <row r="1659">
      <c r="A1659" s="3" t="s">
        <v>6750</v>
      </c>
      <c r="B1659" s="4">
        <v>0.0</v>
      </c>
      <c r="C1659" s="4">
        <v>16.0</v>
      </c>
      <c r="D1659" s="5">
        <v>0.0</v>
      </c>
      <c r="E1659" s="6">
        <v>95.0625</v>
      </c>
    </row>
    <row r="1660">
      <c r="A1660" s="3" t="s">
        <v>6751</v>
      </c>
      <c r="B1660" s="4">
        <v>0.0</v>
      </c>
      <c r="C1660" s="4">
        <v>57.0</v>
      </c>
      <c r="D1660" s="5">
        <v>0.0</v>
      </c>
      <c r="E1660" s="6">
        <v>98.3157894736842</v>
      </c>
    </row>
    <row r="1661">
      <c r="A1661" s="3" t="s">
        <v>6752</v>
      </c>
      <c r="B1661" s="4">
        <v>0.0</v>
      </c>
      <c r="C1661" s="4">
        <v>2.0</v>
      </c>
      <c r="D1661" s="5">
        <v>0.0</v>
      </c>
      <c r="E1661" s="6">
        <v>99.5</v>
      </c>
    </row>
    <row r="1662">
      <c r="A1662" s="3" t="s">
        <v>6755</v>
      </c>
      <c r="B1662" s="4">
        <v>0.0</v>
      </c>
      <c r="C1662" s="4">
        <v>1.0</v>
      </c>
      <c r="D1662" s="5">
        <v>0.0</v>
      </c>
      <c r="E1662" s="6">
        <v>12.0</v>
      </c>
    </row>
    <row r="1663">
      <c r="A1663" s="3" t="s">
        <v>6759</v>
      </c>
      <c r="B1663" s="4">
        <v>0.0</v>
      </c>
      <c r="C1663" s="4">
        <v>11.0</v>
      </c>
      <c r="D1663" s="5">
        <v>0.0</v>
      </c>
      <c r="E1663" s="6">
        <v>93.18181818181819</v>
      </c>
    </row>
    <row r="1664">
      <c r="A1664" s="3" t="s">
        <v>6761</v>
      </c>
      <c r="B1664" s="4">
        <v>0.0</v>
      </c>
      <c r="C1664" s="4">
        <v>133.0</v>
      </c>
      <c r="D1664" s="5">
        <v>0.0</v>
      </c>
      <c r="E1664" s="6">
        <v>94.3984962406015</v>
      </c>
    </row>
    <row r="1665">
      <c r="A1665" s="3" t="s">
        <v>6762</v>
      </c>
      <c r="B1665" s="4">
        <v>0.0</v>
      </c>
      <c r="C1665" s="4">
        <v>3.0</v>
      </c>
      <c r="D1665" s="5">
        <v>0.0</v>
      </c>
      <c r="E1665" s="6">
        <v>1.6666666666666665</v>
      </c>
    </row>
    <row r="1666">
      <c r="A1666" s="3" t="s">
        <v>6764</v>
      </c>
      <c r="B1666" s="4">
        <v>0.0</v>
      </c>
      <c r="C1666" s="4">
        <v>6.0</v>
      </c>
      <c r="D1666" s="5">
        <v>0.0</v>
      </c>
      <c r="E1666" s="6">
        <v>12.166666666666666</v>
      </c>
    </row>
    <row r="1667">
      <c r="A1667" s="3" t="s">
        <v>2931</v>
      </c>
      <c r="B1667" s="4">
        <v>0.0</v>
      </c>
      <c r="C1667" s="4">
        <v>1.0</v>
      </c>
      <c r="D1667" s="5">
        <v>0.0</v>
      </c>
      <c r="E1667" s="6">
        <v>1.0</v>
      </c>
    </row>
    <row r="1668">
      <c r="A1668" s="3" t="s">
        <v>6765</v>
      </c>
      <c r="B1668" s="4">
        <v>0.0</v>
      </c>
      <c r="C1668" s="4">
        <v>2.0</v>
      </c>
      <c r="D1668" s="5">
        <v>0.0</v>
      </c>
      <c r="E1668" s="6">
        <v>12.5</v>
      </c>
    </row>
    <row r="1669">
      <c r="A1669" s="3" t="s">
        <v>2933</v>
      </c>
      <c r="B1669" s="4">
        <v>0.0</v>
      </c>
      <c r="C1669" s="4">
        <v>4.0</v>
      </c>
      <c r="D1669" s="5">
        <v>0.0</v>
      </c>
      <c r="E1669" s="6">
        <v>31.0</v>
      </c>
    </row>
    <row r="1670">
      <c r="A1670" s="3" t="s">
        <v>7946</v>
      </c>
      <c r="B1670" s="4">
        <v>0.0</v>
      </c>
      <c r="C1670" s="4">
        <v>1.0</v>
      </c>
      <c r="D1670" s="5">
        <v>0.0</v>
      </c>
      <c r="E1670" s="6">
        <v>98.0</v>
      </c>
    </row>
    <row r="1671">
      <c r="A1671" s="3" t="s">
        <v>6766</v>
      </c>
      <c r="B1671" s="4">
        <v>0.0</v>
      </c>
      <c r="C1671" s="4">
        <v>2.0</v>
      </c>
      <c r="D1671" s="5">
        <v>0.0</v>
      </c>
      <c r="E1671" s="6">
        <v>60.5</v>
      </c>
    </row>
    <row r="1672">
      <c r="A1672" s="3" t="s">
        <v>2936</v>
      </c>
      <c r="B1672" s="4">
        <v>0.0</v>
      </c>
      <c r="C1672" s="4">
        <v>74.0</v>
      </c>
      <c r="D1672" s="5">
        <v>0.0</v>
      </c>
      <c r="E1672" s="6">
        <v>45.25675675675676</v>
      </c>
    </row>
    <row r="1673">
      <c r="A1673" s="3" t="s">
        <v>2938</v>
      </c>
      <c r="B1673" s="4">
        <v>0.0</v>
      </c>
      <c r="C1673" s="4">
        <v>16.0</v>
      </c>
      <c r="D1673" s="5">
        <v>0.0</v>
      </c>
      <c r="E1673" s="6">
        <v>67.0</v>
      </c>
    </row>
    <row r="1674">
      <c r="A1674" s="3" t="s">
        <v>2939</v>
      </c>
      <c r="B1674" s="4">
        <v>0.0</v>
      </c>
      <c r="C1674" s="4">
        <v>89.0</v>
      </c>
      <c r="D1674" s="5">
        <v>0.0</v>
      </c>
      <c r="E1674" s="6">
        <v>71.02247191011236</v>
      </c>
    </row>
    <row r="1675">
      <c r="A1675" s="3" t="s">
        <v>7947</v>
      </c>
      <c r="B1675" s="4">
        <v>0.0</v>
      </c>
      <c r="C1675" s="4">
        <v>8.0</v>
      </c>
      <c r="D1675" s="5">
        <v>0.0</v>
      </c>
      <c r="E1675" s="6">
        <v>69.375</v>
      </c>
    </row>
    <row r="1676">
      <c r="A1676" s="3" t="s">
        <v>173</v>
      </c>
      <c r="B1676" s="4">
        <v>0.0</v>
      </c>
      <c r="C1676" s="4">
        <v>50.0</v>
      </c>
      <c r="D1676" s="5">
        <v>0.0</v>
      </c>
      <c r="E1676" s="6">
        <v>40.3</v>
      </c>
    </row>
    <row r="1677">
      <c r="A1677" s="3" t="s">
        <v>2940</v>
      </c>
      <c r="B1677" s="4">
        <v>0.0</v>
      </c>
      <c r="C1677" s="4">
        <v>40.0</v>
      </c>
      <c r="D1677" s="5">
        <v>0.0</v>
      </c>
      <c r="E1677" s="6">
        <v>22.925</v>
      </c>
    </row>
    <row r="1678">
      <c r="A1678" s="3" t="s">
        <v>174</v>
      </c>
      <c r="B1678" s="4">
        <v>0.0</v>
      </c>
      <c r="C1678" s="4">
        <v>2.0</v>
      </c>
      <c r="D1678" s="5">
        <v>0.0</v>
      </c>
      <c r="E1678" s="6">
        <v>23.0</v>
      </c>
    </row>
    <row r="1679">
      <c r="A1679" s="3" t="s">
        <v>2942</v>
      </c>
      <c r="B1679" s="4">
        <v>0.0</v>
      </c>
      <c r="C1679" s="4">
        <v>119.0</v>
      </c>
      <c r="D1679" s="5">
        <v>0.0</v>
      </c>
      <c r="E1679" s="6">
        <v>64.44537815126051</v>
      </c>
    </row>
    <row r="1680">
      <c r="A1680" s="3" t="s">
        <v>2945</v>
      </c>
      <c r="B1680" s="4">
        <v>0.0</v>
      </c>
      <c r="C1680" s="4">
        <v>28.0</v>
      </c>
      <c r="D1680" s="5">
        <v>0.0</v>
      </c>
      <c r="E1680" s="6">
        <v>25.392857142857142</v>
      </c>
    </row>
    <row r="1681">
      <c r="A1681" s="3" t="s">
        <v>2946</v>
      </c>
      <c r="B1681" s="4">
        <v>0.0</v>
      </c>
      <c r="C1681" s="4">
        <v>6.0</v>
      </c>
      <c r="D1681" s="5">
        <v>0.0</v>
      </c>
      <c r="E1681" s="6">
        <v>92.0</v>
      </c>
    </row>
    <row r="1682">
      <c r="A1682" s="3" t="s">
        <v>2947</v>
      </c>
      <c r="B1682" s="4">
        <v>0.0</v>
      </c>
      <c r="C1682" s="4">
        <v>1.0</v>
      </c>
      <c r="D1682" s="5">
        <v>0.0</v>
      </c>
      <c r="E1682" s="6">
        <v>88.0</v>
      </c>
    </row>
    <row r="1683">
      <c r="A1683" s="3" t="s">
        <v>7948</v>
      </c>
      <c r="B1683" s="4">
        <v>0.0</v>
      </c>
      <c r="C1683" s="4">
        <v>5.0</v>
      </c>
      <c r="D1683" s="5">
        <v>0.0</v>
      </c>
      <c r="E1683" s="6">
        <v>46.4</v>
      </c>
    </row>
    <row r="1684">
      <c r="A1684" s="3" t="s">
        <v>7461</v>
      </c>
      <c r="B1684" s="4">
        <v>0.0</v>
      </c>
      <c r="C1684" s="4">
        <v>2.0</v>
      </c>
      <c r="D1684" s="5">
        <v>0.0</v>
      </c>
      <c r="E1684" s="6">
        <v>45.5</v>
      </c>
    </row>
    <row r="1685">
      <c r="A1685" s="3" t="s">
        <v>181</v>
      </c>
      <c r="B1685" s="4">
        <v>0.0</v>
      </c>
      <c r="C1685" s="4">
        <v>10.0</v>
      </c>
      <c r="D1685" s="5">
        <v>0.0</v>
      </c>
      <c r="E1685" s="6">
        <v>40.4</v>
      </c>
    </row>
    <row r="1686">
      <c r="A1686" s="3" t="s">
        <v>3000</v>
      </c>
      <c r="B1686" s="4">
        <v>0.0</v>
      </c>
      <c r="C1686" s="4">
        <v>6.0</v>
      </c>
      <c r="D1686" s="5">
        <v>0.0</v>
      </c>
      <c r="E1686" s="6">
        <v>79.16666666666667</v>
      </c>
    </row>
    <row r="1687">
      <c r="A1687" s="3" t="s">
        <v>3003</v>
      </c>
      <c r="B1687" s="4">
        <v>0.0</v>
      </c>
      <c r="C1687" s="4">
        <v>8.0</v>
      </c>
      <c r="D1687" s="5">
        <v>0.0</v>
      </c>
      <c r="E1687" s="6">
        <v>15.375</v>
      </c>
    </row>
    <row r="1688">
      <c r="A1688" s="3" t="s">
        <v>3004</v>
      </c>
      <c r="B1688" s="4">
        <v>0.0</v>
      </c>
      <c r="C1688" s="4">
        <v>3.0</v>
      </c>
      <c r="D1688" s="5">
        <v>0.0</v>
      </c>
      <c r="E1688" s="6">
        <v>37.666666666666664</v>
      </c>
    </row>
    <row r="1689">
      <c r="A1689" s="3" t="s">
        <v>3005</v>
      </c>
      <c r="B1689" s="4">
        <v>0.0</v>
      </c>
      <c r="C1689" s="4">
        <v>1.0</v>
      </c>
      <c r="D1689" s="5">
        <v>0.0</v>
      </c>
      <c r="E1689" s="6">
        <v>69.0</v>
      </c>
    </row>
    <row r="1690">
      <c r="A1690" s="3" t="s">
        <v>5856</v>
      </c>
      <c r="B1690" s="4">
        <v>0.0</v>
      </c>
      <c r="C1690" s="4">
        <v>6.0</v>
      </c>
      <c r="D1690" s="5">
        <v>0.0</v>
      </c>
      <c r="E1690" s="6">
        <v>79.0</v>
      </c>
    </row>
    <row r="1691">
      <c r="A1691" s="3" t="s">
        <v>6769</v>
      </c>
      <c r="B1691" s="4">
        <v>0.0</v>
      </c>
      <c r="C1691" s="4">
        <v>5.0</v>
      </c>
      <c r="D1691" s="5">
        <v>0.0</v>
      </c>
      <c r="E1691" s="6">
        <v>76.0</v>
      </c>
    </row>
    <row r="1692">
      <c r="A1692" s="3" t="s">
        <v>3006</v>
      </c>
      <c r="B1692" s="4">
        <v>0.0</v>
      </c>
      <c r="C1692" s="4">
        <v>170.0</v>
      </c>
      <c r="D1692" s="5">
        <v>0.0</v>
      </c>
      <c r="E1692" s="6">
        <v>58.49411764705882</v>
      </c>
    </row>
    <row r="1693">
      <c r="A1693" s="3" t="s">
        <v>3011</v>
      </c>
      <c r="B1693" s="4">
        <v>0.0</v>
      </c>
      <c r="C1693" s="4">
        <v>52.0</v>
      </c>
      <c r="D1693" s="5">
        <v>0.0</v>
      </c>
      <c r="E1693" s="6">
        <v>66.73076923076923</v>
      </c>
    </row>
    <row r="1694">
      <c r="A1694" s="3" t="s">
        <v>5252</v>
      </c>
      <c r="B1694" s="4">
        <v>0.0</v>
      </c>
      <c r="C1694" s="4">
        <v>2.0</v>
      </c>
      <c r="D1694" s="5">
        <v>0.0</v>
      </c>
      <c r="E1694" s="6">
        <v>43.5</v>
      </c>
    </row>
    <row r="1695">
      <c r="A1695" s="3" t="s">
        <v>3015</v>
      </c>
      <c r="B1695" s="4">
        <v>0.0</v>
      </c>
      <c r="C1695" s="4">
        <v>2.0</v>
      </c>
      <c r="D1695" s="5">
        <v>0.0</v>
      </c>
      <c r="E1695" s="6">
        <v>9.0</v>
      </c>
    </row>
    <row r="1696">
      <c r="A1696" s="3" t="s">
        <v>7949</v>
      </c>
      <c r="B1696" s="4">
        <v>0.0</v>
      </c>
      <c r="C1696" s="4">
        <v>3.0</v>
      </c>
      <c r="D1696" s="5">
        <v>0.0</v>
      </c>
      <c r="E1696" s="6">
        <v>75.66666666666667</v>
      </c>
    </row>
    <row r="1697">
      <c r="A1697" s="3" t="s">
        <v>3017</v>
      </c>
      <c r="B1697" s="4">
        <v>0.0</v>
      </c>
      <c r="C1697" s="4">
        <v>8.0</v>
      </c>
      <c r="D1697" s="5">
        <v>0.0</v>
      </c>
      <c r="E1697" s="6">
        <v>67.625</v>
      </c>
    </row>
    <row r="1698">
      <c r="A1698" s="3" t="s">
        <v>3019</v>
      </c>
      <c r="B1698" s="4">
        <v>0.0</v>
      </c>
      <c r="C1698" s="4">
        <v>12.0</v>
      </c>
      <c r="D1698" s="5">
        <v>0.0</v>
      </c>
      <c r="E1698" s="6">
        <v>86.41666666666667</v>
      </c>
    </row>
    <row r="1699">
      <c r="A1699" s="3" t="s">
        <v>7464</v>
      </c>
      <c r="B1699" s="4">
        <v>0.0</v>
      </c>
      <c r="C1699" s="4">
        <v>1.0</v>
      </c>
      <c r="D1699" s="5">
        <v>0.0</v>
      </c>
      <c r="E1699" s="6">
        <v>57.0</v>
      </c>
    </row>
    <row r="1700">
      <c r="A1700" s="3" t="s">
        <v>3021</v>
      </c>
      <c r="B1700" s="4">
        <v>0.0</v>
      </c>
      <c r="C1700" s="4">
        <v>2.0</v>
      </c>
      <c r="D1700" s="5">
        <v>0.0</v>
      </c>
      <c r="E1700" s="6">
        <v>25.5</v>
      </c>
    </row>
    <row r="1701">
      <c r="A1701" s="3" t="s">
        <v>6771</v>
      </c>
      <c r="B1701" s="4">
        <v>0.0</v>
      </c>
      <c r="C1701" s="4">
        <v>5.0</v>
      </c>
      <c r="D1701" s="5">
        <v>0.0</v>
      </c>
      <c r="E1701" s="6">
        <v>93.0</v>
      </c>
    </row>
    <row r="1702">
      <c r="A1702" s="3" t="s">
        <v>7950</v>
      </c>
      <c r="B1702" s="4">
        <v>0.0</v>
      </c>
      <c r="C1702" s="4">
        <v>50.0</v>
      </c>
      <c r="D1702" s="5">
        <v>0.0</v>
      </c>
      <c r="E1702" s="6">
        <v>80.82</v>
      </c>
    </row>
    <row r="1703">
      <c r="A1703" s="3" t="s">
        <v>7951</v>
      </c>
      <c r="B1703" s="4">
        <v>0.0</v>
      </c>
      <c r="C1703" s="4">
        <v>4.0</v>
      </c>
      <c r="D1703" s="5">
        <v>0.0</v>
      </c>
      <c r="E1703" s="6">
        <v>95.25</v>
      </c>
    </row>
    <row r="1704">
      <c r="A1704" s="3" t="s">
        <v>7952</v>
      </c>
      <c r="B1704" s="4">
        <v>0.0</v>
      </c>
      <c r="C1704" s="4">
        <v>2.0</v>
      </c>
      <c r="D1704" s="5">
        <v>0.0</v>
      </c>
      <c r="E1704" s="6">
        <v>92.0</v>
      </c>
    </row>
    <row r="1705">
      <c r="A1705" s="3" t="s">
        <v>7953</v>
      </c>
      <c r="B1705" s="4">
        <v>0.0</v>
      </c>
      <c r="C1705" s="4">
        <v>1.0</v>
      </c>
      <c r="D1705" s="5">
        <v>0.0</v>
      </c>
      <c r="E1705" s="6">
        <v>95.0</v>
      </c>
    </row>
    <row r="1706">
      <c r="A1706" s="3" t="s">
        <v>7954</v>
      </c>
      <c r="B1706" s="4">
        <v>0.0</v>
      </c>
      <c r="C1706" s="4">
        <v>3.0</v>
      </c>
      <c r="D1706" s="5">
        <v>0.0</v>
      </c>
      <c r="E1706" s="6">
        <v>92.0</v>
      </c>
    </row>
    <row r="1707">
      <c r="A1707" s="3" t="s">
        <v>7955</v>
      </c>
      <c r="B1707" s="4">
        <v>0.0</v>
      </c>
      <c r="C1707" s="4">
        <v>2.0</v>
      </c>
      <c r="D1707" s="5">
        <v>0.0</v>
      </c>
      <c r="E1707" s="6">
        <v>97.0</v>
      </c>
    </row>
    <row r="1708">
      <c r="A1708" s="3" t="s">
        <v>6772</v>
      </c>
      <c r="B1708" s="4">
        <v>0.0</v>
      </c>
      <c r="C1708" s="4">
        <v>610.0</v>
      </c>
      <c r="D1708" s="5">
        <v>0.0</v>
      </c>
      <c r="E1708" s="6">
        <v>96.64918032786885</v>
      </c>
    </row>
    <row r="1709">
      <c r="A1709" s="3" t="s">
        <v>6773</v>
      </c>
      <c r="B1709" s="4">
        <v>0.0</v>
      </c>
      <c r="C1709" s="4">
        <v>19.0</v>
      </c>
      <c r="D1709" s="5">
        <v>0.0</v>
      </c>
      <c r="E1709" s="6">
        <v>27.31578947368421</v>
      </c>
    </row>
    <row r="1710">
      <c r="A1710" s="3" t="s">
        <v>5262</v>
      </c>
      <c r="B1710" s="4">
        <v>0.0</v>
      </c>
      <c r="C1710" s="4">
        <v>1.0</v>
      </c>
      <c r="D1710" s="5">
        <v>0.0</v>
      </c>
      <c r="E1710" s="6">
        <v>99.0</v>
      </c>
    </row>
    <row r="1711">
      <c r="A1711" s="3" t="s">
        <v>7956</v>
      </c>
      <c r="B1711" s="4">
        <v>0.0</v>
      </c>
      <c r="C1711" s="4">
        <v>1.0</v>
      </c>
      <c r="D1711" s="5">
        <v>0.0</v>
      </c>
      <c r="E1711" s="6">
        <v>2.0</v>
      </c>
    </row>
    <row r="1712">
      <c r="A1712" s="3" t="s">
        <v>3024</v>
      </c>
      <c r="B1712" s="4">
        <v>0.0</v>
      </c>
      <c r="C1712" s="4">
        <v>20.0</v>
      </c>
      <c r="D1712" s="5">
        <v>0.0</v>
      </c>
      <c r="E1712" s="6">
        <v>25.45</v>
      </c>
    </row>
    <row r="1713">
      <c r="A1713" s="3" t="s">
        <v>5263</v>
      </c>
      <c r="B1713" s="4">
        <v>0.0</v>
      </c>
      <c r="C1713" s="4">
        <v>1.0</v>
      </c>
      <c r="D1713" s="5">
        <v>0.0</v>
      </c>
      <c r="E1713" s="6">
        <v>91.0</v>
      </c>
    </row>
    <row r="1714">
      <c r="A1714" s="3" t="s">
        <v>3025</v>
      </c>
      <c r="B1714" s="4">
        <v>0.0</v>
      </c>
      <c r="C1714" s="4">
        <v>10.0</v>
      </c>
      <c r="D1714" s="5">
        <v>0.0</v>
      </c>
      <c r="E1714" s="6">
        <v>61.2</v>
      </c>
    </row>
    <row r="1715">
      <c r="A1715" s="3" t="s">
        <v>6774</v>
      </c>
      <c r="B1715" s="4">
        <v>0.0</v>
      </c>
      <c r="C1715" s="4">
        <v>10.0</v>
      </c>
      <c r="D1715" s="5">
        <v>0.0</v>
      </c>
      <c r="E1715" s="6">
        <v>87.9</v>
      </c>
    </row>
    <row r="1716">
      <c r="A1716" s="3" t="s">
        <v>5264</v>
      </c>
      <c r="B1716" s="4">
        <v>0.0</v>
      </c>
      <c r="C1716" s="4">
        <v>6.0</v>
      </c>
      <c r="D1716" s="5">
        <v>0.0</v>
      </c>
      <c r="E1716" s="6">
        <v>1.3333333333333333</v>
      </c>
    </row>
    <row r="1717">
      <c r="A1717" s="3" t="s">
        <v>6775</v>
      </c>
      <c r="B1717" s="4">
        <v>0.0</v>
      </c>
      <c r="C1717" s="4">
        <v>7.0</v>
      </c>
      <c r="D1717" s="5">
        <v>0.0</v>
      </c>
      <c r="E1717" s="6">
        <v>83.85714285714286</v>
      </c>
    </row>
    <row r="1718">
      <c r="A1718" s="3" t="s">
        <v>3027</v>
      </c>
      <c r="B1718" s="4">
        <v>0.0</v>
      </c>
      <c r="C1718" s="4">
        <v>1.0</v>
      </c>
      <c r="D1718" s="5">
        <v>0.0</v>
      </c>
      <c r="E1718" s="6">
        <v>63.0</v>
      </c>
    </row>
    <row r="1719">
      <c r="A1719" s="3" t="s">
        <v>7957</v>
      </c>
      <c r="B1719" s="4">
        <v>0.0</v>
      </c>
      <c r="C1719" s="4">
        <v>2.0</v>
      </c>
      <c r="D1719" s="5">
        <v>0.0</v>
      </c>
      <c r="E1719" s="6">
        <v>111.0</v>
      </c>
    </row>
    <row r="1720">
      <c r="A1720" s="3" t="s">
        <v>5857</v>
      </c>
      <c r="B1720" s="4">
        <v>0.0</v>
      </c>
      <c r="C1720" s="4">
        <v>2.0</v>
      </c>
      <c r="D1720" s="5">
        <v>0.0</v>
      </c>
      <c r="E1720" s="6">
        <v>14.5</v>
      </c>
    </row>
    <row r="1721">
      <c r="A1721" s="3" t="s">
        <v>5276</v>
      </c>
      <c r="B1721" s="4">
        <v>0.0</v>
      </c>
      <c r="C1721" s="4">
        <v>2.0</v>
      </c>
      <c r="D1721" s="5">
        <v>0.0</v>
      </c>
      <c r="E1721" s="6">
        <v>18.0</v>
      </c>
    </row>
    <row r="1722">
      <c r="A1722" s="3" t="s">
        <v>5277</v>
      </c>
      <c r="B1722" s="4">
        <v>0.0</v>
      </c>
      <c r="C1722" s="4">
        <v>1.0</v>
      </c>
      <c r="D1722" s="5">
        <v>0.0</v>
      </c>
      <c r="E1722" s="6">
        <v>11.0</v>
      </c>
    </row>
    <row r="1723">
      <c r="A1723" s="3" t="s">
        <v>5278</v>
      </c>
      <c r="B1723" s="4">
        <v>0.0</v>
      </c>
      <c r="C1723" s="4">
        <v>5.0</v>
      </c>
      <c r="D1723" s="5">
        <v>0.0</v>
      </c>
      <c r="E1723" s="6">
        <v>16.4</v>
      </c>
    </row>
    <row r="1724">
      <c r="A1724" s="3" t="s">
        <v>3052</v>
      </c>
      <c r="B1724" s="4">
        <v>0.0</v>
      </c>
      <c r="C1724" s="4">
        <v>9.0</v>
      </c>
      <c r="D1724" s="5">
        <v>0.0</v>
      </c>
      <c r="E1724" s="6">
        <v>23.77777777777778</v>
      </c>
    </row>
    <row r="1725">
      <c r="A1725" s="3" t="s">
        <v>6777</v>
      </c>
      <c r="B1725" s="4">
        <v>0.0</v>
      </c>
      <c r="C1725" s="4">
        <v>3.0</v>
      </c>
      <c r="D1725" s="5">
        <v>0.0</v>
      </c>
      <c r="E1725" s="6">
        <v>12.333333333333334</v>
      </c>
    </row>
    <row r="1726">
      <c r="A1726" s="3" t="s">
        <v>3053</v>
      </c>
      <c r="B1726" s="4">
        <v>0.0</v>
      </c>
      <c r="C1726" s="4">
        <v>11.0</v>
      </c>
      <c r="D1726" s="5">
        <v>0.0</v>
      </c>
      <c r="E1726" s="6">
        <v>10.272727272727273</v>
      </c>
    </row>
    <row r="1727">
      <c r="A1727" s="3" t="s">
        <v>3054</v>
      </c>
      <c r="B1727" s="4">
        <v>0.0</v>
      </c>
      <c r="C1727" s="4">
        <v>1.0</v>
      </c>
      <c r="D1727" s="5">
        <v>0.0</v>
      </c>
      <c r="E1727" s="6">
        <v>17.0</v>
      </c>
    </row>
    <row r="1728">
      <c r="A1728" s="3" t="s">
        <v>3056</v>
      </c>
      <c r="B1728" s="4">
        <v>0.0</v>
      </c>
      <c r="C1728" s="4">
        <v>8.0</v>
      </c>
      <c r="D1728" s="5">
        <v>0.0</v>
      </c>
      <c r="E1728" s="6">
        <v>90.375</v>
      </c>
    </row>
    <row r="1729">
      <c r="A1729" s="3" t="s">
        <v>3057</v>
      </c>
      <c r="B1729" s="4">
        <v>0.0</v>
      </c>
      <c r="C1729" s="4">
        <v>4.0</v>
      </c>
      <c r="D1729" s="5">
        <v>0.0</v>
      </c>
      <c r="E1729" s="6">
        <v>75.75</v>
      </c>
    </row>
    <row r="1730">
      <c r="A1730" s="3" t="s">
        <v>6780</v>
      </c>
      <c r="B1730" s="4">
        <v>0.0</v>
      </c>
      <c r="C1730" s="4">
        <v>6.0</v>
      </c>
      <c r="D1730" s="5">
        <v>0.0</v>
      </c>
      <c r="E1730" s="6">
        <v>36.333333333333336</v>
      </c>
    </row>
    <row r="1731">
      <c r="A1731" s="3" t="s">
        <v>5280</v>
      </c>
      <c r="B1731" s="4">
        <v>0.0</v>
      </c>
      <c r="C1731" s="4">
        <v>1.0</v>
      </c>
      <c r="D1731" s="5">
        <v>0.0</v>
      </c>
      <c r="E1731" s="6">
        <v>11.0</v>
      </c>
    </row>
    <row r="1732">
      <c r="A1732" s="3" t="s">
        <v>3058</v>
      </c>
      <c r="B1732" s="4">
        <v>0.0</v>
      </c>
      <c r="C1732" s="4">
        <v>80.0</v>
      </c>
      <c r="D1732" s="5">
        <v>0.0</v>
      </c>
      <c r="E1732" s="6">
        <v>11.6125</v>
      </c>
    </row>
    <row r="1733">
      <c r="A1733" s="3" t="s">
        <v>7958</v>
      </c>
      <c r="B1733" s="4">
        <v>0.0</v>
      </c>
      <c r="C1733" s="4">
        <v>1.0</v>
      </c>
      <c r="D1733" s="5">
        <v>0.0</v>
      </c>
      <c r="E1733" s="6">
        <v>68.0</v>
      </c>
    </row>
    <row r="1734">
      <c r="A1734" s="3" t="s">
        <v>3061</v>
      </c>
      <c r="B1734" s="4">
        <v>0.0</v>
      </c>
      <c r="C1734" s="4">
        <v>4.0</v>
      </c>
      <c r="D1734" s="5">
        <v>0.0</v>
      </c>
      <c r="E1734" s="6">
        <v>65.75</v>
      </c>
    </row>
    <row r="1735">
      <c r="A1735" s="3" t="s">
        <v>3062</v>
      </c>
      <c r="B1735" s="4">
        <v>0.0</v>
      </c>
      <c r="C1735" s="4">
        <v>4.0</v>
      </c>
      <c r="D1735" s="5">
        <v>0.0</v>
      </c>
      <c r="E1735" s="6">
        <v>47.25</v>
      </c>
    </row>
    <row r="1736">
      <c r="A1736" s="3" t="s">
        <v>6783</v>
      </c>
      <c r="B1736" s="4">
        <v>0.0</v>
      </c>
      <c r="C1736" s="4">
        <v>3.0</v>
      </c>
      <c r="D1736" s="5">
        <v>0.0</v>
      </c>
      <c r="E1736" s="6">
        <v>33.0</v>
      </c>
    </row>
    <row r="1737">
      <c r="A1737" s="3" t="s">
        <v>5283</v>
      </c>
      <c r="B1737" s="4">
        <v>0.0</v>
      </c>
      <c r="C1737" s="4">
        <v>2.0</v>
      </c>
      <c r="D1737" s="5">
        <v>0.0</v>
      </c>
      <c r="E1737" s="6">
        <v>55.0</v>
      </c>
    </row>
    <row r="1738">
      <c r="A1738" s="3" t="s">
        <v>182</v>
      </c>
      <c r="B1738" s="4">
        <v>0.0</v>
      </c>
      <c r="C1738" s="4">
        <v>31.0</v>
      </c>
      <c r="D1738" s="5">
        <v>0.0</v>
      </c>
      <c r="E1738" s="6">
        <v>24.967741935483872</v>
      </c>
    </row>
    <row r="1739">
      <c r="A1739" s="3" t="s">
        <v>183</v>
      </c>
      <c r="B1739" s="4">
        <v>0.0</v>
      </c>
      <c r="C1739" s="4">
        <v>47.0</v>
      </c>
      <c r="D1739" s="5">
        <v>0.0</v>
      </c>
      <c r="E1739" s="6">
        <v>10.27659574468085</v>
      </c>
    </row>
    <row r="1740">
      <c r="A1740" s="3" t="s">
        <v>3066</v>
      </c>
      <c r="B1740" s="4">
        <v>0.0</v>
      </c>
      <c r="C1740" s="4">
        <v>32.0</v>
      </c>
      <c r="D1740" s="5">
        <v>0.0</v>
      </c>
      <c r="E1740" s="6">
        <v>12.9375</v>
      </c>
    </row>
    <row r="1741">
      <c r="A1741" s="3" t="s">
        <v>6784</v>
      </c>
      <c r="B1741" s="4">
        <v>0.0</v>
      </c>
      <c r="C1741" s="4">
        <v>3.0</v>
      </c>
      <c r="D1741" s="5">
        <v>0.0</v>
      </c>
      <c r="E1741" s="6">
        <v>23.333333333333332</v>
      </c>
    </row>
    <row r="1742">
      <c r="A1742" s="3" t="s">
        <v>7470</v>
      </c>
      <c r="B1742" s="4">
        <v>0.0</v>
      </c>
      <c r="C1742" s="4">
        <v>3.0</v>
      </c>
      <c r="D1742" s="5">
        <v>0.0</v>
      </c>
      <c r="E1742" s="6">
        <v>19.666666666666668</v>
      </c>
    </row>
    <row r="1743">
      <c r="A1743" s="3" t="s">
        <v>6785</v>
      </c>
      <c r="B1743" s="4">
        <v>0.0</v>
      </c>
      <c r="C1743" s="4">
        <v>1.0</v>
      </c>
      <c r="D1743" s="5">
        <v>0.0</v>
      </c>
      <c r="E1743" s="6">
        <v>15.0</v>
      </c>
    </row>
    <row r="1744">
      <c r="A1744" s="3" t="s">
        <v>5858</v>
      </c>
      <c r="B1744" s="4">
        <v>0.0</v>
      </c>
      <c r="C1744" s="4">
        <v>7.0</v>
      </c>
      <c r="D1744" s="5">
        <v>0.0</v>
      </c>
      <c r="E1744" s="6">
        <v>12.285714285714286</v>
      </c>
    </row>
    <row r="1745">
      <c r="A1745" s="3" t="s">
        <v>7959</v>
      </c>
      <c r="B1745" s="4">
        <v>0.0</v>
      </c>
      <c r="C1745" s="4">
        <v>3.0</v>
      </c>
      <c r="D1745" s="5">
        <v>0.0</v>
      </c>
      <c r="E1745" s="6">
        <v>38.666666666666664</v>
      </c>
    </row>
    <row r="1746">
      <c r="A1746" s="3" t="s">
        <v>3073</v>
      </c>
      <c r="B1746" s="4">
        <v>0.0</v>
      </c>
      <c r="C1746" s="4">
        <v>13.0</v>
      </c>
      <c r="D1746" s="5">
        <v>0.0</v>
      </c>
      <c r="E1746" s="6">
        <v>91.61538461538461</v>
      </c>
    </row>
    <row r="1747">
      <c r="A1747" s="3" t="s">
        <v>6786</v>
      </c>
      <c r="B1747" s="4">
        <v>0.0</v>
      </c>
      <c r="C1747" s="4">
        <v>8.0</v>
      </c>
      <c r="D1747" s="5">
        <v>0.0</v>
      </c>
      <c r="E1747" s="6">
        <v>15.875</v>
      </c>
    </row>
    <row r="1748">
      <c r="A1748" s="3" t="s">
        <v>5859</v>
      </c>
      <c r="B1748" s="4">
        <v>0.0</v>
      </c>
      <c r="C1748" s="4">
        <v>37.0</v>
      </c>
      <c r="D1748" s="5">
        <v>0.0</v>
      </c>
      <c r="E1748" s="6">
        <v>24.027027027027028</v>
      </c>
    </row>
    <row r="1749">
      <c r="A1749" s="3" t="s">
        <v>6787</v>
      </c>
      <c r="B1749" s="4">
        <v>0.0</v>
      </c>
      <c r="C1749" s="4">
        <v>11.0</v>
      </c>
      <c r="D1749" s="5">
        <v>0.0</v>
      </c>
      <c r="E1749" s="6">
        <v>22.545454545454547</v>
      </c>
    </row>
    <row r="1750">
      <c r="A1750" s="3" t="s">
        <v>3081</v>
      </c>
      <c r="B1750" s="4">
        <v>0.0</v>
      </c>
      <c r="C1750" s="4">
        <v>3.0</v>
      </c>
      <c r="D1750" s="5">
        <v>0.0</v>
      </c>
      <c r="E1750" s="6">
        <v>7.0</v>
      </c>
    </row>
    <row r="1751">
      <c r="A1751" s="3" t="s">
        <v>3082</v>
      </c>
      <c r="B1751" s="4">
        <v>0.0</v>
      </c>
      <c r="C1751" s="4">
        <v>15.0</v>
      </c>
      <c r="D1751" s="5">
        <v>0.0</v>
      </c>
      <c r="E1751" s="6">
        <v>25.866666666666667</v>
      </c>
    </row>
    <row r="1752">
      <c r="A1752" s="3" t="s">
        <v>6790</v>
      </c>
      <c r="B1752" s="4">
        <v>0.0</v>
      </c>
      <c r="C1752" s="4">
        <v>1.0</v>
      </c>
      <c r="D1752" s="5">
        <v>0.0</v>
      </c>
      <c r="E1752" s="6">
        <v>56.0</v>
      </c>
    </row>
    <row r="1753">
      <c r="A1753" s="3" t="s">
        <v>6791</v>
      </c>
      <c r="B1753" s="4">
        <v>0.0</v>
      </c>
      <c r="C1753" s="4">
        <v>1.0</v>
      </c>
      <c r="D1753" s="5">
        <v>0.0</v>
      </c>
      <c r="E1753" s="6">
        <v>55.0</v>
      </c>
    </row>
    <row r="1754">
      <c r="A1754" s="3" t="s">
        <v>6792</v>
      </c>
      <c r="B1754" s="4">
        <v>0.0</v>
      </c>
      <c r="C1754" s="4">
        <v>1.0</v>
      </c>
      <c r="D1754" s="5">
        <v>0.0</v>
      </c>
      <c r="E1754" s="6">
        <v>61.0</v>
      </c>
    </row>
    <row r="1755">
      <c r="A1755" s="3" t="s">
        <v>3085</v>
      </c>
      <c r="B1755" s="4">
        <v>0.0</v>
      </c>
      <c r="C1755" s="4">
        <v>4.0</v>
      </c>
      <c r="D1755" s="5">
        <v>0.0</v>
      </c>
      <c r="E1755" s="6">
        <v>11.0</v>
      </c>
    </row>
    <row r="1756">
      <c r="A1756" s="3" t="s">
        <v>3086</v>
      </c>
      <c r="B1756" s="4">
        <v>0.0</v>
      </c>
      <c r="C1756" s="4">
        <v>205.0</v>
      </c>
      <c r="D1756" s="5">
        <v>0.0</v>
      </c>
      <c r="E1756" s="6">
        <v>12.185365853658537</v>
      </c>
    </row>
    <row r="1757">
      <c r="A1757" s="3" t="s">
        <v>7475</v>
      </c>
      <c r="B1757" s="4">
        <v>0.0</v>
      </c>
      <c r="C1757" s="4">
        <v>2.0</v>
      </c>
      <c r="D1757" s="5">
        <v>0.0</v>
      </c>
      <c r="E1757" s="6">
        <v>24.0</v>
      </c>
    </row>
    <row r="1758">
      <c r="A1758" s="3" t="s">
        <v>5288</v>
      </c>
      <c r="B1758" s="4">
        <v>0.0</v>
      </c>
      <c r="C1758" s="4">
        <v>2.0</v>
      </c>
      <c r="D1758" s="5">
        <v>0.0</v>
      </c>
      <c r="E1758" s="6">
        <v>28.5</v>
      </c>
    </row>
    <row r="1759">
      <c r="A1759" s="3" t="s">
        <v>3089</v>
      </c>
      <c r="B1759" s="4">
        <v>0.0</v>
      </c>
      <c r="C1759" s="4">
        <v>32.0</v>
      </c>
      <c r="D1759" s="5">
        <v>0.0</v>
      </c>
      <c r="E1759" s="6">
        <v>10.9375</v>
      </c>
    </row>
    <row r="1760">
      <c r="A1760" s="3" t="s">
        <v>3090</v>
      </c>
      <c r="B1760" s="4">
        <v>0.0</v>
      </c>
      <c r="C1760" s="4">
        <v>43.0</v>
      </c>
      <c r="D1760" s="5">
        <v>0.0</v>
      </c>
      <c r="E1760" s="6">
        <v>30.627906976744185</v>
      </c>
    </row>
    <row r="1761">
      <c r="A1761" s="3" t="s">
        <v>3091</v>
      </c>
      <c r="B1761" s="4">
        <v>0.0</v>
      </c>
      <c r="C1761" s="4">
        <v>12.0</v>
      </c>
      <c r="D1761" s="5">
        <v>0.0</v>
      </c>
      <c r="E1761" s="6">
        <v>4.583333333333334</v>
      </c>
    </row>
    <row r="1762">
      <c r="A1762" s="3" t="s">
        <v>6796</v>
      </c>
      <c r="B1762" s="4">
        <v>0.0</v>
      </c>
      <c r="C1762" s="4">
        <v>1.0</v>
      </c>
      <c r="D1762" s="5">
        <v>0.0</v>
      </c>
      <c r="E1762" s="6">
        <v>34.0</v>
      </c>
    </row>
    <row r="1763">
      <c r="A1763" s="3" t="s">
        <v>3094</v>
      </c>
      <c r="B1763" s="4">
        <v>0.0</v>
      </c>
      <c r="C1763" s="4">
        <v>29.0</v>
      </c>
      <c r="D1763" s="5">
        <v>0.0</v>
      </c>
      <c r="E1763" s="6">
        <v>26.17241379310345</v>
      </c>
    </row>
    <row r="1764">
      <c r="A1764" s="3" t="s">
        <v>3095</v>
      </c>
      <c r="B1764" s="4">
        <v>0.0</v>
      </c>
      <c r="C1764" s="4">
        <v>9.0</v>
      </c>
      <c r="D1764" s="5">
        <v>0.0</v>
      </c>
      <c r="E1764" s="6">
        <v>19.88888888888889</v>
      </c>
    </row>
    <row r="1765">
      <c r="A1765" s="3" t="s">
        <v>7476</v>
      </c>
      <c r="B1765" s="4">
        <v>0.0</v>
      </c>
      <c r="C1765" s="4">
        <v>2.0</v>
      </c>
      <c r="D1765" s="5">
        <v>0.0</v>
      </c>
      <c r="E1765" s="6">
        <v>1.0</v>
      </c>
    </row>
    <row r="1766">
      <c r="A1766" s="3" t="s">
        <v>3097</v>
      </c>
      <c r="B1766" s="4">
        <v>0.0</v>
      </c>
      <c r="C1766" s="4">
        <v>1.0</v>
      </c>
      <c r="D1766" s="5">
        <v>0.0</v>
      </c>
      <c r="E1766" s="6">
        <v>2.0</v>
      </c>
    </row>
    <row r="1767">
      <c r="A1767" s="3" t="s">
        <v>6798</v>
      </c>
      <c r="B1767" s="4">
        <v>0.0</v>
      </c>
      <c r="C1767" s="4">
        <v>7.0</v>
      </c>
      <c r="D1767" s="5">
        <v>0.0</v>
      </c>
      <c r="E1767" s="6">
        <v>70.14285714285714</v>
      </c>
    </row>
    <row r="1768">
      <c r="A1768" s="3" t="s">
        <v>3100</v>
      </c>
      <c r="B1768" s="4">
        <v>0.0</v>
      </c>
      <c r="C1768" s="4">
        <v>2.0</v>
      </c>
      <c r="D1768" s="5">
        <v>0.0</v>
      </c>
      <c r="E1768" s="6">
        <v>24.0</v>
      </c>
    </row>
    <row r="1769">
      <c r="A1769" s="3" t="s">
        <v>7960</v>
      </c>
      <c r="B1769" s="4">
        <v>0.0</v>
      </c>
      <c r="C1769" s="4">
        <v>1.0</v>
      </c>
      <c r="D1769" s="5">
        <v>0.0</v>
      </c>
      <c r="E1769" s="6">
        <v>7.0</v>
      </c>
    </row>
    <row r="1770">
      <c r="A1770" s="3" t="s">
        <v>7961</v>
      </c>
      <c r="B1770" s="4">
        <v>0.0</v>
      </c>
      <c r="C1770" s="4">
        <v>2.0</v>
      </c>
      <c r="D1770" s="5">
        <v>0.0</v>
      </c>
      <c r="E1770" s="6">
        <v>38.5</v>
      </c>
    </row>
    <row r="1771">
      <c r="A1771" s="3" t="s">
        <v>7962</v>
      </c>
      <c r="B1771" s="4">
        <v>0.0</v>
      </c>
      <c r="C1771" s="4">
        <v>1.0</v>
      </c>
      <c r="D1771" s="5">
        <v>0.0</v>
      </c>
      <c r="E1771" s="6">
        <v>3.0</v>
      </c>
    </row>
    <row r="1772">
      <c r="A1772" s="3" t="s">
        <v>7478</v>
      </c>
      <c r="B1772" s="4">
        <v>0.0</v>
      </c>
      <c r="C1772" s="4">
        <v>1.0</v>
      </c>
      <c r="D1772" s="5">
        <v>0.0</v>
      </c>
      <c r="E1772" s="6">
        <v>28.0</v>
      </c>
    </row>
    <row r="1773">
      <c r="A1773" s="3" t="s">
        <v>6799</v>
      </c>
      <c r="B1773" s="4">
        <v>0.0</v>
      </c>
      <c r="C1773" s="4">
        <v>2.0</v>
      </c>
      <c r="D1773" s="5">
        <v>0.0</v>
      </c>
      <c r="E1773" s="6">
        <v>14.5</v>
      </c>
    </row>
    <row r="1774">
      <c r="A1774" s="3" t="s">
        <v>7480</v>
      </c>
      <c r="B1774" s="4">
        <v>0.0</v>
      </c>
      <c r="C1774" s="4">
        <v>2.0</v>
      </c>
      <c r="D1774" s="5">
        <v>0.0</v>
      </c>
      <c r="E1774" s="6">
        <v>82.0</v>
      </c>
    </row>
    <row r="1775">
      <c r="A1775" s="3" t="s">
        <v>7963</v>
      </c>
      <c r="B1775" s="4">
        <v>0.0</v>
      </c>
      <c r="C1775" s="4">
        <v>1.0</v>
      </c>
      <c r="D1775" s="5">
        <v>0.0</v>
      </c>
      <c r="E1775" s="6">
        <v>50.0</v>
      </c>
    </row>
    <row r="1776">
      <c r="A1776" s="3" t="s">
        <v>7964</v>
      </c>
      <c r="B1776" s="4">
        <v>0.0</v>
      </c>
      <c r="C1776" s="4">
        <v>1.0</v>
      </c>
      <c r="D1776" s="5">
        <v>0.0</v>
      </c>
      <c r="E1776" s="6">
        <v>22.0</v>
      </c>
    </row>
    <row r="1777">
      <c r="A1777" s="3" t="s">
        <v>3111</v>
      </c>
      <c r="B1777" s="4">
        <v>0.0</v>
      </c>
      <c r="C1777" s="4">
        <v>1.0</v>
      </c>
      <c r="D1777" s="5">
        <v>0.0</v>
      </c>
      <c r="E1777" s="6">
        <v>18.0</v>
      </c>
    </row>
    <row r="1778">
      <c r="A1778" s="3" t="s">
        <v>3112</v>
      </c>
      <c r="B1778" s="4">
        <v>0.0</v>
      </c>
      <c r="C1778" s="4">
        <v>5.0</v>
      </c>
      <c r="D1778" s="5">
        <v>0.0</v>
      </c>
      <c r="E1778" s="6">
        <v>17.2</v>
      </c>
    </row>
    <row r="1779">
      <c r="A1779" s="3" t="s">
        <v>6804</v>
      </c>
      <c r="B1779" s="4">
        <v>0.0</v>
      </c>
      <c r="C1779" s="4">
        <v>4.0</v>
      </c>
      <c r="D1779" s="5">
        <v>0.0</v>
      </c>
      <c r="E1779" s="6">
        <v>2.0</v>
      </c>
    </row>
    <row r="1780">
      <c r="A1780" s="3" t="s">
        <v>3113</v>
      </c>
      <c r="B1780" s="4">
        <v>0.0</v>
      </c>
      <c r="C1780" s="4">
        <v>1.0</v>
      </c>
      <c r="D1780" s="5">
        <v>0.0</v>
      </c>
      <c r="E1780" s="6">
        <v>14.0</v>
      </c>
    </row>
    <row r="1781">
      <c r="A1781" s="3" t="s">
        <v>6805</v>
      </c>
      <c r="B1781" s="4">
        <v>0.0</v>
      </c>
      <c r="C1781" s="4">
        <v>1.0</v>
      </c>
      <c r="D1781" s="5">
        <v>0.0</v>
      </c>
      <c r="E1781" s="6">
        <v>23.0</v>
      </c>
    </row>
    <row r="1782">
      <c r="A1782" s="3" t="s">
        <v>6806</v>
      </c>
      <c r="B1782" s="4">
        <v>0.0</v>
      </c>
      <c r="C1782" s="4">
        <v>1.0</v>
      </c>
      <c r="D1782" s="5">
        <v>0.0</v>
      </c>
      <c r="E1782" s="6">
        <v>70.0</v>
      </c>
    </row>
    <row r="1783">
      <c r="A1783" s="3" t="s">
        <v>3116</v>
      </c>
      <c r="B1783" s="4">
        <v>0.0</v>
      </c>
      <c r="C1783" s="4">
        <v>24.0</v>
      </c>
      <c r="D1783" s="5">
        <v>0.0</v>
      </c>
      <c r="E1783" s="6">
        <v>5.25</v>
      </c>
    </row>
    <row r="1784">
      <c r="A1784" s="3" t="s">
        <v>6809</v>
      </c>
      <c r="B1784" s="4">
        <v>0.0</v>
      </c>
      <c r="C1784" s="4">
        <v>9.0</v>
      </c>
      <c r="D1784" s="5">
        <v>0.0</v>
      </c>
      <c r="E1784" s="6">
        <v>57.55555555555556</v>
      </c>
    </row>
    <row r="1785">
      <c r="A1785" s="3" t="s">
        <v>3117</v>
      </c>
      <c r="B1785" s="4">
        <v>0.0</v>
      </c>
      <c r="C1785" s="4">
        <v>15.0</v>
      </c>
      <c r="D1785" s="5">
        <v>0.0</v>
      </c>
      <c r="E1785" s="6">
        <v>17.2</v>
      </c>
    </row>
    <row r="1786">
      <c r="A1786" s="3" t="s">
        <v>6810</v>
      </c>
      <c r="B1786" s="4">
        <v>0.0</v>
      </c>
      <c r="C1786" s="4">
        <v>13.0</v>
      </c>
      <c r="D1786" s="5">
        <v>0.0</v>
      </c>
      <c r="E1786" s="6">
        <v>67.76923076923077</v>
      </c>
    </row>
    <row r="1787">
      <c r="A1787" s="3" t="s">
        <v>6813</v>
      </c>
      <c r="B1787" s="4">
        <v>0.0</v>
      </c>
      <c r="C1787" s="4">
        <v>1.0</v>
      </c>
      <c r="D1787" s="5">
        <v>0.0</v>
      </c>
      <c r="E1787" s="6">
        <v>18.0</v>
      </c>
    </row>
    <row r="1788">
      <c r="A1788" s="3" t="s">
        <v>3119</v>
      </c>
      <c r="B1788" s="4">
        <v>0.0</v>
      </c>
      <c r="C1788" s="4">
        <v>9.0</v>
      </c>
      <c r="D1788" s="5">
        <v>0.0</v>
      </c>
      <c r="E1788" s="6">
        <v>87.0</v>
      </c>
    </row>
    <row r="1789">
      <c r="A1789" s="3" t="s">
        <v>3120</v>
      </c>
      <c r="B1789" s="4">
        <v>0.0</v>
      </c>
      <c r="C1789" s="4">
        <v>7.0</v>
      </c>
      <c r="D1789" s="5">
        <v>0.0</v>
      </c>
      <c r="E1789" s="6">
        <v>12.857142857142858</v>
      </c>
    </row>
    <row r="1790">
      <c r="A1790" s="3" t="s">
        <v>7965</v>
      </c>
      <c r="B1790" s="4">
        <v>0.0</v>
      </c>
      <c r="C1790" s="4">
        <v>15.0</v>
      </c>
      <c r="D1790" s="5">
        <v>0.0</v>
      </c>
      <c r="E1790" s="6">
        <v>4.866666666666667</v>
      </c>
    </row>
    <row r="1791">
      <c r="A1791" s="3" t="s">
        <v>6814</v>
      </c>
      <c r="B1791" s="4">
        <v>0.0</v>
      </c>
      <c r="C1791" s="4">
        <v>5.0</v>
      </c>
      <c r="D1791" s="5">
        <v>0.0</v>
      </c>
      <c r="E1791" s="6">
        <v>8.0</v>
      </c>
    </row>
    <row r="1792">
      <c r="A1792" s="3" t="s">
        <v>5301</v>
      </c>
      <c r="B1792" s="4">
        <v>0.0</v>
      </c>
      <c r="C1792" s="4">
        <v>1.0</v>
      </c>
      <c r="D1792" s="5">
        <v>0.0</v>
      </c>
      <c r="E1792" s="6">
        <v>29.0</v>
      </c>
    </row>
    <row r="1793">
      <c r="A1793" s="3" t="s">
        <v>3122</v>
      </c>
      <c r="B1793" s="4">
        <v>0.0</v>
      </c>
      <c r="C1793" s="4">
        <v>6.0</v>
      </c>
      <c r="D1793" s="5">
        <v>0.0</v>
      </c>
      <c r="E1793" s="6">
        <v>18.833333333333332</v>
      </c>
    </row>
    <row r="1794">
      <c r="A1794" s="3" t="s">
        <v>7966</v>
      </c>
      <c r="B1794" s="4">
        <v>0.0</v>
      </c>
      <c r="C1794" s="4">
        <v>8.0</v>
      </c>
      <c r="D1794" s="5">
        <v>0.0</v>
      </c>
      <c r="E1794" s="6">
        <v>61.0</v>
      </c>
    </row>
    <row r="1795">
      <c r="A1795" s="3" t="s">
        <v>7967</v>
      </c>
      <c r="B1795" s="4">
        <v>0.0</v>
      </c>
      <c r="C1795" s="4">
        <v>7.0</v>
      </c>
      <c r="D1795" s="5">
        <v>0.0</v>
      </c>
      <c r="E1795" s="6">
        <v>17.857142857142858</v>
      </c>
    </row>
    <row r="1796">
      <c r="A1796" s="3" t="s">
        <v>5302</v>
      </c>
      <c r="B1796" s="4">
        <v>0.0</v>
      </c>
      <c r="C1796" s="4">
        <v>1.0</v>
      </c>
      <c r="D1796" s="5">
        <v>0.0</v>
      </c>
      <c r="E1796" s="6">
        <v>1.0</v>
      </c>
    </row>
    <row r="1797">
      <c r="A1797" s="3" t="s">
        <v>7968</v>
      </c>
      <c r="B1797" s="4">
        <v>0.0</v>
      </c>
      <c r="C1797" s="4">
        <v>1.0</v>
      </c>
      <c r="D1797" s="5">
        <v>0.0</v>
      </c>
      <c r="E1797" s="6">
        <v>2.0</v>
      </c>
    </row>
    <row r="1798">
      <c r="A1798" s="3" t="s">
        <v>3129</v>
      </c>
      <c r="B1798" s="4">
        <v>0.0</v>
      </c>
      <c r="C1798" s="4">
        <v>69.0</v>
      </c>
      <c r="D1798" s="5">
        <v>0.0</v>
      </c>
      <c r="E1798" s="6">
        <v>57.52173913043478</v>
      </c>
    </row>
    <row r="1799">
      <c r="A1799" s="3" t="s">
        <v>6820</v>
      </c>
      <c r="B1799" s="4">
        <v>0.0</v>
      </c>
      <c r="C1799" s="4">
        <v>4.0</v>
      </c>
      <c r="D1799" s="5">
        <v>0.0</v>
      </c>
      <c r="E1799" s="6">
        <v>74.5</v>
      </c>
    </row>
    <row r="1800">
      <c r="A1800" s="3" t="s">
        <v>3132</v>
      </c>
      <c r="B1800" s="4">
        <v>0.0</v>
      </c>
      <c r="C1800" s="4">
        <v>15.0</v>
      </c>
      <c r="D1800" s="5">
        <v>0.0</v>
      </c>
      <c r="E1800" s="6">
        <v>6.333333333333333</v>
      </c>
    </row>
    <row r="1801">
      <c r="A1801" s="3" t="s">
        <v>3133</v>
      </c>
      <c r="B1801" s="4">
        <v>0.0</v>
      </c>
      <c r="C1801" s="4">
        <v>15.0</v>
      </c>
      <c r="D1801" s="5">
        <v>0.0</v>
      </c>
      <c r="E1801" s="6">
        <v>3.8</v>
      </c>
    </row>
    <row r="1802">
      <c r="A1802" s="3" t="s">
        <v>3134</v>
      </c>
      <c r="B1802" s="4">
        <v>0.0</v>
      </c>
      <c r="C1802" s="4">
        <v>15.0</v>
      </c>
      <c r="D1802" s="5">
        <v>0.0</v>
      </c>
      <c r="E1802" s="6">
        <v>4.0</v>
      </c>
    </row>
    <row r="1803">
      <c r="A1803" s="3" t="s">
        <v>7969</v>
      </c>
      <c r="B1803" s="4">
        <v>0.0</v>
      </c>
      <c r="C1803" s="4">
        <v>1.0</v>
      </c>
      <c r="D1803" s="5">
        <v>0.0</v>
      </c>
      <c r="E1803" s="6">
        <v>5.0</v>
      </c>
    </row>
    <row r="1804">
      <c r="A1804" s="3" t="s">
        <v>5304</v>
      </c>
      <c r="B1804" s="4">
        <v>0.0</v>
      </c>
      <c r="C1804" s="4">
        <v>7.0</v>
      </c>
      <c r="D1804" s="5">
        <v>0.0</v>
      </c>
      <c r="E1804" s="6">
        <v>6.857142857142857</v>
      </c>
    </row>
    <row r="1805">
      <c r="A1805" s="3" t="s">
        <v>3135</v>
      </c>
      <c r="B1805" s="4">
        <v>0.0</v>
      </c>
      <c r="C1805" s="4">
        <v>1.0</v>
      </c>
      <c r="D1805" s="5">
        <v>0.0</v>
      </c>
      <c r="E1805" s="6">
        <v>48.0</v>
      </c>
    </row>
    <row r="1806">
      <c r="A1806" s="3" t="s">
        <v>3136</v>
      </c>
      <c r="B1806" s="4">
        <v>0.0</v>
      </c>
      <c r="C1806" s="4">
        <v>9.0</v>
      </c>
      <c r="D1806" s="5">
        <v>0.0</v>
      </c>
      <c r="E1806" s="6">
        <v>8.11111111111111</v>
      </c>
    </row>
    <row r="1807">
      <c r="A1807" s="3" t="s">
        <v>3137</v>
      </c>
      <c r="B1807" s="4">
        <v>0.0</v>
      </c>
      <c r="C1807" s="4">
        <v>1.0</v>
      </c>
      <c r="D1807" s="5">
        <v>0.0</v>
      </c>
      <c r="E1807" s="6">
        <v>26.0</v>
      </c>
    </row>
    <row r="1808">
      <c r="A1808" s="3" t="s">
        <v>7485</v>
      </c>
      <c r="B1808" s="4">
        <v>0.0</v>
      </c>
      <c r="C1808" s="4">
        <v>27.0</v>
      </c>
      <c r="D1808" s="5">
        <v>0.0</v>
      </c>
      <c r="E1808" s="6">
        <v>58.51851851851852</v>
      </c>
    </row>
    <row r="1809">
      <c r="A1809" s="3" t="s">
        <v>3138</v>
      </c>
      <c r="B1809" s="4">
        <v>0.0</v>
      </c>
      <c r="C1809" s="4">
        <v>1.0</v>
      </c>
      <c r="D1809" s="5">
        <v>0.0</v>
      </c>
      <c r="E1809" s="6">
        <v>1.0</v>
      </c>
    </row>
    <row r="1810">
      <c r="A1810" s="3" t="s">
        <v>6822</v>
      </c>
      <c r="B1810" s="4">
        <v>0.0</v>
      </c>
      <c r="C1810" s="4">
        <v>1.0</v>
      </c>
      <c r="D1810" s="5">
        <v>0.0</v>
      </c>
      <c r="E1810" s="6">
        <v>2.0</v>
      </c>
    </row>
    <row r="1811">
      <c r="A1811" s="3" t="s">
        <v>7970</v>
      </c>
      <c r="B1811" s="4">
        <v>0.0</v>
      </c>
      <c r="C1811" s="4">
        <v>1.0</v>
      </c>
      <c r="D1811" s="5">
        <v>0.0</v>
      </c>
      <c r="E1811" s="6">
        <v>38.0</v>
      </c>
    </row>
    <row r="1812">
      <c r="A1812" s="3" t="s">
        <v>3140</v>
      </c>
      <c r="B1812" s="4">
        <v>0.0</v>
      </c>
      <c r="C1812" s="4">
        <v>1.0</v>
      </c>
      <c r="D1812" s="5">
        <v>0.0</v>
      </c>
      <c r="E1812" s="6">
        <v>1.0</v>
      </c>
    </row>
    <row r="1813">
      <c r="A1813" s="3" t="s">
        <v>3147</v>
      </c>
      <c r="B1813" s="4">
        <v>0.0</v>
      </c>
      <c r="C1813" s="4">
        <v>7.0</v>
      </c>
      <c r="D1813" s="5">
        <v>0.0</v>
      </c>
      <c r="E1813" s="6">
        <v>12.285714285714286</v>
      </c>
    </row>
    <row r="1814">
      <c r="A1814" s="3" t="s">
        <v>6824</v>
      </c>
      <c r="B1814" s="4">
        <v>0.0</v>
      </c>
      <c r="C1814" s="4">
        <v>1.0</v>
      </c>
      <c r="D1814" s="5">
        <v>0.0</v>
      </c>
      <c r="E1814" s="6">
        <v>12.0</v>
      </c>
    </row>
    <row r="1815">
      <c r="A1815" s="3" t="s">
        <v>6825</v>
      </c>
      <c r="B1815" s="4">
        <v>0.0</v>
      </c>
      <c r="C1815" s="4">
        <v>6.0</v>
      </c>
      <c r="D1815" s="5">
        <v>0.0</v>
      </c>
      <c r="E1815" s="6">
        <v>96.16666666666667</v>
      </c>
    </row>
    <row r="1816">
      <c r="A1816" s="3" t="s">
        <v>6826</v>
      </c>
      <c r="B1816" s="4">
        <v>0.0</v>
      </c>
      <c r="C1816" s="4">
        <v>1.0</v>
      </c>
      <c r="D1816" s="5">
        <v>0.0</v>
      </c>
      <c r="E1816" s="6">
        <v>54.0</v>
      </c>
    </row>
    <row r="1817">
      <c r="A1817" s="3" t="s">
        <v>6828</v>
      </c>
      <c r="B1817" s="4">
        <v>0.0</v>
      </c>
      <c r="C1817" s="4">
        <v>2.0</v>
      </c>
      <c r="D1817" s="5">
        <v>0.0</v>
      </c>
      <c r="E1817" s="6">
        <v>10.0</v>
      </c>
    </row>
    <row r="1818">
      <c r="A1818" s="3" t="s">
        <v>3160</v>
      </c>
      <c r="B1818" s="4">
        <v>0.0</v>
      </c>
      <c r="C1818" s="4">
        <v>4.0</v>
      </c>
      <c r="D1818" s="5">
        <v>0.0</v>
      </c>
      <c r="E1818" s="6">
        <v>46.5</v>
      </c>
    </row>
    <row r="1819">
      <c r="A1819" s="3" t="s">
        <v>3161</v>
      </c>
      <c r="B1819" s="4">
        <v>0.0</v>
      </c>
      <c r="C1819" s="4">
        <v>4.0</v>
      </c>
      <c r="D1819" s="5">
        <v>0.0</v>
      </c>
      <c r="E1819" s="6">
        <v>18.25</v>
      </c>
    </row>
    <row r="1820">
      <c r="A1820" s="3" t="s">
        <v>3162</v>
      </c>
      <c r="B1820" s="4">
        <v>0.0</v>
      </c>
      <c r="C1820" s="4">
        <v>1.0</v>
      </c>
      <c r="D1820" s="5">
        <v>0.0</v>
      </c>
      <c r="E1820" s="6">
        <v>42.0</v>
      </c>
    </row>
    <row r="1821">
      <c r="A1821" s="3" t="s">
        <v>5315</v>
      </c>
      <c r="B1821" s="4">
        <v>0.0</v>
      </c>
      <c r="C1821" s="4">
        <v>3.0</v>
      </c>
      <c r="D1821" s="5">
        <v>0.0</v>
      </c>
      <c r="E1821" s="6">
        <v>58.333333333333336</v>
      </c>
    </row>
    <row r="1822">
      <c r="A1822" s="3" t="s">
        <v>3169</v>
      </c>
      <c r="B1822" s="4">
        <v>0.0</v>
      </c>
      <c r="C1822" s="4">
        <v>11.0</v>
      </c>
      <c r="D1822" s="5">
        <v>0.0</v>
      </c>
      <c r="E1822" s="6">
        <v>11.454545454545455</v>
      </c>
    </row>
    <row r="1823">
      <c r="A1823" s="3" t="s">
        <v>3174</v>
      </c>
      <c r="B1823" s="4">
        <v>0.0</v>
      </c>
      <c r="C1823" s="4">
        <v>7.0</v>
      </c>
      <c r="D1823" s="5">
        <v>0.0</v>
      </c>
      <c r="E1823" s="6">
        <v>98.28571428571429</v>
      </c>
    </row>
    <row r="1824">
      <c r="A1824" s="3" t="s">
        <v>3175</v>
      </c>
      <c r="B1824" s="4">
        <v>0.0</v>
      </c>
      <c r="C1824" s="4">
        <v>12.0</v>
      </c>
      <c r="D1824" s="5">
        <v>0.0</v>
      </c>
      <c r="E1824" s="6">
        <v>21.083333333333332</v>
      </c>
    </row>
    <row r="1825">
      <c r="A1825" s="3" t="s">
        <v>3177</v>
      </c>
      <c r="B1825" s="4">
        <v>0.0</v>
      </c>
      <c r="C1825" s="4">
        <v>1.0</v>
      </c>
      <c r="D1825" s="5">
        <v>0.0</v>
      </c>
      <c r="E1825" s="6">
        <v>8.0</v>
      </c>
    </row>
    <row r="1826">
      <c r="A1826" s="3" t="s">
        <v>3178</v>
      </c>
      <c r="B1826" s="4">
        <v>0.0</v>
      </c>
      <c r="C1826" s="4">
        <v>5.0</v>
      </c>
      <c r="D1826" s="5">
        <v>0.0</v>
      </c>
      <c r="E1826" s="6">
        <v>41.0</v>
      </c>
    </row>
    <row r="1827">
      <c r="A1827" s="3" t="s">
        <v>6832</v>
      </c>
      <c r="B1827" s="4">
        <v>0.0</v>
      </c>
      <c r="C1827" s="4">
        <v>1.0</v>
      </c>
      <c r="D1827" s="5">
        <v>0.0</v>
      </c>
      <c r="E1827" s="6">
        <v>1.0</v>
      </c>
    </row>
    <row r="1828">
      <c r="A1828" s="3" t="s">
        <v>7971</v>
      </c>
      <c r="B1828" s="4">
        <v>0.0</v>
      </c>
      <c r="C1828" s="4">
        <v>7.0</v>
      </c>
      <c r="D1828" s="5">
        <v>0.0</v>
      </c>
      <c r="E1828" s="6">
        <v>23.428571428571427</v>
      </c>
    </row>
    <row r="1829">
      <c r="A1829" s="3" t="s">
        <v>6834</v>
      </c>
      <c r="B1829" s="4">
        <v>0.0</v>
      </c>
      <c r="C1829" s="4">
        <v>1.0</v>
      </c>
      <c r="D1829" s="5">
        <v>0.0</v>
      </c>
      <c r="E1829" s="6">
        <v>30.0</v>
      </c>
    </row>
    <row r="1830">
      <c r="A1830" s="3" t="s">
        <v>3187</v>
      </c>
      <c r="B1830" s="4">
        <v>0.0</v>
      </c>
      <c r="C1830" s="4">
        <v>2.0</v>
      </c>
      <c r="D1830" s="5">
        <v>0.0</v>
      </c>
      <c r="E1830" s="6">
        <v>82.5</v>
      </c>
    </row>
    <row r="1831">
      <c r="A1831" s="3" t="s">
        <v>7489</v>
      </c>
      <c r="B1831" s="4">
        <v>0.0</v>
      </c>
      <c r="C1831" s="4">
        <v>1.0</v>
      </c>
      <c r="D1831" s="5">
        <v>0.0</v>
      </c>
      <c r="E1831" s="6">
        <v>64.0</v>
      </c>
    </row>
    <row r="1832">
      <c r="A1832" s="3" t="s">
        <v>5330</v>
      </c>
      <c r="B1832" s="4">
        <v>0.0</v>
      </c>
      <c r="C1832" s="4">
        <v>1.0</v>
      </c>
      <c r="D1832" s="5">
        <v>0.0</v>
      </c>
      <c r="E1832" s="6">
        <v>72.0</v>
      </c>
    </row>
    <row r="1833">
      <c r="A1833" s="3" t="s">
        <v>7972</v>
      </c>
      <c r="B1833" s="4">
        <v>0.0</v>
      </c>
      <c r="C1833" s="4">
        <v>1.0</v>
      </c>
      <c r="D1833" s="5">
        <v>0.0</v>
      </c>
      <c r="E1833" s="6">
        <v>71.0</v>
      </c>
    </row>
    <row r="1834">
      <c r="A1834" s="3" t="s">
        <v>7973</v>
      </c>
      <c r="B1834" s="4">
        <v>0.0</v>
      </c>
      <c r="C1834" s="4">
        <v>1.0</v>
      </c>
      <c r="D1834" s="5">
        <v>0.0</v>
      </c>
      <c r="E1834" s="6">
        <v>90.0</v>
      </c>
    </row>
    <row r="1835">
      <c r="A1835" s="3" t="s">
        <v>7974</v>
      </c>
      <c r="B1835" s="4">
        <v>0.0</v>
      </c>
      <c r="C1835" s="4">
        <v>1.0</v>
      </c>
      <c r="D1835" s="5">
        <v>0.0</v>
      </c>
      <c r="E1835" s="6">
        <v>33.0</v>
      </c>
    </row>
    <row r="1836">
      <c r="A1836" s="3" t="s">
        <v>3199</v>
      </c>
      <c r="B1836" s="4">
        <v>0.0</v>
      </c>
      <c r="C1836" s="4">
        <v>1.0</v>
      </c>
      <c r="D1836" s="5">
        <v>0.0</v>
      </c>
      <c r="E1836" s="6">
        <v>97.0</v>
      </c>
    </row>
    <row r="1837">
      <c r="A1837" s="3" t="s">
        <v>3211</v>
      </c>
      <c r="B1837" s="4">
        <v>0.0</v>
      </c>
      <c r="C1837" s="4">
        <v>26.0</v>
      </c>
      <c r="D1837" s="5">
        <v>0.0</v>
      </c>
      <c r="E1837" s="6">
        <v>78.11538461538461</v>
      </c>
    </row>
    <row r="1838">
      <c r="A1838" s="3" t="s">
        <v>3212</v>
      </c>
      <c r="B1838" s="4">
        <v>0.0</v>
      </c>
      <c r="C1838" s="4">
        <v>1.0</v>
      </c>
      <c r="D1838" s="5">
        <v>0.0</v>
      </c>
      <c r="E1838" s="6">
        <v>85.0</v>
      </c>
    </row>
    <row r="1839">
      <c r="A1839" s="3" t="s">
        <v>3213</v>
      </c>
      <c r="B1839" s="4">
        <v>0.0</v>
      </c>
      <c r="C1839" s="4">
        <v>1.0</v>
      </c>
      <c r="D1839" s="5">
        <v>0.0</v>
      </c>
      <c r="E1839" s="6">
        <v>86.0</v>
      </c>
    </row>
    <row r="1840">
      <c r="A1840" s="3" t="s">
        <v>3215</v>
      </c>
      <c r="B1840" s="4">
        <v>0.0</v>
      </c>
      <c r="C1840" s="4">
        <v>5.0</v>
      </c>
      <c r="D1840" s="5">
        <v>0.0</v>
      </c>
      <c r="E1840" s="6">
        <v>75.8</v>
      </c>
    </row>
    <row r="1841">
      <c r="A1841" s="3" t="s">
        <v>7490</v>
      </c>
      <c r="B1841" s="4">
        <v>0.0</v>
      </c>
      <c r="C1841" s="4">
        <v>9.0</v>
      </c>
      <c r="D1841" s="5">
        <v>0.0</v>
      </c>
      <c r="E1841" s="6">
        <v>6.666666666666667</v>
      </c>
    </row>
    <row r="1842">
      <c r="A1842" s="3" t="s">
        <v>6836</v>
      </c>
      <c r="B1842" s="4">
        <v>0.0</v>
      </c>
      <c r="C1842" s="4">
        <v>1.0</v>
      </c>
      <c r="D1842" s="5">
        <v>0.0</v>
      </c>
      <c r="E1842" s="6">
        <v>91.0</v>
      </c>
    </row>
    <row r="1843">
      <c r="A1843" s="3" t="s">
        <v>3223</v>
      </c>
      <c r="B1843" s="4">
        <v>0.0</v>
      </c>
      <c r="C1843" s="4">
        <v>4.0</v>
      </c>
      <c r="D1843" s="5">
        <v>0.0</v>
      </c>
      <c r="E1843" s="6">
        <v>20.0</v>
      </c>
    </row>
    <row r="1844">
      <c r="A1844" s="3" t="s">
        <v>187</v>
      </c>
      <c r="B1844" s="4">
        <v>0.0</v>
      </c>
      <c r="C1844" s="4">
        <v>2.0</v>
      </c>
      <c r="D1844" s="5">
        <v>0.0</v>
      </c>
      <c r="E1844" s="6">
        <v>20.0</v>
      </c>
    </row>
    <row r="1845">
      <c r="A1845" s="3" t="s">
        <v>6837</v>
      </c>
      <c r="B1845" s="4">
        <v>0.0</v>
      </c>
      <c r="C1845" s="4">
        <v>2.0</v>
      </c>
      <c r="D1845" s="5">
        <v>0.0</v>
      </c>
      <c r="E1845" s="6">
        <v>67.5</v>
      </c>
    </row>
    <row r="1846">
      <c r="A1846" s="3" t="s">
        <v>3224</v>
      </c>
      <c r="B1846" s="4">
        <v>0.0</v>
      </c>
      <c r="C1846" s="4">
        <v>1.0</v>
      </c>
      <c r="D1846" s="5">
        <v>0.0</v>
      </c>
      <c r="E1846" s="6">
        <v>18.0</v>
      </c>
    </row>
    <row r="1847">
      <c r="A1847" s="3" t="s">
        <v>188</v>
      </c>
      <c r="B1847" s="4">
        <v>0.0</v>
      </c>
      <c r="C1847" s="4">
        <v>55.0</v>
      </c>
      <c r="D1847" s="5">
        <v>0.0</v>
      </c>
      <c r="E1847" s="6">
        <v>10.2</v>
      </c>
    </row>
    <row r="1848">
      <c r="A1848" s="3" t="s">
        <v>3226</v>
      </c>
      <c r="B1848" s="4">
        <v>0.0</v>
      </c>
      <c r="C1848" s="4">
        <v>18.0</v>
      </c>
      <c r="D1848" s="5">
        <v>0.0</v>
      </c>
      <c r="E1848" s="6">
        <v>9.38888888888889</v>
      </c>
    </row>
    <row r="1849">
      <c r="A1849" s="3" t="s">
        <v>7492</v>
      </c>
      <c r="B1849" s="4">
        <v>0.0</v>
      </c>
      <c r="C1849" s="4">
        <v>3.0</v>
      </c>
      <c r="D1849" s="5">
        <v>0.0</v>
      </c>
      <c r="E1849" s="6">
        <v>93.33333333333333</v>
      </c>
    </row>
    <row r="1850">
      <c r="A1850" s="3" t="s">
        <v>3244</v>
      </c>
      <c r="B1850" s="4">
        <v>0.0</v>
      </c>
      <c r="C1850" s="4">
        <v>35.0</v>
      </c>
      <c r="D1850" s="5">
        <v>0.0</v>
      </c>
      <c r="E1850" s="6">
        <v>81.8</v>
      </c>
    </row>
    <row r="1851">
      <c r="A1851" s="3" t="s">
        <v>189</v>
      </c>
      <c r="B1851" s="4">
        <v>0.0</v>
      </c>
      <c r="C1851" s="4">
        <v>34.0</v>
      </c>
      <c r="D1851" s="5">
        <v>0.0</v>
      </c>
      <c r="E1851" s="6">
        <v>5.794117647058823</v>
      </c>
    </row>
    <row r="1852">
      <c r="A1852" s="3" t="s">
        <v>3250</v>
      </c>
      <c r="B1852" s="4">
        <v>0.0</v>
      </c>
      <c r="C1852" s="4">
        <v>1.0</v>
      </c>
      <c r="D1852" s="5">
        <v>0.0</v>
      </c>
      <c r="E1852" s="6">
        <v>84.0</v>
      </c>
    </row>
    <row r="1853">
      <c r="A1853" s="3" t="s">
        <v>3251</v>
      </c>
      <c r="B1853" s="4">
        <v>0.0</v>
      </c>
      <c r="C1853" s="4">
        <v>1.0</v>
      </c>
      <c r="D1853" s="5">
        <v>0.0</v>
      </c>
      <c r="E1853" s="6">
        <v>77.0</v>
      </c>
    </row>
    <row r="1854">
      <c r="A1854" s="3" t="s">
        <v>7975</v>
      </c>
      <c r="B1854" s="4">
        <v>0.0</v>
      </c>
      <c r="C1854" s="4">
        <v>1.0</v>
      </c>
      <c r="D1854" s="5">
        <v>0.0</v>
      </c>
      <c r="E1854" s="6">
        <v>98.0</v>
      </c>
    </row>
    <row r="1855">
      <c r="A1855" s="3" t="s">
        <v>6838</v>
      </c>
      <c r="B1855" s="4">
        <v>0.0</v>
      </c>
      <c r="C1855" s="4">
        <v>2.0</v>
      </c>
      <c r="D1855" s="5">
        <v>0.0</v>
      </c>
      <c r="E1855" s="6">
        <v>31.5</v>
      </c>
    </row>
    <row r="1856">
      <c r="A1856" s="3" t="s">
        <v>6839</v>
      </c>
      <c r="B1856" s="4">
        <v>0.0</v>
      </c>
      <c r="C1856" s="4">
        <v>3.0</v>
      </c>
      <c r="D1856" s="5">
        <v>0.0</v>
      </c>
      <c r="E1856" s="6">
        <v>12.333333333333334</v>
      </c>
    </row>
    <row r="1857">
      <c r="A1857" s="3" t="s">
        <v>7493</v>
      </c>
      <c r="B1857" s="4">
        <v>0.0</v>
      </c>
      <c r="C1857" s="4">
        <v>1.0</v>
      </c>
      <c r="D1857" s="5">
        <v>0.0</v>
      </c>
      <c r="E1857" s="6">
        <v>58.0</v>
      </c>
    </row>
    <row r="1858">
      <c r="A1858" s="3" t="s">
        <v>3273</v>
      </c>
      <c r="B1858" s="4">
        <v>0.0</v>
      </c>
      <c r="C1858" s="4">
        <v>4.0</v>
      </c>
      <c r="D1858" s="5">
        <v>0.0</v>
      </c>
      <c r="E1858" s="6">
        <v>87.25</v>
      </c>
    </row>
    <row r="1859">
      <c r="A1859" s="3" t="s">
        <v>7976</v>
      </c>
      <c r="B1859" s="4">
        <v>0.0</v>
      </c>
      <c r="C1859" s="4">
        <v>1.0</v>
      </c>
      <c r="D1859" s="5">
        <v>0.0</v>
      </c>
      <c r="E1859" s="6">
        <v>97.0</v>
      </c>
    </row>
    <row r="1860">
      <c r="A1860" s="3" t="s">
        <v>7494</v>
      </c>
      <c r="B1860" s="4">
        <v>0.0</v>
      </c>
      <c r="C1860" s="4">
        <v>1.0</v>
      </c>
      <c r="D1860" s="5">
        <v>0.0</v>
      </c>
      <c r="E1860" s="6">
        <v>98.0</v>
      </c>
    </row>
    <row r="1861">
      <c r="A1861" s="3" t="s">
        <v>7495</v>
      </c>
      <c r="B1861" s="4">
        <v>0.0</v>
      </c>
      <c r="C1861" s="4">
        <v>1.0</v>
      </c>
      <c r="D1861" s="5">
        <v>0.0</v>
      </c>
      <c r="E1861" s="6">
        <v>87.0</v>
      </c>
    </row>
    <row r="1862">
      <c r="A1862" s="3" t="s">
        <v>3280</v>
      </c>
      <c r="B1862" s="4">
        <v>0.0</v>
      </c>
      <c r="C1862" s="4">
        <v>1.0</v>
      </c>
      <c r="D1862" s="5">
        <v>0.0</v>
      </c>
      <c r="E1862" s="6">
        <v>13.0</v>
      </c>
    </row>
    <row r="1863">
      <c r="A1863" s="3" t="s">
        <v>7496</v>
      </c>
      <c r="B1863" s="4">
        <v>0.0</v>
      </c>
      <c r="C1863" s="4">
        <v>33.0</v>
      </c>
      <c r="D1863" s="5">
        <v>0.0</v>
      </c>
      <c r="E1863" s="6">
        <v>11.818181818181818</v>
      </c>
    </row>
    <row r="1864">
      <c r="A1864" s="3" t="s">
        <v>3284</v>
      </c>
      <c r="B1864" s="4">
        <v>0.0</v>
      </c>
      <c r="C1864" s="4">
        <v>634.0</v>
      </c>
      <c r="D1864" s="5">
        <v>0.0</v>
      </c>
      <c r="E1864" s="6">
        <v>11.115141955835963</v>
      </c>
    </row>
    <row r="1865">
      <c r="A1865" s="3" t="s">
        <v>3286</v>
      </c>
      <c r="B1865" s="4">
        <v>0.0</v>
      </c>
      <c r="C1865" s="4">
        <v>2.0</v>
      </c>
      <c r="D1865" s="5">
        <v>0.0</v>
      </c>
      <c r="E1865" s="6">
        <v>1.0</v>
      </c>
    </row>
    <row r="1866">
      <c r="A1866" s="3" t="s">
        <v>5395</v>
      </c>
      <c r="B1866" s="4">
        <v>0.0</v>
      </c>
      <c r="C1866" s="4">
        <v>1.0</v>
      </c>
      <c r="D1866" s="5">
        <v>0.0</v>
      </c>
      <c r="E1866" s="6">
        <v>1.0</v>
      </c>
    </row>
    <row r="1867">
      <c r="A1867" s="3" t="s">
        <v>5397</v>
      </c>
      <c r="B1867" s="4">
        <v>0.0</v>
      </c>
      <c r="C1867" s="4">
        <v>2.0</v>
      </c>
      <c r="D1867" s="5">
        <v>0.0</v>
      </c>
      <c r="E1867" s="6">
        <v>12.5</v>
      </c>
    </row>
    <row r="1868">
      <c r="A1868" s="3" t="s">
        <v>3289</v>
      </c>
      <c r="B1868" s="4">
        <v>0.0</v>
      </c>
      <c r="C1868" s="4">
        <v>1.0</v>
      </c>
      <c r="D1868" s="5">
        <v>0.0</v>
      </c>
      <c r="E1868" s="6">
        <v>2.0</v>
      </c>
    </row>
    <row r="1869">
      <c r="A1869" s="3" t="s">
        <v>3290</v>
      </c>
      <c r="B1869" s="4">
        <v>0.0</v>
      </c>
      <c r="C1869" s="4">
        <v>13.0</v>
      </c>
      <c r="D1869" s="5">
        <v>0.0</v>
      </c>
      <c r="E1869" s="6">
        <v>71.53846153846153</v>
      </c>
    </row>
    <row r="1870">
      <c r="A1870" s="3" t="s">
        <v>3294</v>
      </c>
      <c r="B1870" s="4">
        <v>0.0</v>
      </c>
      <c r="C1870" s="4">
        <v>21.0</v>
      </c>
      <c r="D1870" s="5">
        <v>0.0</v>
      </c>
      <c r="E1870" s="6">
        <v>103.9047619047619</v>
      </c>
    </row>
    <row r="1871">
      <c r="A1871" s="3" t="s">
        <v>3295</v>
      </c>
      <c r="B1871" s="4">
        <v>0.0</v>
      </c>
      <c r="C1871" s="4">
        <v>4.0</v>
      </c>
      <c r="D1871" s="5">
        <v>0.0</v>
      </c>
      <c r="E1871" s="6">
        <v>67.0</v>
      </c>
    </row>
    <row r="1872">
      <c r="A1872" s="3" t="s">
        <v>5399</v>
      </c>
      <c r="B1872" s="4">
        <v>0.0</v>
      </c>
      <c r="C1872" s="4">
        <v>1.0</v>
      </c>
      <c r="D1872" s="5">
        <v>0.0</v>
      </c>
      <c r="E1872" s="6">
        <v>86.0</v>
      </c>
    </row>
    <row r="1873">
      <c r="A1873" s="3" t="s">
        <v>3297</v>
      </c>
      <c r="B1873" s="4">
        <v>0.0</v>
      </c>
      <c r="C1873" s="4">
        <v>5.0</v>
      </c>
      <c r="D1873" s="5">
        <v>0.0</v>
      </c>
      <c r="E1873" s="6">
        <v>1.0</v>
      </c>
    </row>
    <row r="1874">
      <c r="A1874" s="3" t="s">
        <v>3298</v>
      </c>
      <c r="B1874" s="4">
        <v>0.0</v>
      </c>
      <c r="C1874" s="4">
        <v>1.0</v>
      </c>
      <c r="D1874" s="5">
        <v>0.0</v>
      </c>
      <c r="E1874" s="6">
        <v>99.0</v>
      </c>
    </row>
    <row r="1875">
      <c r="A1875" s="3" t="s">
        <v>3299</v>
      </c>
      <c r="B1875" s="4">
        <v>0.0</v>
      </c>
      <c r="C1875" s="4">
        <v>1.0</v>
      </c>
      <c r="D1875" s="5">
        <v>0.0</v>
      </c>
      <c r="E1875" s="6">
        <v>31.0</v>
      </c>
    </row>
    <row r="1876">
      <c r="A1876" s="3" t="s">
        <v>7977</v>
      </c>
      <c r="B1876" s="4">
        <v>0.0</v>
      </c>
      <c r="C1876" s="4">
        <v>1.0</v>
      </c>
      <c r="D1876" s="5">
        <v>0.0</v>
      </c>
      <c r="E1876" s="6">
        <v>2.0</v>
      </c>
    </row>
    <row r="1877">
      <c r="A1877" s="3" t="s">
        <v>3301</v>
      </c>
      <c r="B1877" s="4">
        <v>0.0</v>
      </c>
      <c r="C1877" s="4">
        <v>1.0</v>
      </c>
      <c r="D1877" s="5">
        <v>0.0</v>
      </c>
      <c r="E1877" s="6">
        <v>1.0</v>
      </c>
    </row>
    <row r="1878">
      <c r="A1878" s="3" t="s">
        <v>3303</v>
      </c>
      <c r="B1878" s="4">
        <v>0.0</v>
      </c>
      <c r="C1878" s="4">
        <v>1.0</v>
      </c>
      <c r="D1878" s="5">
        <v>0.0</v>
      </c>
      <c r="E1878" s="6">
        <v>12.0</v>
      </c>
    </row>
    <row r="1879">
      <c r="A1879" s="3" t="s">
        <v>3310</v>
      </c>
      <c r="B1879" s="4">
        <v>0.0</v>
      </c>
      <c r="C1879" s="4">
        <v>300.0</v>
      </c>
      <c r="D1879" s="5">
        <v>0.0</v>
      </c>
      <c r="E1879" s="6">
        <v>45.04666666666667</v>
      </c>
    </row>
    <row r="1880">
      <c r="A1880" s="3" t="s">
        <v>7978</v>
      </c>
      <c r="B1880" s="4">
        <v>0.0</v>
      </c>
      <c r="C1880" s="4">
        <v>15.0</v>
      </c>
      <c r="D1880" s="5">
        <v>0.0</v>
      </c>
      <c r="E1880" s="6">
        <v>58.6</v>
      </c>
    </row>
    <row r="1881">
      <c r="A1881" s="3" t="s">
        <v>3313</v>
      </c>
      <c r="B1881" s="4">
        <v>0.0</v>
      </c>
      <c r="C1881" s="4">
        <v>79.0</v>
      </c>
      <c r="D1881" s="5">
        <v>0.0</v>
      </c>
      <c r="E1881" s="6">
        <v>33.64556962025316</v>
      </c>
    </row>
    <row r="1882">
      <c r="A1882" s="3" t="s">
        <v>3314</v>
      </c>
      <c r="B1882" s="4">
        <v>0.0</v>
      </c>
      <c r="C1882" s="4">
        <v>2.0</v>
      </c>
      <c r="D1882" s="5">
        <v>0.0</v>
      </c>
      <c r="E1882" s="6">
        <v>69.5</v>
      </c>
    </row>
    <row r="1883">
      <c r="A1883" s="3" t="s">
        <v>3315</v>
      </c>
      <c r="B1883" s="4">
        <v>0.0</v>
      </c>
      <c r="C1883" s="4">
        <v>37.0</v>
      </c>
      <c r="D1883" s="5">
        <v>0.0</v>
      </c>
      <c r="E1883" s="6">
        <v>44.648648648648646</v>
      </c>
    </row>
    <row r="1884">
      <c r="A1884" s="3" t="s">
        <v>3317</v>
      </c>
      <c r="B1884" s="4">
        <v>0.0</v>
      </c>
      <c r="C1884" s="4">
        <v>156.0</v>
      </c>
      <c r="D1884" s="5">
        <v>0.0</v>
      </c>
      <c r="E1884" s="6">
        <v>33.64102564102564</v>
      </c>
    </row>
    <row r="1885">
      <c r="A1885" s="3" t="s">
        <v>6847</v>
      </c>
      <c r="B1885" s="4">
        <v>0.0</v>
      </c>
      <c r="C1885" s="4">
        <v>2.0</v>
      </c>
      <c r="D1885" s="5">
        <v>0.0</v>
      </c>
      <c r="E1885" s="6">
        <v>13.0</v>
      </c>
    </row>
    <row r="1886">
      <c r="A1886" s="3" t="s">
        <v>3334</v>
      </c>
      <c r="B1886" s="4">
        <v>0.0</v>
      </c>
      <c r="C1886" s="4">
        <v>1.0</v>
      </c>
      <c r="D1886" s="5">
        <v>0.0</v>
      </c>
      <c r="E1886" s="6">
        <v>80.0</v>
      </c>
    </row>
    <row r="1887">
      <c r="A1887" s="3" t="s">
        <v>3337</v>
      </c>
      <c r="B1887" s="4">
        <v>0.0</v>
      </c>
      <c r="C1887" s="4">
        <v>21.0</v>
      </c>
      <c r="D1887" s="5">
        <v>0.0</v>
      </c>
      <c r="E1887" s="6">
        <v>51.19047619047619</v>
      </c>
    </row>
    <row r="1888">
      <c r="A1888" s="3" t="s">
        <v>6851</v>
      </c>
      <c r="B1888" s="4">
        <v>0.0</v>
      </c>
      <c r="C1888" s="4">
        <v>29.0</v>
      </c>
      <c r="D1888" s="5">
        <v>0.0</v>
      </c>
      <c r="E1888" s="6">
        <v>56.6551724137931</v>
      </c>
    </row>
    <row r="1889">
      <c r="A1889" s="3" t="s">
        <v>3339</v>
      </c>
      <c r="B1889" s="4">
        <v>0.0</v>
      </c>
      <c r="C1889" s="4">
        <v>31.0</v>
      </c>
      <c r="D1889" s="5">
        <v>0.0</v>
      </c>
      <c r="E1889" s="6">
        <v>30.580645161290324</v>
      </c>
    </row>
    <row r="1890">
      <c r="A1890" s="3" t="s">
        <v>190</v>
      </c>
      <c r="B1890" s="4">
        <v>0.0</v>
      </c>
      <c r="C1890" s="4">
        <v>86.0</v>
      </c>
      <c r="D1890" s="5">
        <v>0.0</v>
      </c>
      <c r="E1890" s="6">
        <v>47.05813953488372</v>
      </c>
    </row>
    <row r="1891">
      <c r="A1891" s="3" t="s">
        <v>3341</v>
      </c>
      <c r="B1891" s="4">
        <v>0.0</v>
      </c>
      <c r="C1891" s="4">
        <v>10.0</v>
      </c>
      <c r="D1891" s="5">
        <v>0.0</v>
      </c>
      <c r="E1891" s="6">
        <v>14.0</v>
      </c>
    </row>
    <row r="1892">
      <c r="A1892" s="3" t="s">
        <v>6852</v>
      </c>
      <c r="B1892" s="4">
        <v>0.0</v>
      </c>
      <c r="C1892" s="4">
        <v>1.0</v>
      </c>
      <c r="D1892" s="5">
        <v>0.0</v>
      </c>
      <c r="E1892" s="6">
        <v>61.0</v>
      </c>
    </row>
    <row r="1893">
      <c r="A1893" s="3" t="s">
        <v>3343</v>
      </c>
      <c r="B1893" s="4">
        <v>0.0</v>
      </c>
      <c r="C1893" s="4">
        <v>16.0</v>
      </c>
      <c r="D1893" s="5">
        <v>0.0</v>
      </c>
      <c r="E1893" s="6">
        <v>69.625</v>
      </c>
    </row>
    <row r="1894">
      <c r="A1894" s="3" t="s">
        <v>3344</v>
      </c>
      <c r="B1894" s="4">
        <v>0.0</v>
      </c>
      <c r="C1894" s="4">
        <v>5.0</v>
      </c>
      <c r="D1894" s="5">
        <v>0.0</v>
      </c>
      <c r="E1894" s="6">
        <v>15.0</v>
      </c>
    </row>
    <row r="1895">
      <c r="A1895" s="3" t="s">
        <v>3346</v>
      </c>
      <c r="B1895" s="4">
        <v>0.0</v>
      </c>
      <c r="C1895" s="4">
        <v>2.0</v>
      </c>
      <c r="D1895" s="5">
        <v>0.0</v>
      </c>
      <c r="E1895" s="6">
        <v>100.5</v>
      </c>
    </row>
    <row r="1896">
      <c r="A1896" s="3" t="s">
        <v>7979</v>
      </c>
      <c r="B1896" s="4">
        <v>0.0</v>
      </c>
      <c r="C1896" s="4">
        <v>1.0</v>
      </c>
      <c r="D1896" s="5">
        <v>0.0</v>
      </c>
      <c r="E1896" s="6">
        <v>89.0</v>
      </c>
    </row>
    <row r="1897">
      <c r="A1897" s="3" t="s">
        <v>6854</v>
      </c>
      <c r="B1897" s="4">
        <v>0.0</v>
      </c>
      <c r="C1897" s="4">
        <v>10.0</v>
      </c>
      <c r="D1897" s="5">
        <v>0.0</v>
      </c>
      <c r="E1897" s="6">
        <v>79.1</v>
      </c>
    </row>
    <row r="1898">
      <c r="A1898" s="3" t="s">
        <v>3352</v>
      </c>
      <c r="B1898" s="4">
        <v>0.0</v>
      </c>
      <c r="C1898" s="4">
        <v>12.0</v>
      </c>
      <c r="D1898" s="5">
        <v>0.0</v>
      </c>
      <c r="E1898" s="6">
        <v>77.83333333333333</v>
      </c>
    </row>
    <row r="1899">
      <c r="A1899" s="3" t="s">
        <v>3356</v>
      </c>
      <c r="B1899" s="4">
        <v>0.0</v>
      </c>
      <c r="C1899" s="4">
        <v>1.0</v>
      </c>
      <c r="D1899" s="5">
        <v>0.0</v>
      </c>
      <c r="E1899" s="6">
        <v>50.0</v>
      </c>
    </row>
    <row r="1900">
      <c r="A1900" s="3" t="s">
        <v>7980</v>
      </c>
      <c r="B1900" s="4">
        <v>0.0</v>
      </c>
      <c r="C1900" s="4">
        <v>9.0</v>
      </c>
      <c r="D1900" s="5">
        <v>0.0</v>
      </c>
      <c r="E1900" s="6">
        <v>86.77777777777777</v>
      </c>
    </row>
    <row r="1901">
      <c r="A1901" s="3" t="s">
        <v>7981</v>
      </c>
      <c r="B1901" s="4">
        <v>0.0</v>
      </c>
      <c r="C1901" s="4">
        <v>6.0</v>
      </c>
      <c r="D1901" s="5">
        <v>0.0</v>
      </c>
      <c r="E1901" s="6">
        <v>61.333333333333336</v>
      </c>
    </row>
    <row r="1902">
      <c r="A1902" s="3" t="s">
        <v>6859</v>
      </c>
      <c r="B1902" s="4">
        <v>0.0</v>
      </c>
      <c r="C1902" s="4">
        <v>28.0</v>
      </c>
      <c r="D1902" s="5">
        <v>0.0</v>
      </c>
      <c r="E1902" s="6">
        <v>60.82142857142857</v>
      </c>
    </row>
    <row r="1903">
      <c r="A1903" s="3" t="s">
        <v>6861</v>
      </c>
      <c r="B1903" s="4">
        <v>0.0</v>
      </c>
      <c r="C1903" s="4">
        <v>5.0</v>
      </c>
      <c r="D1903" s="5">
        <v>0.0</v>
      </c>
      <c r="E1903" s="6">
        <v>87.0</v>
      </c>
    </row>
    <row r="1904">
      <c r="A1904" s="3" t="s">
        <v>6862</v>
      </c>
      <c r="B1904" s="4">
        <v>0.0</v>
      </c>
      <c r="C1904" s="4">
        <v>59.0</v>
      </c>
      <c r="D1904" s="5">
        <v>0.0</v>
      </c>
      <c r="E1904" s="6">
        <v>73.83050847457628</v>
      </c>
    </row>
    <row r="1905">
      <c r="A1905" s="3" t="s">
        <v>6863</v>
      </c>
      <c r="B1905" s="4">
        <v>0.0</v>
      </c>
      <c r="C1905" s="4">
        <v>5.0</v>
      </c>
      <c r="D1905" s="5">
        <v>0.0</v>
      </c>
      <c r="E1905" s="6">
        <v>51.8</v>
      </c>
    </row>
    <row r="1906">
      <c r="A1906" s="3" t="s">
        <v>3361</v>
      </c>
      <c r="B1906" s="4">
        <v>0.0</v>
      </c>
      <c r="C1906" s="4">
        <v>2.0</v>
      </c>
      <c r="D1906" s="5">
        <v>0.0</v>
      </c>
      <c r="E1906" s="6">
        <v>79.5</v>
      </c>
    </row>
    <row r="1907">
      <c r="A1907" s="3" t="s">
        <v>7982</v>
      </c>
      <c r="B1907" s="4">
        <v>0.0</v>
      </c>
      <c r="C1907" s="4">
        <v>2.0</v>
      </c>
      <c r="D1907" s="5">
        <v>0.0</v>
      </c>
      <c r="E1907" s="6">
        <v>1.0</v>
      </c>
    </row>
    <row r="1908">
      <c r="A1908" s="3" t="s">
        <v>7983</v>
      </c>
      <c r="B1908" s="4">
        <v>0.0</v>
      </c>
      <c r="C1908" s="4">
        <v>1.0</v>
      </c>
      <c r="D1908" s="5">
        <v>0.0</v>
      </c>
      <c r="E1908" s="6">
        <v>85.0</v>
      </c>
    </row>
    <row r="1909">
      <c r="A1909" s="3" t="s">
        <v>7984</v>
      </c>
      <c r="B1909" s="4">
        <v>0.0</v>
      </c>
      <c r="C1909" s="4">
        <v>1.0</v>
      </c>
      <c r="D1909" s="5">
        <v>0.0</v>
      </c>
      <c r="E1909" s="6">
        <v>96.0</v>
      </c>
    </row>
    <row r="1910">
      <c r="A1910" s="3" t="s">
        <v>7985</v>
      </c>
      <c r="B1910" s="4">
        <v>0.0</v>
      </c>
      <c r="C1910" s="4">
        <v>1.0</v>
      </c>
      <c r="D1910" s="5">
        <v>0.0</v>
      </c>
      <c r="E1910" s="6">
        <v>12.0</v>
      </c>
    </row>
    <row r="1911">
      <c r="A1911" s="3" t="s">
        <v>7986</v>
      </c>
      <c r="B1911" s="4">
        <v>0.0</v>
      </c>
      <c r="C1911" s="4">
        <v>1.0</v>
      </c>
      <c r="D1911" s="5">
        <v>0.0</v>
      </c>
      <c r="E1911" s="6">
        <v>9.0</v>
      </c>
    </row>
    <row r="1912">
      <c r="A1912" s="3" t="s">
        <v>3394</v>
      </c>
      <c r="B1912" s="4">
        <v>0.0</v>
      </c>
      <c r="C1912" s="4">
        <v>63.0</v>
      </c>
      <c r="D1912" s="5">
        <v>0.0</v>
      </c>
      <c r="E1912" s="6">
        <v>10.984126984126984</v>
      </c>
    </row>
    <row r="1913">
      <c r="A1913" s="3" t="s">
        <v>3395</v>
      </c>
      <c r="B1913" s="4">
        <v>0.0</v>
      </c>
      <c r="C1913" s="4">
        <v>26.0</v>
      </c>
      <c r="D1913" s="5">
        <v>0.0</v>
      </c>
      <c r="E1913" s="6">
        <v>35.11538461538461</v>
      </c>
    </row>
    <row r="1914">
      <c r="A1914" s="3" t="s">
        <v>3398</v>
      </c>
      <c r="B1914" s="4">
        <v>0.0</v>
      </c>
      <c r="C1914" s="4">
        <v>1.0</v>
      </c>
      <c r="D1914" s="5">
        <v>0.0</v>
      </c>
      <c r="E1914" s="6">
        <v>13.0</v>
      </c>
    </row>
    <row r="1915">
      <c r="A1915" s="3" t="s">
        <v>7987</v>
      </c>
      <c r="B1915" s="4">
        <v>0.0</v>
      </c>
      <c r="C1915" s="4">
        <v>2.0</v>
      </c>
      <c r="D1915" s="5">
        <v>0.0</v>
      </c>
      <c r="E1915" s="6">
        <v>29.5</v>
      </c>
    </row>
    <row r="1916">
      <c r="A1916" s="3" t="s">
        <v>3412</v>
      </c>
      <c r="B1916" s="4">
        <v>0.0</v>
      </c>
      <c r="C1916" s="4">
        <v>1.0</v>
      </c>
      <c r="D1916" s="5">
        <v>0.0</v>
      </c>
      <c r="E1916" s="6">
        <v>66.0</v>
      </c>
    </row>
    <row r="1917">
      <c r="A1917" s="3" t="s">
        <v>3413</v>
      </c>
      <c r="B1917" s="4">
        <v>0.0</v>
      </c>
      <c r="C1917" s="4">
        <v>4.0</v>
      </c>
      <c r="D1917" s="5">
        <v>0.0</v>
      </c>
      <c r="E1917" s="6">
        <v>31.5</v>
      </c>
    </row>
    <row r="1918">
      <c r="A1918" s="3" t="s">
        <v>7510</v>
      </c>
      <c r="B1918" s="4">
        <v>0.0</v>
      </c>
      <c r="C1918" s="4">
        <v>2.0</v>
      </c>
      <c r="D1918" s="5">
        <v>0.0</v>
      </c>
      <c r="E1918" s="6">
        <v>27.0</v>
      </c>
    </row>
    <row r="1919">
      <c r="A1919" s="3" t="s">
        <v>3414</v>
      </c>
      <c r="B1919" s="4">
        <v>0.0</v>
      </c>
      <c r="C1919" s="4">
        <v>5.0</v>
      </c>
      <c r="D1919" s="5">
        <v>0.0</v>
      </c>
      <c r="E1919" s="6">
        <v>25.4</v>
      </c>
    </row>
    <row r="1920">
      <c r="A1920" s="3" t="s">
        <v>3415</v>
      </c>
      <c r="B1920" s="4">
        <v>0.0</v>
      </c>
      <c r="C1920" s="4">
        <v>4.0</v>
      </c>
      <c r="D1920" s="5">
        <v>0.0</v>
      </c>
      <c r="E1920" s="6">
        <v>18.0</v>
      </c>
    </row>
    <row r="1921">
      <c r="A1921" s="3" t="s">
        <v>3417</v>
      </c>
      <c r="B1921" s="4">
        <v>0.0</v>
      </c>
      <c r="C1921" s="4">
        <v>1.0</v>
      </c>
      <c r="D1921" s="5">
        <v>0.0</v>
      </c>
      <c r="E1921" s="6">
        <v>43.0</v>
      </c>
    </row>
    <row r="1922">
      <c r="A1922" s="3" t="s">
        <v>7988</v>
      </c>
      <c r="B1922" s="4">
        <v>0.0</v>
      </c>
      <c r="C1922" s="4">
        <v>1.0</v>
      </c>
      <c r="D1922" s="5">
        <v>0.0</v>
      </c>
      <c r="E1922" s="6">
        <v>30.0</v>
      </c>
    </row>
    <row r="1923">
      <c r="A1923" s="3" t="s">
        <v>7989</v>
      </c>
      <c r="B1923" s="4">
        <v>0.0</v>
      </c>
      <c r="C1923" s="4">
        <v>1.0</v>
      </c>
      <c r="D1923" s="5">
        <v>0.0</v>
      </c>
      <c r="E1923" s="6">
        <v>33.0</v>
      </c>
    </row>
    <row r="1924">
      <c r="A1924" s="3" t="s">
        <v>3419</v>
      </c>
      <c r="B1924" s="4">
        <v>0.0</v>
      </c>
      <c r="C1924" s="4">
        <v>37.0</v>
      </c>
      <c r="D1924" s="5">
        <v>0.0</v>
      </c>
      <c r="E1924" s="6">
        <v>46.37837837837838</v>
      </c>
    </row>
    <row r="1925">
      <c r="A1925" s="3" t="s">
        <v>3420</v>
      </c>
      <c r="B1925" s="4">
        <v>0.0</v>
      </c>
      <c r="C1925" s="4">
        <v>1.0</v>
      </c>
      <c r="D1925" s="5">
        <v>0.0</v>
      </c>
      <c r="E1925" s="6">
        <v>40.0</v>
      </c>
    </row>
    <row r="1926">
      <c r="A1926" s="3" t="s">
        <v>7990</v>
      </c>
      <c r="B1926" s="4">
        <v>0.0</v>
      </c>
      <c r="C1926" s="4">
        <v>1.0</v>
      </c>
      <c r="D1926" s="5">
        <v>0.0</v>
      </c>
      <c r="E1926" s="6">
        <v>39.0</v>
      </c>
    </row>
    <row r="1927">
      <c r="A1927" s="3" t="s">
        <v>196</v>
      </c>
      <c r="B1927" s="4">
        <v>0.0</v>
      </c>
      <c r="C1927" s="4">
        <v>2.0</v>
      </c>
      <c r="D1927" s="5">
        <v>0.0</v>
      </c>
      <c r="E1927" s="6">
        <v>26.5</v>
      </c>
    </row>
    <row r="1928">
      <c r="A1928" s="3" t="s">
        <v>3428</v>
      </c>
      <c r="B1928" s="4">
        <v>0.0</v>
      </c>
      <c r="C1928" s="4">
        <v>3.0</v>
      </c>
      <c r="D1928" s="5">
        <v>0.0</v>
      </c>
      <c r="E1928" s="6">
        <v>16.666666666666664</v>
      </c>
    </row>
    <row r="1929">
      <c r="A1929" s="3" t="s">
        <v>3430</v>
      </c>
      <c r="B1929" s="4">
        <v>0.0</v>
      </c>
      <c r="C1929" s="4">
        <v>1.0</v>
      </c>
      <c r="D1929" s="5">
        <v>0.0</v>
      </c>
      <c r="E1929" s="6">
        <v>26.0</v>
      </c>
    </row>
    <row r="1930">
      <c r="A1930" s="3" t="s">
        <v>3454</v>
      </c>
      <c r="B1930" s="4">
        <v>0.0</v>
      </c>
      <c r="C1930" s="4">
        <v>9.0</v>
      </c>
      <c r="D1930" s="5">
        <v>0.0</v>
      </c>
      <c r="E1930" s="6">
        <v>94.22222222222223</v>
      </c>
    </row>
    <row r="1931">
      <c r="A1931" s="3" t="s">
        <v>6867</v>
      </c>
      <c r="B1931" s="4">
        <v>0.0</v>
      </c>
      <c r="C1931" s="4">
        <v>1.0</v>
      </c>
      <c r="D1931" s="5">
        <v>0.0</v>
      </c>
      <c r="E1931" s="6">
        <v>101.0</v>
      </c>
    </row>
    <row r="1932">
      <c r="A1932" s="3" t="s">
        <v>3461</v>
      </c>
      <c r="B1932" s="4">
        <v>0.0</v>
      </c>
      <c r="C1932" s="4">
        <v>23.0</v>
      </c>
      <c r="D1932" s="5">
        <v>0.0</v>
      </c>
      <c r="E1932" s="6">
        <v>50.69565217391305</v>
      </c>
    </row>
    <row r="1933">
      <c r="A1933" s="3" t="s">
        <v>3462</v>
      </c>
      <c r="B1933" s="4">
        <v>0.0</v>
      </c>
      <c r="C1933" s="4">
        <v>6.0</v>
      </c>
      <c r="D1933" s="5">
        <v>0.0</v>
      </c>
      <c r="E1933" s="6">
        <v>84.0</v>
      </c>
    </row>
    <row r="1934">
      <c r="A1934" s="3" t="s">
        <v>18</v>
      </c>
      <c r="B1934" s="4">
        <v>0.0</v>
      </c>
      <c r="C1934" s="4">
        <v>2.0</v>
      </c>
      <c r="D1934" s="5">
        <v>0.0</v>
      </c>
      <c r="E1934" s="6">
        <v>22.5</v>
      </c>
    </row>
    <row r="1935">
      <c r="A1935" s="3" t="s">
        <v>5456</v>
      </c>
      <c r="B1935" s="4">
        <v>0.0</v>
      </c>
      <c r="C1935" s="4">
        <v>1.0</v>
      </c>
      <c r="D1935" s="5">
        <v>0.0</v>
      </c>
      <c r="E1935" s="6">
        <v>88.0</v>
      </c>
    </row>
    <row r="1936">
      <c r="A1936" s="3" t="s">
        <v>7991</v>
      </c>
      <c r="B1936" s="4">
        <v>0.0</v>
      </c>
      <c r="C1936" s="4">
        <v>2.0</v>
      </c>
      <c r="D1936" s="5">
        <v>0.0</v>
      </c>
      <c r="E1936" s="6">
        <v>63.5</v>
      </c>
    </row>
    <row r="1937">
      <c r="A1937" s="3" t="s">
        <v>3468</v>
      </c>
      <c r="B1937" s="4">
        <v>0.0</v>
      </c>
      <c r="C1937" s="4">
        <v>36.0</v>
      </c>
      <c r="D1937" s="5">
        <v>0.0</v>
      </c>
      <c r="E1937" s="6">
        <v>83.91666666666667</v>
      </c>
    </row>
    <row r="1938">
      <c r="A1938" s="3" t="s">
        <v>6871</v>
      </c>
      <c r="B1938" s="4">
        <v>0.0</v>
      </c>
      <c r="C1938" s="4">
        <v>17.0</v>
      </c>
      <c r="D1938" s="5">
        <v>0.0</v>
      </c>
      <c r="E1938" s="6">
        <v>86.23529411764706</v>
      </c>
    </row>
    <row r="1939">
      <c r="A1939" s="3" t="s">
        <v>3473</v>
      </c>
      <c r="B1939" s="4">
        <v>0.0</v>
      </c>
      <c r="C1939" s="4">
        <v>11.0</v>
      </c>
      <c r="D1939" s="5">
        <v>0.0</v>
      </c>
      <c r="E1939" s="6">
        <v>92.18181818181819</v>
      </c>
    </row>
    <row r="1940">
      <c r="A1940" s="3" t="s">
        <v>5464</v>
      </c>
      <c r="B1940" s="4">
        <v>0.0</v>
      </c>
      <c r="C1940" s="4">
        <v>1.0</v>
      </c>
      <c r="D1940" s="5">
        <v>0.0</v>
      </c>
      <c r="E1940" s="6">
        <v>22.0</v>
      </c>
    </row>
    <row r="1941">
      <c r="A1941" s="3" t="s">
        <v>3474</v>
      </c>
      <c r="B1941" s="4">
        <v>0.0</v>
      </c>
      <c r="C1941" s="4">
        <v>2.0</v>
      </c>
      <c r="D1941" s="5">
        <v>0.0</v>
      </c>
      <c r="E1941" s="6">
        <v>48.0</v>
      </c>
    </row>
    <row r="1942">
      <c r="A1942" s="3" t="s">
        <v>3478</v>
      </c>
      <c r="B1942" s="4">
        <v>0.0</v>
      </c>
      <c r="C1942" s="4">
        <v>5.0</v>
      </c>
      <c r="D1942" s="5">
        <v>0.0</v>
      </c>
      <c r="E1942" s="6">
        <v>95.6</v>
      </c>
    </row>
    <row r="1943">
      <c r="A1943" s="3" t="s">
        <v>7992</v>
      </c>
      <c r="B1943" s="4">
        <v>0.0</v>
      </c>
      <c r="C1943" s="4">
        <v>1.0</v>
      </c>
      <c r="D1943" s="5">
        <v>0.0</v>
      </c>
      <c r="E1943" s="6">
        <v>89.0</v>
      </c>
    </row>
    <row r="1944">
      <c r="A1944" s="3" t="s">
        <v>7993</v>
      </c>
      <c r="B1944" s="4">
        <v>0.0</v>
      </c>
      <c r="C1944" s="4">
        <v>2.0</v>
      </c>
      <c r="D1944" s="5">
        <v>0.0</v>
      </c>
      <c r="E1944" s="6">
        <v>81.5</v>
      </c>
    </row>
    <row r="1945">
      <c r="A1945" s="3" t="s">
        <v>7994</v>
      </c>
      <c r="B1945" s="4">
        <v>0.0</v>
      </c>
      <c r="C1945" s="4">
        <v>1.0</v>
      </c>
      <c r="D1945" s="5">
        <v>0.0</v>
      </c>
      <c r="E1945" s="6">
        <v>77.0</v>
      </c>
    </row>
    <row r="1946">
      <c r="A1946" s="3" t="s">
        <v>7995</v>
      </c>
      <c r="B1946" s="4">
        <v>0.0</v>
      </c>
      <c r="C1946" s="4">
        <v>1.0</v>
      </c>
      <c r="D1946" s="5">
        <v>0.0</v>
      </c>
      <c r="E1946" s="6">
        <v>55.0</v>
      </c>
    </row>
    <row r="1947">
      <c r="A1947" s="3" t="s">
        <v>3490</v>
      </c>
      <c r="B1947" s="4">
        <v>0.0</v>
      </c>
      <c r="C1947" s="4">
        <v>3.0</v>
      </c>
      <c r="D1947" s="5">
        <v>0.0</v>
      </c>
      <c r="E1947" s="6">
        <v>80.33333333333333</v>
      </c>
    </row>
    <row r="1948">
      <c r="A1948" s="3" t="s">
        <v>3491</v>
      </c>
      <c r="B1948" s="4">
        <v>0.0</v>
      </c>
      <c r="C1948" s="4">
        <v>3.0</v>
      </c>
      <c r="D1948" s="5">
        <v>0.0</v>
      </c>
      <c r="E1948" s="6">
        <v>90.66666666666667</v>
      </c>
    </row>
    <row r="1949">
      <c r="A1949" s="3" t="s">
        <v>7996</v>
      </c>
      <c r="B1949" s="4">
        <v>0.0</v>
      </c>
      <c r="C1949" s="4">
        <v>2.0</v>
      </c>
      <c r="D1949" s="5">
        <v>0.0</v>
      </c>
      <c r="E1949" s="6">
        <v>88.0</v>
      </c>
    </row>
    <row r="1950">
      <c r="A1950" s="3" t="s">
        <v>7997</v>
      </c>
      <c r="B1950" s="4">
        <v>0.0</v>
      </c>
      <c r="C1950" s="4">
        <v>3.0</v>
      </c>
      <c r="D1950" s="5">
        <v>0.0</v>
      </c>
      <c r="E1950" s="6">
        <v>94.0</v>
      </c>
    </row>
    <row r="1951">
      <c r="A1951" s="3" t="s">
        <v>3509</v>
      </c>
      <c r="B1951" s="4">
        <v>0.0</v>
      </c>
      <c r="C1951" s="4">
        <v>1.0</v>
      </c>
      <c r="D1951" s="5">
        <v>0.0</v>
      </c>
      <c r="E1951" s="6">
        <v>12.0</v>
      </c>
    </row>
    <row r="1952">
      <c r="A1952" s="3" t="s">
        <v>3512</v>
      </c>
      <c r="B1952" s="4">
        <v>0.0</v>
      </c>
      <c r="C1952" s="4">
        <v>5.0</v>
      </c>
      <c r="D1952" s="5">
        <v>0.0</v>
      </c>
      <c r="E1952" s="6">
        <v>55.8</v>
      </c>
    </row>
    <row r="1953">
      <c r="A1953" s="3" t="s">
        <v>3513</v>
      </c>
      <c r="B1953" s="4">
        <v>0.0</v>
      </c>
      <c r="C1953" s="4">
        <v>3.0</v>
      </c>
      <c r="D1953" s="5">
        <v>0.0</v>
      </c>
      <c r="E1953" s="6">
        <v>1.0</v>
      </c>
    </row>
    <row r="1954">
      <c r="A1954" s="3" t="s">
        <v>6872</v>
      </c>
      <c r="B1954" s="4">
        <v>0.0</v>
      </c>
      <c r="C1954" s="4">
        <v>14.0</v>
      </c>
      <c r="D1954" s="5">
        <v>0.0</v>
      </c>
      <c r="E1954" s="6">
        <v>70.42857142857143</v>
      </c>
    </row>
    <row r="1955">
      <c r="A1955" s="3" t="s">
        <v>7998</v>
      </c>
      <c r="B1955" s="4">
        <v>0.0</v>
      </c>
      <c r="C1955" s="4">
        <v>2.0</v>
      </c>
      <c r="D1955" s="5">
        <v>0.0</v>
      </c>
      <c r="E1955" s="6">
        <v>77.5</v>
      </c>
    </row>
    <row r="1956">
      <c r="A1956" s="3" t="s">
        <v>7999</v>
      </c>
      <c r="B1956" s="4">
        <v>0.0</v>
      </c>
      <c r="C1956" s="4">
        <v>2.0</v>
      </c>
      <c r="D1956" s="5">
        <v>0.0</v>
      </c>
      <c r="E1956" s="6">
        <v>56.0</v>
      </c>
    </row>
    <row r="1957">
      <c r="A1957" s="3" t="s">
        <v>6873</v>
      </c>
      <c r="B1957" s="4">
        <v>0.0</v>
      </c>
      <c r="C1957" s="4">
        <v>4.0</v>
      </c>
      <c r="D1957" s="5">
        <v>0.0</v>
      </c>
      <c r="E1957" s="6">
        <v>57.0</v>
      </c>
    </row>
    <row r="1958">
      <c r="A1958" s="3" t="s">
        <v>8000</v>
      </c>
      <c r="B1958" s="4">
        <v>0.0</v>
      </c>
      <c r="C1958" s="4">
        <v>1.0</v>
      </c>
      <c r="D1958" s="5">
        <v>0.0</v>
      </c>
      <c r="E1958" s="6">
        <v>61.0</v>
      </c>
    </row>
    <row r="1959">
      <c r="A1959" s="3" t="s">
        <v>6875</v>
      </c>
      <c r="B1959" s="4">
        <v>0.0</v>
      </c>
      <c r="C1959" s="4">
        <v>1.0</v>
      </c>
      <c r="D1959" s="5">
        <v>0.0</v>
      </c>
      <c r="E1959" s="6">
        <v>90.0</v>
      </c>
    </row>
    <row r="1960">
      <c r="A1960" s="3" t="s">
        <v>3532</v>
      </c>
      <c r="B1960" s="4">
        <v>0.0</v>
      </c>
      <c r="C1960" s="4">
        <v>10.0</v>
      </c>
      <c r="D1960" s="5">
        <v>0.0</v>
      </c>
      <c r="E1960" s="6">
        <v>80.2</v>
      </c>
    </row>
    <row r="1961">
      <c r="A1961" s="3" t="s">
        <v>6877</v>
      </c>
      <c r="B1961" s="4">
        <v>0.0</v>
      </c>
      <c r="C1961" s="4">
        <v>1.0</v>
      </c>
      <c r="D1961" s="5">
        <v>0.0</v>
      </c>
      <c r="E1961" s="6">
        <v>66.0</v>
      </c>
    </row>
    <row r="1962">
      <c r="A1962" s="3" t="s">
        <v>3533</v>
      </c>
      <c r="B1962" s="4">
        <v>0.0</v>
      </c>
      <c r="C1962" s="4">
        <v>3.0</v>
      </c>
      <c r="D1962" s="5">
        <v>0.0</v>
      </c>
      <c r="E1962" s="6">
        <v>81.33333333333333</v>
      </c>
    </row>
    <row r="1963">
      <c r="A1963" s="3" t="s">
        <v>3534</v>
      </c>
      <c r="B1963" s="4">
        <v>0.0</v>
      </c>
      <c r="C1963" s="4">
        <v>23.0</v>
      </c>
      <c r="D1963" s="5">
        <v>0.0</v>
      </c>
      <c r="E1963" s="6">
        <v>85.78260869565217</v>
      </c>
    </row>
    <row r="1964">
      <c r="A1964" s="3" t="s">
        <v>3535</v>
      </c>
      <c r="B1964" s="4">
        <v>0.0</v>
      </c>
      <c r="C1964" s="4">
        <v>1.0</v>
      </c>
      <c r="D1964" s="5">
        <v>0.0</v>
      </c>
      <c r="E1964" s="6">
        <v>97.0</v>
      </c>
    </row>
    <row r="1965">
      <c r="A1965" s="3" t="s">
        <v>3537</v>
      </c>
      <c r="B1965" s="4">
        <v>0.0</v>
      </c>
      <c r="C1965" s="4">
        <v>21.0</v>
      </c>
      <c r="D1965" s="5">
        <v>0.0</v>
      </c>
      <c r="E1965" s="6">
        <v>78.0</v>
      </c>
    </row>
    <row r="1966">
      <c r="A1966" s="3" t="s">
        <v>3538</v>
      </c>
      <c r="B1966" s="4">
        <v>0.0</v>
      </c>
      <c r="C1966" s="4">
        <v>2.0</v>
      </c>
      <c r="D1966" s="5">
        <v>0.0</v>
      </c>
      <c r="E1966" s="6">
        <v>96.5</v>
      </c>
    </row>
    <row r="1967">
      <c r="A1967" s="3" t="s">
        <v>3539</v>
      </c>
      <c r="B1967" s="4">
        <v>0.0</v>
      </c>
      <c r="C1967" s="4">
        <v>1.0</v>
      </c>
      <c r="D1967" s="5">
        <v>0.0</v>
      </c>
      <c r="E1967" s="6">
        <v>6.0</v>
      </c>
    </row>
    <row r="1968">
      <c r="A1968" s="3" t="s">
        <v>8001</v>
      </c>
      <c r="B1968" s="4">
        <v>0.0</v>
      </c>
      <c r="C1968" s="4">
        <v>3.0</v>
      </c>
      <c r="D1968" s="5">
        <v>0.0</v>
      </c>
      <c r="E1968" s="6">
        <v>12.666666666666666</v>
      </c>
    </row>
    <row r="1969">
      <c r="A1969" s="3" t="s">
        <v>3542</v>
      </c>
      <c r="B1969" s="4">
        <v>0.0</v>
      </c>
      <c r="C1969" s="4">
        <v>1.0</v>
      </c>
      <c r="D1969" s="5">
        <v>0.0</v>
      </c>
      <c r="E1969" s="6">
        <v>100.0</v>
      </c>
    </row>
    <row r="1970">
      <c r="A1970" s="3" t="s">
        <v>3555</v>
      </c>
      <c r="B1970" s="4">
        <v>0.0</v>
      </c>
      <c r="C1970" s="4">
        <v>21.0</v>
      </c>
      <c r="D1970" s="5">
        <v>0.0</v>
      </c>
      <c r="E1970" s="6">
        <v>92.95238095238095</v>
      </c>
    </row>
    <row r="1971">
      <c r="A1971" s="3" t="s">
        <v>6879</v>
      </c>
      <c r="B1971" s="4">
        <v>0.0</v>
      </c>
      <c r="C1971" s="4">
        <v>71.0</v>
      </c>
      <c r="D1971" s="5">
        <v>0.0</v>
      </c>
      <c r="E1971" s="6">
        <v>53.29577464788732</v>
      </c>
    </row>
    <row r="1972">
      <c r="A1972" s="3" t="s">
        <v>6881</v>
      </c>
      <c r="B1972" s="4">
        <v>0.0</v>
      </c>
      <c r="C1972" s="4">
        <v>2.0</v>
      </c>
      <c r="D1972" s="5">
        <v>0.0</v>
      </c>
      <c r="E1972" s="6">
        <v>62.5</v>
      </c>
    </row>
    <row r="1973">
      <c r="A1973" s="3" t="s">
        <v>3556</v>
      </c>
      <c r="B1973" s="4">
        <v>0.0</v>
      </c>
      <c r="C1973" s="4">
        <v>6.0</v>
      </c>
      <c r="D1973" s="5">
        <v>0.0</v>
      </c>
      <c r="E1973" s="6">
        <v>77.66666666666667</v>
      </c>
    </row>
    <row r="1974">
      <c r="A1974" s="3" t="s">
        <v>201</v>
      </c>
      <c r="B1974" s="4">
        <v>0.0</v>
      </c>
      <c r="C1974" s="4">
        <v>49.0</v>
      </c>
      <c r="D1974" s="5">
        <v>0.0</v>
      </c>
      <c r="E1974" s="6">
        <v>82.51020408163265</v>
      </c>
    </row>
    <row r="1975">
      <c r="A1975" s="3" t="s">
        <v>3561</v>
      </c>
      <c r="B1975" s="4">
        <v>0.0</v>
      </c>
      <c r="C1975" s="4">
        <v>47.0</v>
      </c>
      <c r="D1975" s="5">
        <v>0.0</v>
      </c>
      <c r="E1975" s="6">
        <v>81.93617021276596</v>
      </c>
    </row>
    <row r="1976">
      <c r="A1976" s="3" t="s">
        <v>7512</v>
      </c>
      <c r="B1976" s="4">
        <v>0.0</v>
      </c>
      <c r="C1976" s="4">
        <v>2.0</v>
      </c>
      <c r="D1976" s="5">
        <v>0.0</v>
      </c>
      <c r="E1976" s="6">
        <v>80.0</v>
      </c>
    </row>
    <row r="1977">
      <c r="A1977" s="3" t="s">
        <v>6885</v>
      </c>
      <c r="B1977" s="4">
        <v>0.0</v>
      </c>
      <c r="C1977" s="4">
        <v>183.0</v>
      </c>
      <c r="D1977" s="5">
        <v>0.0</v>
      </c>
      <c r="E1977" s="6">
        <v>35.77049180327869</v>
      </c>
    </row>
    <row r="1978">
      <c r="A1978" s="3" t="s">
        <v>3564</v>
      </c>
      <c r="B1978" s="4">
        <v>0.0</v>
      </c>
      <c r="C1978" s="4">
        <v>1.0</v>
      </c>
      <c r="D1978" s="5">
        <v>0.0</v>
      </c>
      <c r="E1978" s="6">
        <v>16.0</v>
      </c>
    </row>
    <row r="1979">
      <c r="A1979" s="3" t="s">
        <v>3565</v>
      </c>
      <c r="B1979" s="4">
        <v>0.0</v>
      </c>
      <c r="C1979" s="4">
        <v>1.0</v>
      </c>
      <c r="D1979" s="5">
        <v>0.0</v>
      </c>
      <c r="E1979" s="6">
        <v>2.0</v>
      </c>
    </row>
    <row r="1980">
      <c r="A1980" s="3" t="s">
        <v>3568</v>
      </c>
      <c r="B1980" s="4">
        <v>0.0</v>
      </c>
      <c r="C1980" s="4">
        <v>2.0</v>
      </c>
      <c r="D1980" s="5">
        <v>0.0</v>
      </c>
      <c r="E1980" s="6">
        <v>27.5</v>
      </c>
    </row>
    <row r="1981">
      <c r="A1981" s="3" t="s">
        <v>8002</v>
      </c>
      <c r="B1981" s="4">
        <v>0.0</v>
      </c>
      <c r="C1981" s="4">
        <v>1.0</v>
      </c>
      <c r="D1981" s="5">
        <v>0.0</v>
      </c>
      <c r="E1981" s="6">
        <v>12.0</v>
      </c>
    </row>
    <row r="1982">
      <c r="A1982" s="3" t="s">
        <v>6886</v>
      </c>
      <c r="B1982" s="4">
        <v>0.0</v>
      </c>
      <c r="C1982" s="4">
        <v>3.0</v>
      </c>
      <c r="D1982" s="5">
        <v>0.0</v>
      </c>
      <c r="E1982" s="6">
        <v>13.333333333333334</v>
      </c>
    </row>
    <row r="1983">
      <c r="A1983" s="3" t="s">
        <v>3572</v>
      </c>
      <c r="B1983" s="4">
        <v>0.0</v>
      </c>
      <c r="C1983" s="4">
        <v>1.0</v>
      </c>
      <c r="D1983" s="5">
        <v>0.0</v>
      </c>
      <c r="E1983" s="6">
        <v>24.0</v>
      </c>
    </row>
    <row r="1984">
      <c r="A1984" s="3" t="s">
        <v>3573</v>
      </c>
      <c r="B1984" s="4">
        <v>0.0</v>
      </c>
      <c r="C1984" s="4">
        <v>2.0</v>
      </c>
      <c r="D1984" s="5">
        <v>0.0</v>
      </c>
      <c r="E1984" s="6">
        <v>20.0</v>
      </c>
    </row>
    <row r="1985">
      <c r="A1985" s="3" t="s">
        <v>3574</v>
      </c>
      <c r="B1985" s="4">
        <v>0.0</v>
      </c>
      <c r="C1985" s="4">
        <v>2.0</v>
      </c>
      <c r="D1985" s="5">
        <v>0.0</v>
      </c>
      <c r="E1985" s="6">
        <v>35.0</v>
      </c>
    </row>
    <row r="1986">
      <c r="A1986" s="3" t="s">
        <v>3576</v>
      </c>
      <c r="B1986" s="4">
        <v>0.0</v>
      </c>
      <c r="C1986" s="4">
        <v>1.0</v>
      </c>
      <c r="D1986" s="5">
        <v>0.0</v>
      </c>
      <c r="E1986" s="6">
        <v>1.0</v>
      </c>
    </row>
    <row r="1987">
      <c r="A1987" s="3" t="s">
        <v>3579</v>
      </c>
      <c r="B1987" s="4">
        <v>0.0</v>
      </c>
      <c r="C1987" s="4">
        <v>2.0</v>
      </c>
      <c r="D1987" s="5">
        <v>0.0</v>
      </c>
      <c r="E1987" s="6">
        <v>14.0</v>
      </c>
    </row>
    <row r="1988">
      <c r="A1988" s="3" t="s">
        <v>8003</v>
      </c>
      <c r="B1988" s="4">
        <v>0.0</v>
      </c>
      <c r="C1988" s="4">
        <v>1.0</v>
      </c>
      <c r="D1988" s="5">
        <v>0.0</v>
      </c>
      <c r="E1988" s="6">
        <v>14.0</v>
      </c>
    </row>
    <row r="1989">
      <c r="A1989" s="3" t="s">
        <v>3583</v>
      </c>
      <c r="B1989" s="4">
        <v>0.0</v>
      </c>
      <c r="C1989" s="4">
        <v>1.0</v>
      </c>
      <c r="D1989" s="5">
        <v>0.0</v>
      </c>
      <c r="E1989" s="6">
        <v>58.0</v>
      </c>
    </row>
    <row r="1990">
      <c r="A1990" s="3" t="s">
        <v>3584</v>
      </c>
      <c r="B1990" s="4">
        <v>0.0</v>
      </c>
      <c r="C1990" s="4">
        <v>4.0</v>
      </c>
      <c r="D1990" s="5">
        <v>0.0</v>
      </c>
      <c r="E1990" s="6">
        <v>1.5</v>
      </c>
    </row>
    <row r="1991">
      <c r="A1991" s="3" t="s">
        <v>3586</v>
      </c>
      <c r="B1991" s="4">
        <v>0.0</v>
      </c>
      <c r="C1991" s="4">
        <v>4.0</v>
      </c>
      <c r="D1991" s="5">
        <v>0.0</v>
      </c>
      <c r="E1991" s="6">
        <v>85.5</v>
      </c>
    </row>
    <row r="1992">
      <c r="A1992" s="3" t="s">
        <v>3587</v>
      </c>
      <c r="B1992" s="4">
        <v>0.0</v>
      </c>
      <c r="C1992" s="4">
        <v>12.0</v>
      </c>
      <c r="D1992" s="5">
        <v>0.0</v>
      </c>
      <c r="E1992" s="6">
        <v>85.0</v>
      </c>
    </row>
    <row r="1993">
      <c r="A1993" s="3" t="s">
        <v>3591</v>
      </c>
      <c r="B1993" s="4">
        <v>0.0</v>
      </c>
      <c r="C1993" s="4">
        <v>7.0</v>
      </c>
      <c r="D1993" s="5">
        <v>0.0</v>
      </c>
      <c r="E1993" s="6">
        <v>85.28571428571429</v>
      </c>
    </row>
    <row r="1994">
      <c r="A1994" s="3" t="s">
        <v>3596</v>
      </c>
      <c r="B1994" s="4">
        <v>0.0</v>
      </c>
      <c r="C1994" s="4">
        <v>3.0</v>
      </c>
      <c r="D1994" s="5">
        <v>0.0</v>
      </c>
      <c r="E1994" s="6">
        <v>107.66666666666667</v>
      </c>
    </row>
    <row r="1995">
      <c r="A1995" s="3" t="s">
        <v>8004</v>
      </c>
      <c r="B1995" s="4">
        <v>0.0</v>
      </c>
      <c r="C1995" s="4">
        <v>1.0</v>
      </c>
      <c r="D1995" s="5">
        <v>0.0</v>
      </c>
      <c r="E1995" s="6">
        <v>49.0</v>
      </c>
    </row>
    <row r="1996">
      <c r="A1996" s="3" t="s">
        <v>8005</v>
      </c>
      <c r="B1996" s="4">
        <v>0.0</v>
      </c>
      <c r="C1996" s="4">
        <v>1.0</v>
      </c>
      <c r="D1996" s="5">
        <v>0.0</v>
      </c>
      <c r="E1996" s="6">
        <v>96.0</v>
      </c>
    </row>
    <row r="1997">
      <c r="A1997" s="3" t="s">
        <v>8006</v>
      </c>
      <c r="B1997" s="4">
        <v>0.0</v>
      </c>
      <c r="C1997" s="4">
        <v>11.0</v>
      </c>
      <c r="D1997" s="5">
        <v>0.0</v>
      </c>
      <c r="E1997" s="6">
        <v>87.27272727272727</v>
      </c>
    </row>
    <row r="1998">
      <c r="A1998" s="3" t="s">
        <v>6892</v>
      </c>
      <c r="B1998" s="4">
        <v>0.0</v>
      </c>
      <c r="C1998" s="4">
        <v>26.0</v>
      </c>
      <c r="D1998" s="5">
        <v>0.0</v>
      </c>
      <c r="E1998" s="6">
        <v>67.76923076923077</v>
      </c>
    </row>
    <row r="1999">
      <c r="A1999" s="3" t="s">
        <v>6894</v>
      </c>
      <c r="B1999" s="4">
        <v>0.0</v>
      </c>
      <c r="C1999" s="4">
        <v>20.0</v>
      </c>
      <c r="D1999" s="5">
        <v>0.0</v>
      </c>
      <c r="E1999" s="6">
        <v>79.65</v>
      </c>
    </row>
    <row r="2000">
      <c r="A2000" s="3" t="s">
        <v>6895</v>
      </c>
      <c r="B2000" s="4">
        <v>0.0</v>
      </c>
      <c r="C2000" s="4">
        <v>5.0</v>
      </c>
      <c r="D2000" s="5">
        <v>0.0</v>
      </c>
      <c r="E2000" s="6">
        <v>77.8</v>
      </c>
    </row>
    <row r="2001">
      <c r="A2001" s="3" t="s">
        <v>8007</v>
      </c>
      <c r="B2001" s="4">
        <v>0.0</v>
      </c>
      <c r="C2001" s="4">
        <v>1.0</v>
      </c>
      <c r="D2001" s="5">
        <v>0.0</v>
      </c>
      <c r="E2001" s="6">
        <v>71.0</v>
      </c>
    </row>
    <row r="2002">
      <c r="A2002" s="3" t="s">
        <v>8008</v>
      </c>
      <c r="B2002" s="4">
        <v>0.0</v>
      </c>
      <c r="C2002" s="4">
        <v>5.0</v>
      </c>
      <c r="D2002" s="5">
        <v>0.0</v>
      </c>
      <c r="E2002" s="6">
        <v>64.4</v>
      </c>
    </row>
    <row r="2003">
      <c r="A2003" s="3" t="s">
        <v>8009</v>
      </c>
      <c r="B2003" s="4">
        <v>0.0</v>
      </c>
      <c r="C2003" s="4">
        <v>11.0</v>
      </c>
      <c r="D2003" s="5">
        <v>0.0</v>
      </c>
      <c r="E2003" s="6">
        <v>87.72727272727273</v>
      </c>
    </row>
    <row r="2004">
      <c r="A2004" s="3" t="s">
        <v>8010</v>
      </c>
      <c r="B2004" s="4">
        <v>0.0</v>
      </c>
      <c r="C2004" s="4">
        <v>6.0</v>
      </c>
      <c r="D2004" s="5">
        <v>0.0</v>
      </c>
      <c r="E2004" s="6">
        <v>92.83333333333333</v>
      </c>
    </row>
    <row r="2005">
      <c r="A2005" s="3" t="s">
        <v>3601</v>
      </c>
      <c r="B2005" s="4">
        <v>0.0</v>
      </c>
      <c r="C2005" s="4">
        <v>1.0</v>
      </c>
      <c r="D2005" s="5">
        <v>0.0</v>
      </c>
      <c r="E2005" s="6">
        <v>97.0</v>
      </c>
    </row>
    <row r="2006">
      <c r="A2006" s="3" t="s">
        <v>5508</v>
      </c>
      <c r="B2006" s="4">
        <v>0.0</v>
      </c>
      <c r="C2006" s="4">
        <v>5.0</v>
      </c>
      <c r="D2006" s="5">
        <v>0.0</v>
      </c>
      <c r="E2006" s="6">
        <v>95.0</v>
      </c>
    </row>
    <row r="2007">
      <c r="A2007" s="3" t="s">
        <v>8011</v>
      </c>
      <c r="B2007" s="4">
        <v>0.0</v>
      </c>
      <c r="C2007" s="4">
        <v>2.0</v>
      </c>
      <c r="D2007" s="5">
        <v>0.0</v>
      </c>
      <c r="E2007" s="6">
        <v>67.5</v>
      </c>
    </row>
    <row r="2008">
      <c r="A2008" s="3" t="s">
        <v>3602</v>
      </c>
      <c r="B2008" s="4">
        <v>0.0</v>
      </c>
      <c r="C2008" s="4">
        <v>3.0</v>
      </c>
      <c r="D2008" s="5">
        <v>0.0</v>
      </c>
      <c r="E2008" s="6">
        <v>58.666666666666664</v>
      </c>
    </row>
    <row r="2009">
      <c r="A2009" s="3" t="s">
        <v>3606</v>
      </c>
      <c r="B2009" s="4">
        <v>0.0</v>
      </c>
      <c r="C2009" s="4">
        <v>24.0</v>
      </c>
      <c r="D2009" s="5">
        <v>0.0</v>
      </c>
      <c r="E2009" s="6">
        <v>84.95833333333333</v>
      </c>
    </row>
    <row r="2010">
      <c r="A2010" s="3" t="s">
        <v>3609</v>
      </c>
      <c r="B2010" s="4">
        <v>0.0</v>
      </c>
      <c r="C2010" s="4">
        <v>34.0</v>
      </c>
      <c r="D2010" s="5">
        <v>0.0</v>
      </c>
      <c r="E2010" s="6">
        <v>30.764705882352942</v>
      </c>
    </row>
    <row r="2011">
      <c r="A2011" s="3" t="s">
        <v>8012</v>
      </c>
      <c r="B2011" s="4">
        <v>0.0</v>
      </c>
      <c r="C2011" s="4">
        <v>1.0</v>
      </c>
      <c r="D2011" s="5">
        <v>0.0</v>
      </c>
      <c r="E2011" s="6">
        <v>69.0</v>
      </c>
    </row>
    <row r="2012">
      <c r="A2012" s="3" t="s">
        <v>7516</v>
      </c>
      <c r="B2012" s="4">
        <v>0.0</v>
      </c>
      <c r="C2012" s="4">
        <v>13.0</v>
      </c>
      <c r="D2012" s="5">
        <v>0.0</v>
      </c>
      <c r="E2012" s="6">
        <v>87.07692307692308</v>
      </c>
    </row>
    <row r="2013">
      <c r="A2013" s="3" t="s">
        <v>3611</v>
      </c>
      <c r="B2013" s="4">
        <v>0.0</v>
      </c>
      <c r="C2013" s="4">
        <v>2.0</v>
      </c>
      <c r="D2013" s="5">
        <v>0.0</v>
      </c>
      <c r="E2013" s="6">
        <v>38.0</v>
      </c>
    </row>
    <row r="2014">
      <c r="A2014" s="3" t="s">
        <v>3612</v>
      </c>
      <c r="B2014" s="4">
        <v>0.0</v>
      </c>
      <c r="C2014" s="4">
        <v>16.0</v>
      </c>
      <c r="D2014" s="5">
        <v>0.0</v>
      </c>
      <c r="E2014" s="6">
        <v>19.375</v>
      </c>
    </row>
    <row r="2015">
      <c r="A2015" s="3" t="s">
        <v>5513</v>
      </c>
      <c r="B2015" s="4">
        <v>0.0</v>
      </c>
      <c r="C2015" s="4">
        <v>16.0</v>
      </c>
      <c r="D2015" s="5">
        <v>0.0</v>
      </c>
      <c r="E2015" s="6">
        <v>60.125</v>
      </c>
    </row>
    <row r="2016">
      <c r="A2016" s="3" t="s">
        <v>8013</v>
      </c>
      <c r="B2016" s="4">
        <v>0.0</v>
      </c>
      <c r="C2016" s="4">
        <v>19.0</v>
      </c>
      <c r="D2016" s="5">
        <v>0.0</v>
      </c>
      <c r="E2016" s="6">
        <v>63.473684210526315</v>
      </c>
    </row>
    <row r="2017">
      <c r="A2017" s="3" t="s">
        <v>8014</v>
      </c>
      <c r="B2017" s="4">
        <v>0.0</v>
      </c>
      <c r="C2017" s="4">
        <v>1.0</v>
      </c>
      <c r="D2017" s="5">
        <v>0.0</v>
      </c>
      <c r="E2017" s="6">
        <v>96.0</v>
      </c>
    </row>
    <row r="2018">
      <c r="A2018" s="3" t="s">
        <v>6896</v>
      </c>
      <c r="B2018" s="4">
        <v>0.0</v>
      </c>
      <c r="C2018" s="4">
        <v>3.0</v>
      </c>
      <c r="D2018" s="5">
        <v>0.0</v>
      </c>
      <c r="E2018" s="6">
        <v>88.66666666666667</v>
      </c>
    </row>
    <row r="2019">
      <c r="A2019" s="3" t="s">
        <v>3617</v>
      </c>
      <c r="B2019" s="4">
        <v>0.0</v>
      </c>
      <c r="C2019" s="4">
        <v>1.0</v>
      </c>
      <c r="D2019" s="5">
        <v>0.0</v>
      </c>
      <c r="E2019" s="6">
        <v>54.0</v>
      </c>
    </row>
    <row r="2020">
      <c r="A2020" s="3" t="s">
        <v>6897</v>
      </c>
      <c r="B2020" s="4">
        <v>0.0</v>
      </c>
      <c r="C2020" s="4">
        <v>6.0</v>
      </c>
      <c r="D2020" s="5">
        <v>0.0</v>
      </c>
      <c r="E2020" s="6">
        <v>32.16666666666667</v>
      </c>
    </row>
    <row r="2021">
      <c r="A2021" s="3" t="s">
        <v>6898</v>
      </c>
      <c r="B2021" s="4">
        <v>0.0</v>
      </c>
      <c r="C2021" s="4">
        <v>1.0</v>
      </c>
      <c r="D2021" s="5">
        <v>0.0</v>
      </c>
      <c r="E2021" s="6">
        <v>78.0</v>
      </c>
    </row>
    <row r="2022">
      <c r="A2022" s="3" t="s">
        <v>204</v>
      </c>
      <c r="B2022" s="4">
        <v>0.0</v>
      </c>
      <c r="C2022" s="4">
        <v>2.0</v>
      </c>
      <c r="D2022" s="5">
        <v>0.0</v>
      </c>
      <c r="E2022" s="6">
        <v>18.5</v>
      </c>
    </row>
    <row r="2023">
      <c r="A2023" s="3" t="s">
        <v>3653</v>
      </c>
      <c r="B2023" s="4">
        <v>0.0</v>
      </c>
      <c r="C2023" s="4">
        <v>2.0</v>
      </c>
      <c r="D2023" s="5">
        <v>0.0</v>
      </c>
      <c r="E2023" s="6">
        <v>70.0</v>
      </c>
    </row>
    <row r="2024">
      <c r="A2024" s="3" t="s">
        <v>3654</v>
      </c>
      <c r="B2024" s="4">
        <v>0.0</v>
      </c>
      <c r="C2024" s="4">
        <v>1.0</v>
      </c>
      <c r="D2024" s="5">
        <v>0.0</v>
      </c>
      <c r="E2024" s="6">
        <v>86.0</v>
      </c>
    </row>
    <row r="2025">
      <c r="A2025" s="3" t="s">
        <v>3656</v>
      </c>
      <c r="B2025" s="4">
        <v>0.0</v>
      </c>
      <c r="C2025" s="4">
        <v>52.0</v>
      </c>
      <c r="D2025" s="5">
        <v>0.0</v>
      </c>
      <c r="E2025" s="6">
        <v>77.90384615384616</v>
      </c>
    </row>
    <row r="2026">
      <c r="A2026" s="3" t="s">
        <v>3657</v>
      </c>
      <c r="B2026" s="4">
        <v>0.0</v>
      </c>
      <c r="C2026" s="4">
        <v>28.0</v>
      </c>
      <c r="D2026" s="5">
        <v>0.0</v>
      </c>
      <c r="E2026" s="6">
        <v>94.35714285714286</v>
      </c>
    </row>
    <row r="2027">
      <c r="A2027" s="3" t="s">
        <v>8015</v>
      </c>
      <c r="B2027" s="4">
        <v>0.0</v>
      </c>
      <c r="C2027" s="4">
        <v>1.0</v>
      </c>
      <c r="D2027" s="5">
        <v>0.0</v>
      </c>
      <c r="E2027" s="6">
        <v>97.0</v>
      </c>
    </row>
    <row r="2028">
      <c r="A2028" s="3" t="s">
        <v>3661</v>
      </c>
      <c r="B2028" s="4">
        <v>0.0</v>
      </c>
      <c r="C2028" s="4">
        <v>27.0</v>
      </c>
      <c r="D2028" s="5">
        <v>0.0</v>
      </c>
      <c r="E2028" s="6">
        <v>82.29629629629629</v>
      </c>
    </row>
    <row r="2029">
      <c r="A2029" s="3" t="s">
        <v>8016</v>
      </c>
      <c r="B2029" s="4">
        <v>0.0</v>
      </c>
      <c r="C2029" s="4">
        <v>1.0</v>
      </c>
      <c r="D2029" s="5">
        <v>0.0</v>
      </c>
      <c r="E2029" s="6">
        <v>70.0</v>
      </c>
    </row>
    <row r="2030">
      <c r="A2030" s="3" t="s">
        <v>3665</v>
      </c>
      <c r="B2030" s="4">
        <v>0.0</v>
      </c>
      <c r="C2030" s="4">
        <v>1.0</v>
      </c>
      <c r="D2030" s="5">
        <v>0.0</v>
      </c>
      <c r="E2030" s="6">
        <v>92.0</v>
      </c>
    </row>
    <row r="2031">
      <c r="A2031" s="3" t="s">
        <v>3668</v>
      </c>
      <c r="B2031" s="4">
        <v>0.0</v>
      </c>
      <c r="C2031" s="4">
        <v>1.0</v>
      </c>
      <c r="D2031" s="5">
        <v>0.0</v>
      </c>
      <c r="E2031" s="6">
        <v>93.0</v>
      </c>
    </row>
    <row r="2032">
      <c r="A2032" s="3" t="s">
        <v>3669</v>
      </c>
      <c r="B2032" s="4">
        <v>0.0</v>
      </c>
      <c r="C2032" s="4">
        <v>1.0</v>
      </c>
      <c r="D2032" s="5">
        <v>0.0</v>
      </c>
      <c r="E2032" s="6">
        <v>39.0</v>
      </c>
    </row>
    <row r="2033">
      <c r="A2033" s="3" t="s">
        <v>6905</v>
      </c>
      <c r="B2033" s="4">
        <v>0.0</v>
      </c>
      <c r="C2033" s="4">
        <v>2.0</v>
      </c>
      <c r="D2033" s="5">
        <v>0.0</v>
      </c>
      <c r="E2033" s="6">
        <v>36.0</v>
      </c>
    </row>
    <row r="2034">
      <c r="A2034" s="3" t="s">
        <v>6906</v>
      </c>
      <c r="B2034" s="4">
        <v>0.0</v>
      </c>
      <c r="C2034" s="4">
        <v>20.0</v>
      </c>
      <c r="D2034" s="5">
        <v>0.0</v>
      </c>
      <c r="E2034" s="6">
        <v>102.9</v>
      </c>
    </row>
    <row r="2035">
      <c r="A2035" s="3" t="s">
        <v>3688</v>
      </c>
      <c r="B2035" s="4">
        <v>0.0</v>
      </c>
      <c r="C2035" s="4">
        <v>1.0</v>
      </c>
      <c r="D2035" s="5">
        <v>0.0</v>
      </c>
      <c r="E2035" s="6">
        <v>85.0</v>
      </c>
    </row>
    <row r="2036">
      <c r="A2036" s="3" t="s">
        <v>3694</v>
      </c>
      <c r="B2036" s="4">
        <v>0.0</v>
      </c>
      <c r="C2036" s="4">
        <v>3.0</v>
      </c>
      <c r="D2036" s="5">
        <v>0.0</v>
      </c>
      <c r="E2036" s="6">
        <v>97.66666666666667</v>
      </c>
    </row>
    <row r="2037">
      <c r="A2037" s="3" t="s">
        <v>3697</v>
      </c>
      <c r="B2037" s="4">
        <v>0.0</v>
      </c>
      <c r="C2037" s="4">
        <v>22.0</v>
      </c>
      <c r="D2037" s="5">
        <v>0.0</v>
      </c>
      <c r="E2037" s="6">
        <v>111.22727272727273</v>
      </c>
    </row>
    <row r="2038">
      <c r="A2038" s="3" t="s">
        <v>3699</v>
      </c>
      <c r="B2038" s="4">
        <v>0.0</v>
      </c>
      <c r="C2038" s="4">
        <v>57.0</v>
      </c>
      <c r="D2038" s="5">
        <v>0.0</v>
      </c>
      <c r="E2038" s="6">
        <v>91.05263157894737</v>
      </c>
    </row>
    <row r="2039">
      <c r="A2039" s="3" t="s">
        <v>6909</v>
      </c>
      <c r="B2039" s="4">
        <v>0.0</v>
      </c>
      <c r="C2039" s="4">
        <v>7.0</v>
      </c>
      <c r="D2039" s="5">
        <v>0.0</v>
      </c>
      <c r="E2039" s="6">
        <v>94.71428571428571</v>
      </c>
    </row>
    <row r="2040">
      <c r="A2040" s="3" t="s">
        <v>6910</v>
      </c>
      <c r="B2040" s="4">
        <v>0.0</v>
      </c>
      <c r="C2040" s="4">
        <v>1.0</v>
      </c>
      <c r="D2040" s="5">
        <v>0.0</v>
      </c>
      <c r="E2040" s="6">
        <v>93.0</v>
      </c>
    </row>
    <row r="2041">
      <c r="A2041" s="3" t="s">
        <v>6911</v>
      </c>
      <c r="B2041" s="4">
        <v>0.0</v>
      </c>
      <c r="C2041" s="4">
        <v>1.0</v>
      </c>
      <c r="D2041" s="5">
        <v>0.0</v>
      </c>
      <c r="E2041" s="6">
        <v>69.0</v>
      </c>
    </row>
    <row r="2042">
      <c r="A2042" s="3" t="s">
        <v>3701</v>
      </c>
      <c r="B2042" s="4">
        <v>0.0</v>
      </c>
      <c r="C2042" s="4">
        <v>2.0</v>
      </c>
      <c r="D2042" s="5">
        <v>0.0</v>
      </c>
      <c r="E2042" s="6">
        <v>80.5</v>
      </c>
    </row>
    <row r="2043">
      <c r="A2043" s="3" t="s">
        <v>3713</v>
      </c>
      <c r="B2043" s="4">
        <v>0.0</v>
      </c>
      <c r="C2043" s="4">
        <v>7.0</v>
      </c>
      <c r="D2043" s="5">
        <v>0.0</v>
      </c>
      <c r="E2043" s="6">
        <v>92.85714285714286</v>
      </c>
    </row>
    <row r="2044">
      <c r="A2044" s="3" t="s">
        <v>8017</v>
      </c>
      <c r="B2044" s="4">
        <v>0.0</v>
      </c>
      <c r="C2044" s="4">
        <v>11.0</v>
      </c>
      <c r="D2044" s="5">
        <v>0.0</v>
      </c>
      <c r="E2044" s="6">
        <v>63.81818181818182</v>
      </c>
    </row>
    <row r="2045">
      <c r="A2045" s="3" t="s">
        <v>6915</v>
      </c>
      <c r="B2045" s="4">
        <v>0.0</v>
      </c>
      <c r="C2045" s="4">
        <v>23.0</v>
      </c>
      <c r="D2045" s="5">
        <v>0.0</v>
      </c>
      <c r="E2045" s="6">
        <v>82.08695652173913</v>
      </c>
    </row>
    <row r="2046">
      <c r="A2046" s="3" t="s">
        <v>3717</v>
      </c>
      <c r="B2046" s="4">
        <v>0.0</v>
      </c>
      <c r="C2046" s="4">
        <v>12.0</v>
      </c>
      <c r="D2046" s="5">
        <v>0.0</v>
      </c>
      <c r="E2046" s="6">
        <v>77.41666666666667</v>
      </c>
    </row>
    <row r="2047">
      <c r="A2047" s="3" t="s">
        <v>3718</v>
      </c>
      <c r="B2047" s="4">
        <v>0.0</v>
      </c>
      <c r="C2047" s="4">
        <v>38.0</v>
      </c>
      <c r="D2047" s="5">
        <v>0.0</v>
      </c>
      <c r="E2047" s="6">
        <v>64.68421052631578</v>
      </c>
    </row>
    <row r="2048">
      <c r="A2048" s="3" t="s">
        <v>5551</v>
      </c>
      <c r="B2048" s="4">
        <v>0.0</v>
      </c>
      <c r="C2048" s="4">
        <v>2.0</v>
      </c>
      <c r="D2048" s="5">
        <v>0.0</v>
      </c>
      <c r="E2048" s="6">
        <v>97.5</v>
      </c>
    </row>
    <row r="2049">
      <c r="A2049" s="3" t="s">
        <v>3729</v>
      </c>
      <c r="B2049" s="4">
        <v>0.0</v>
      </c>
      <c r="C2049" s="4">
        <v>10.0</v>
      </c>
      <c r="D2049" s="5">
        <v>0.0</v>
      </c>
      <c r="E2049" s="6">
        <v>67.7</v>
      </c>
    </row>
    <row r="2050">
      <c r="A2050" s="3" t="s">
        <v>7519</v>
      </c>
      <c r="B2050" s="4">
        <v>0.0</v>
      </c>
      <c r="C2050" s="4">
        <v>9.0</v>
      </c>
      <c r="D2050" s="5">
        <v>0.0</v>
      </c>
      <c r="E2050" s="6">
        <v>41.0</v>
      </c>
    </row>
    <row r="2051">
      <c r="A2051" s="3" t="s">
        <v>6916</v>
      </c>
      <c r="B2051" s="4">
        <v>0.0</v>
      </c>
      <c r="C2051" s="4">
        <v>10.0</v>
      </c>
      <c r="D2051" s="5">
        <v>0.0</v>
      </c>
      <c r="E2051" s="6">
        <v>80.1</v>
      </c>
    </row>
    <row r="2052">
      <c r="A2052" s="3" t="s">
        <v>3732</v>
      </c>
      <c r="B2052" s="4">
        <v>0.0</v>
      </c>
      <c r="C2052" s="4">
        <v>3.0</v>
      </c>
      <c r="D2052" s="5">
        <v>0.0</v>
      </c>
      <c r="E2052" s="6">
        <v>99.0</v>
      </c>
    </row>
    <row r="2053">
      <c r="A2053" s="3" t="s">
        <v>3733</v>
      </c>
      <c r="B2053" s="4">
        <v>0.0</v>
      </c>
      <c r="C2053" s="4">
        <v>15.0</v>
      </c>
      <c r="D2053" s="5">
        <v>0.0</v>
      </c>
      <c r="E2053" s="6">
        <v>87.73333333333333</v>
      </c>
    </row>
    <row r="2054">
      <c r="A2054" s="3" t="s">
        <v>8018</v>
      </c>
      <c r="B2054" s="4">
        <v>0.0</v>
      </c>
      <c r="C2054" s="4">
        <v>1.0</v>
      </c>
      <c r="D2054" s="5">
        <v>0.0</v>
      </c>
      <c r="E2054" s="6">
        <v>2.0</v>
      </c>
    </row>
    <row r="2055">
      <c r="A2055" s="3" t="s">
        <v>8019</v>
      </c>
      <c r="B2055" s="4">
        <v>0.0</v>
      </c>
      <c r="C2055" s="4">
        <v>3.0</v>
      </c>
      <c r="D2055" s="5">
        <v>0.0</v>
      </c>
      <c r="E2055" s="6">
        <v>68.66666666666667</v>
      </c>
    </row>
    <row r="2056">
      <c r="A2056" s="3" t="s">
        <v>8020</v>
      </c>
      <c r="B2056" s="4">
        <v>0.0</v>
      </c>
      <c r="C2056" s="4">
        <v>1.0</v>
      </c>
      <c r="D2056" s="5">
        <v>0.0</v>
      </c>
      <c r="E2056" s="6">
        <v>48.0</v>
      </c>
    </row>
    <row r="2057">
      <c r="A2057" s="3" t="s">
        <v>3769</v>
      </c>
      <c r="B2057" s="4">
        <v>0.0</v>
      </c>
      <c r="C2057" s="4">
        <v>5.0</v>
      </c>
      <c r="D2057" s="5">
        <v>0.0</v>
      </c>
      <c r="E2057" s="6">
        <v>30.2</v>
      </c>
    </row>
    <row r="2058">
      <c r="A2058" s="3" t="s">
        <v>5571</v>
      </c>
      <c r="B2058" s="4">
        <v>0.0</v>
      </c>
      <c r="C2058" s="4">
        <v>1.0</v>
      </c>
      <c r="D2058" s="5">
        <v>0.0</v>
      </c>
      <c r="E2058" s="6">
        <v>2.0</v>
      </c>
    </row>
    <row r="2059">
      <c r="A2059" s="3" t="s">
        <v>3780</v>
      </c>
      <c r="B2059" s="4">
        <v>0.0</v>
      </c>
      <c r="C2059" s="4">
        <v>2.0</v>
      </c>
      <c r="D2059" s="5">
        <v>0.0</v>
      </c>
      <c r="E2059" s="6">
        <v>60.5</v>
      </c>
    </row>
    <row r="2060">
      <c r="A2060" s="3" t="s">
        <v>6919</v>
      </c>
      <c r="B2060" s="4">
        <v>0.0</v>
      </c>
      <c r="C2060" s="4">
        <v>1.0</v>
      </c>
      <c r="D2060" s="5">
        <v>0.0</v>
      </c>
      <c r="E2060" s="6">
        <v>2.0</v>
      </c>
    </row>
    <row r="2061">
      <c r="A2061" s="3" t="s">
        <v>5575</v>
      </c>
      <c r="B2061" s="4">
        <v>0.0</v>
      </c>
      <c r="C2061" s="4">
        <v>2.0</v>
      </c>
      <c r="D2061" s="5">
        <v>0.0</v>
      </c>
      <c r="E2061" s="6">
        <v>1.0</v>
      </c>
    </row>
    <row r="2062">
      <c r="A2062" s="3" t="s">
        <v>3800</v>
      </c>
      <c r="B2062" s="4">
        <v>0.0</v>
      </c>
      <c r="C2062" s="4">
        <v>3.0</v>
      </c>
      <c r="D2062" s="5">
        <v>0.0</v>
      </c>
      <c r="E2062" s="6">
        <v>67.33333333333333</v>
      </c>
    </row>
    <row r="2063">
      <c r="A2063" s="3" t="s">
        <v>6920</v>
      </c>
      <c r="B2063" s="4">
        <v>0.0</v>
      </c>
      <c r="C2063" s="4">
        <v>1.0</v>
      </c>
      <c r="D2063" s="5">
        <v>0.0</v>
      </c>
      <c r="E2063" s="6">
        <v>36.0</v>
      </c>
    </row>
    <row r="2064">
      <c r="A2064" s="3" t="s">
        <v>6922</v>
      </c>
      <c r="B2064" s="4">
        <v>0.0</v>
      </c>
      <c r="C2064" s="4">
        <v>10.0</v>
      </c>
      <c r="D2064" s="5">
        <v>0.0</v>
      </c>
      <c r="E2064" s="6">
        <v>39.4</v>
      </c>
    </row>
    <row r="2065">
      <c r="A2065" s="3" t="s">
        <v>8021</v>
      </c>
      <c r="B2065" s="4">
        <v>0.0</v>
      </c>
      <c r="C2065" s="4">
        <v>1.0</v>
      </c>
      <c r="D2065" s="5">
        <v>0.0</v>
      </c>
      <c r="E2065" s="6">
        <v>92.0</v>
      </c>
    </row>
    <row r="2066">
      <c r="A2066" s="3" t="s">
        <v>6924</v>
      </c>
      <c r="B2066" s="4">
        <v>0.0</v>
      </c>
      <c r="C2066" s="4">
        <v>2.0</v>
      </c>
      <c r="D2066" s="5">
        <v>0.0</v>
      </c>
      <c r="E2066" s="6">
        <v>36.0</v>
      </c>
    </row>
    <row r="2067">
      <c r="A2067" s="3" t="s">
        <v>8022</v>
      </c>
      <c r="B2067" s="4">
        <v>0.0</v>
      </c>
      <c r="C2067" s="4">
        <v>27.0</v>
      </c>
      <c r="D2067" s="5">
        <v>0.0</v>
      </c>
      <c r="E2067" s="6">
        <v>77.70370370370371</v>
      </c>
    </row>
    <row r="2068">
      <c r="A2068" s="3" t="s">
        <v>8023</v>
      </c>
      <c r="B2068" s="4">
        <v>0.0</v>
      </c>
      <c r="C2068" s="4">
        <v>1.0</v>
      </c>
      <c r="D2068" s="5">
        <v>0.0</v>
      </c>
      <c r="E2068" s="6">
        <v>53.0</v>
      </c>
    </row>
    <row r="2069">
      <c r="A2069" s="3" t="s">
        <v>8024</v>
      </c>
      <c r="B2069" s="4">
        <v>0.0</v>
      </c>
      <c r="C2069" s="4">
        <v>1.0</v>
      </c>
      <c r="D2069" s="5">
        <v>0.0</v>
      </c>
      <c r="E2069" s="6">
        <v>1.0</v>
      </c>
    </row>
    <row r="2070">
      <c r="A2070" s="3" t="s">
        <v>8025</v>
      </c>
      <c r="B2070" s="4">
        <v>0.0</v>
      </c>
      <c r="C2070" s="4">
        <v>1.0</v>
      </c>
      <c r="D2070" s="5">
        <v>0.0</v>
      </c>
      <c r="E2070" s="6">
        <v>92.0</v>
      </c>
    </row>
    <row r="2071">
      <c r="A2071" s="3" t="s">
        <v>3885</v>
      </c>
      <c r="B2071" s="4">
        <v>0.0</v>
      </c>
      <c r="C2071" s="4">
        <v>1.0</v>
      </c>
      <c r="D2071" s="5">
        <v>0.0</v>
      </c>
      <c r="E2071" s="6">
        <v>100.0</v>
      </c>
    </row>
    <row r="2072">
      <c r="A2072" s="3" t="s">
        <v>8026</v>
      </c>
      <c r="B2072" s="4">
        <v>0.0</v>
      </c>
      <c r="C2072" s="4">
        <v>2.0</v>
      </c>
      <c r="D2072" s="5">
        <v>0.0</v>
      </c>
      <c r="E2072" s="6">
        <v>53.5</v>
      </c>
    </row>
    <row r="2073">
      <c r="A2073" s="3" t="s">
        <v>8027</v>
      </c>
      <c r="B2073" s="4">
        <v>0.0</v>
      </c>
      <c r="C2073" s="4">
        <v>6.0</v>
      </c>
      <c r="D2073" s="5">
        <v>0.0</v>
      </c>
      <c r="E2073" s="6">
        <v>39.333333333333336</v>
      </c>
    </row>
    <row r="2074">
      <c r="A2074" s="3" t="s">
        <v>3914</v>
      </c>
      <c r="B2074" s="4">
        <v>0.0</v>
      </c>
      <c r="C2074" s="4">
        <v>1.0</v>
      </c>
      <c r="D2074" s="5">
        <v>0.0</v>
      </c>
      <c r="E2074" s="6">
        <v>85.0</v>
      </c>
    </row>
    <row r="2075">
      <c r="A2075" s="3" t="s">
        <v>8028</v>
      </c>
      <c r="B2075" s="4">
        <v>0.0</v>
      </c>
      <c r="C2075" s="4">
        <v>9.0</v>
      </c>
      <c r="D2075" s="5">
        <v>0.0</v>
      </c>
      <c r="E2075" s="6">
        <v>58.333333333333336</v>
      </c>
    </row>
    <row r="2076">
      <c r="A2076" s="3" t="s">
        <v>3933</v>
      </c>
      <c r="B2076" s="4">
        <v>0.0</v>
      </c>
      <c r="C2076" s="4">
        <v>26.0</v>
      </c>
      <c r="D2076" s="5">
        <v>0.0</v>
      </c>
      <c r="E2076" s="6">
        <v>70.23076923076923</v>
      </c>
    </row>
    <row r="2077">
      <c r="A2077" s="3" t="s">
        <v>6935</v>
      </c>
      <c r="B2077" s="4">
        <v>0.0</v>
      </c>
      <c r="C2077" s="4">
        <v>7.0</v>
      </c>
      <c r="D2077" s="5">
        <v>0.0</v>
      </c>
      <c r="E2077" s="6">
        <v>95.14285714285714</v>
      </c>
    </row>
    <row r="2078">
      <c r="A2078" s="3" t="s">
        <v>6936</v>
      </c>
      <c r="B2078" s="4">
        <v>0.0</v>
      </c>
      <c r="C2078" s="4">
        <v>31.0</v>
      </c>
      <c r="D2078" s="5">
        <v>0.0</v>
      </c>
      <c r="E2078" s="6">
        <v>95.3225806451613</v>
      </c>
    </row>
    <row r="2079">
      <c r="A2079" s="3" t="s">
        <v>6938</v>
      </c>
      <c r="B2079" s="4">
        <v>0.0</v>
      </c>
      <c r="C2079" s="4">
        <v>14.0</v>
      </c>
      <c r="D2079" s="5">
        <v>0.0</v>
      </c>
      <c r="E2079" s="6">
        <v>92.07142857142857</v>
      </c>
    </row>
    <row r="2080">
      <c r="A2080" s="3" t="s">
        <v>6940</v>
      </c>
      <c r="B2080" s="4">
        <v>0.0</v>
      </c>
      <c r="C2080" s="4">
        <v>2.0</v>
      </c>
      <c r="D2080" s="5">
        <v>0.0</v>
      </c>
      <c r="E2080" s="6">
        <v>119.0</v>
      </c>
    </row>
    <row r="2081">
      <c r="A2081" s="3" t="s">
        <v>3937</v>
      </c>
      <c r="B2081" s="4">
        <v>0.0</v>
      </c>
      <c r="C2081" s="4">
        <v>14.0</v>
      </c>
      <c r="D2081" s="5">
        <v>0.0</v>
      </c>
      <c r="E2081" s="6">
        <v>84.35714285714286</v>
      </c>
    </row>
    <row r="2082">
      <c r="A2082" s="3" t="s">
        <v>6944</v>
      </c>
      <c r="B2082" s="4">
        <v>0.0</v>
      </c>
      <c r="C2082" s="4">
        <v>1.0</v>
      </c>
      <c r="D2082" s="5">
        <v>0.0</v>
      </c>
      <c r="E2082" s="6">
        <v>71.0</v>
      </c>
    </row>
    <row r="2083">
      <c r="A2083" s="3" t="s">
        <v>8029</v>
      </c>
      <c r="B2083" s="4">
        <v>0.0</v>
      </c>
      <c r="C2083" s="4">
        <v>1.0</v>
      </c>
      <c r="D2083" s="5">
        <v>0.0</v>
      </c>
      <c r="E2083" s="6">
        <v>98.0</v>
      </c>
    </row>
    <row r="2084">
      <c r="A2084" s="3" t="s">
        <v>7526</v>
      </c>
      <c r="B2084" s="4">
        <v>0.0</v>
      </c>
      <c r="C2084" s="4">
        <v>1.0</v>
      </c>
      <c r="D2084" s="5">
        <v>0.0</v>
      </c>
      <c r="E2084" s="6">
        <v>90.0</v>
      </c>
    </row>
    <row r="2085">
      <c r="A2085" s="3" t="s">
        <v>6948</v>
      </c>
      <c r="B2085" s="4">
        <v>0.0</v>
      </c>
      <c r="C2085" s="4">
        <v>7.0</v>
      </c>
      <c r="D2085" s="5">
        <v>0.0</v>
      </c>
      <c r="E2085" s="6">
        <v>91.0</v>
      </c>
    </row>
    <row r="2086">
      <c r="A2086" s="3" t="s">
        <v>6951</v>
      </c>
      <c r="B2086" s="4">
        <v>0.0</v>
      </c>
      <c r="C2086" s="4">
        <v>11.0</v>
      </c>
      <c r="D2086" s="5">
        <v>0.0</v>
      </c>
      <c r="E2086" s="6">
        <v>67.18181818181819</v>
      </c>
    </row>
    <row r="2087">
      <c r="A2087" s="3" t="s">
        <v>6956</v>
      </c>
      <c r="B2087" s="4">
        <v>0.0</v>
      </c>
      <c r="C2087" s="4">
        <v>7.0</v>
      </c>
      <c r="D2087" s="5">
        <v>0.0</v>
      </c>
      <c r="E2087" s="6">
        <v>82.28571428571429</v>
      </c>
    </row>
    <row r="2088">
      <c r="A2088" s="3" t="s">
        <v>8030</v>
      </c>
      <c r="B2088" s="4">
        <v>0.0</v>
      </c>
      <c r="C2088" s="4">
        <v>1.0</v>
      </c>
      <c r="D2088" s="5">
        <v>0.0</v>
      </c>
      <c r="E2088" s="6">
        <v>84.0</v>
      </c>
    </row>
    <row r="2089">
      <c r="A2089" s="3" t="s">
        <v>6963</v>
      </c>
      <c r="B2089" s="4">
        <v>0.0</v>
      </c>
      <c r="C2089" s="4">
        <v>3.0</v>
      </c>
      <c r="D2089" s="5">
        <v>0.0</v>
      </c>
      <c r="E2089" s="6">
        <v>83.0</v>
      </c>
    </row>
    <row r="2090">
      <c r="A2090" s="3" t="s">
        <v>5686</v>
      </c>
      <c r="B2090" s="4">
        <v>0.0</v>
      </c>
      <c r="C2090" s="4">
        <v>20.0</v>
      </c>
      <c r="D2090" s="5">
        <v>0.0</v>
      </c>
      <c r="E2090" s="6">
        <v>82.5</v>
      </c>
    </row>
    <row r="2091">
      <c r="A2091" s="3" t="s">
        <v>6964</v>
      </c>
      <c r="B2091" s="4">
        <v>0.0</v>
      </c>
      <c r="C2091" s="4">
        <v>9.0</v>
      </c>
      <c r="D2091" s="5">
        <v>0.0</v>
      </c>
      <c r="E2091" s="6">
        <v>70.88888888888889</v>
      </c>
    </row>
    <row r="2092">
      <c r="A2092" s="3" t="s">
        <v>4025</v>
      </c>
      <c r="B2092" s="4">
        <v>0.0</v>
      </c>
      <c r="C2092" s="4">
        <v>32.0</v>
      </c>
      <c r="D2092" s="5">
        <v>0.0</v>
      </c>
      <c r="E2092" s="6">
        <v>39.28125</v>
      </c>
    </row>
    <row r="2093">
      <c r="A2093" s="3" t="s">
        <v>6973</v>
      </c>
      <c r="B2093" s="4">
        <v>0.0</v>
      </c>
      <c r="C2093" s="4">
        <v>44.0</v>
      </c>
      <c r="D2093" s="5">
        <v>0.0</v>
      </c>
      <c r="E2093" s="6">
        <v>92.20454545454545</v>
      </c>
    </row>
    <row r="2094">
      <c r="A2094" s="3" t="s">
        <v>6974</v>
      </c>
      <c r="B2094" s="4">
        <v>0.0</v>
      </c>
      <c r="C2094" s="4">
        <v>12.0</v>
      </c>
      <c r="D2094" s="5">
        <v>0.0</v>
      </c>
      <c r="E2094" s="6">
        <v>47.333333333333336</v>
      </c>
    </row>
    <row r="2095">
      <c r="A2095" s="3" t="s">
        <v>6975</v>
      </c>
      <c r="B2095" s="4">
        <v>0.0</v>
      </c>
      <c r="C2095" s="4">
        <v>1.0</v>
      </c>
      <c r="D2095" s="5">
        <v>0.0</v>
      </c>
      <c r="E2095" s="6">
        <v>59.0</v>
      </c>
    </row>
    <row r="2096">
      <c r="A2096" s="3" t="s">
        <v>6976</v>
      </c>
      <c r="B2096" s="4">
        <v>0.0</v>
      </c>
      <c r="C2096" s="4">
        <v>1.0</v>
      </c>
      <c r="D2096" s="5">
        <v>0.0</v>
      </c>
      <c r="E2096" s="6">
        <v>77.0</v>
      </c>
    </row>
    <row r="2097">
      <c r="A2097" s="3" t="s">
        <v>6978</v>
      </c>
      <c r="B2097" s="4">
        <v>0.0</v>
      </c>
      <c r="C2097" s="4">
        <v>3.0</v>
      </c>
      <c r="D2097" s="5">
        <v>0.0</v>
      </c>
      <c r="E2097" s="6">
        <v>77.0</v>
      </c>
    </row>
    <row r="2098">
      <c r="A2098" s="3" t="s">
        <v>6982</v>
      </c>
      <c r="B2098" s="4">
        <v>0.0</v>
      </c>
      <c r="C2098" s="4">
        <v>1.0</v>
      </c>
      <c r="D2098" s="5">
        <v>0.0</v>
      </c>
      <c r="E2098" s="6">
        <v>94.0</v>
      </c>
    </row>
    <row r="2099">
      <c r="A2099" s="3" t="s">
        <v>7533</v>
      </c>
      <c r="B2099" s="4">
        <v>0.0</v>
      </c>
      <c r="C2099" s="4">
        <v>1.0</v>
      </c>
      <c r="D2099" s="5">
        <v>0.0</v>
      </c>
      <c r="E2099" s="6">
        <v>96.0</v>
      </c>
    </row>
    <row r="2100">
      <c r="A2100" s="3" t="s">
        <v>8031</v>
      </c>
      <c r="B2100" s="4">
        <v>0.0</v>
      </c>
      <c r="C2100" s="4">
        <v>1.0</v>
      </c>
      <c r="D2100" s="5">
        <v>0.0</v>
      </c>
      <c r="E2100" s="6">
        <v>93.0</v>
      </c>
    </row>
    <row r="2101">
      <c r="A2101" s="3" t="s">
        <v>6986</v>
      </c>
      <c r="B2101" s="4">
        <v>0.0</v>
      </c>
      <c r="C2101" s="4">
        <v>6.0</v>
      </c>
      <c r="D2101" s="5">
        <v>0.0</v>
      </c>
      <c r="E2101" s="6">
        <v>93.0</v>
      </c>
    </row>
    <row r="2102">
      <c r="A2102" s="3" t="s">
        <v>4341</v>
      </c>
      <c r="B2102" s="4">
        <v>0.0</v>
      </c>
      <c r="C2102" s="4">
        <v>99.0</v>
      </c>
      <c r="D2102" s="5">
        <v>0.0</v>
      </c>
      <c r="E2102" s="6">
        <v>92.3030303030303</v>
      </c>
    </row>
    <row r="2103">
      <c r="A2103" s="3" t="s">
        <v>8032</v>
      </c>
      <c r="B2103" s="4">
        <v>0.0</v>
      </c>
      <c r="C2103" s="4">
        <v>1.0</v>
      </c>
      <c r="D2103" s="5">
        <v>0.0</v>
      </c>
      <c r="E2103" s="6">
        <v>91.0</v>
      </c>
    </row>
    <row r="2104">
      <c r="A2104" s="3" t="s">
        <v>4026</v>
      </c>
      <c r="B2104" s="4">
        <v>0.0</v>
      </c>
      <c r="C2104" s="4">
        <v>2.0</v>
      </c>
      <c r="D2104" s="5">
        <v>0.0</v>
      </c>
      <c r="E2104" s="6">
        <v>49.0</v>
      </c>
    </row>
    <row r="2105">
      <c r="A2105" s="3" t="s">
        <v>6989</v>
      </c>
      <c r="B2105" s="4">
        <v>0.0</v>
      </c>
      <c r="C2105" s="4">
        <v>4.0</v>
      </c>
      <c r="D2105" s="5">
        <v>0.0</v>
      </c>
      <c r="E2105" s="6">
        <v>75.75</v>
      </c>
    </row>
    <row r="2106">
      <c r="A2106" s="3" t="s">
        <v>4027</v>
      </c>
      <c r="B2106" s="4">
        <v>0.0</v>
      </c>
      <c r="C2106" s="4">
        <v>95.0</v>
      </c>
      <c r="D2106" s="5">
        <v>0.0</v>
      </c>
      <c r="E2106" s="6">
        <v>42.55789473684211</v>
      </c>
    </row>
    <row r="2107">
      <c r="A2107" s="3" t="s">
        <v>6990</v>
      </c>
      <c r="B2107" s="4">
        <v>0.0</v>
      </c>
      <c r="C2107" s="4">
        <v>1.0</v>
      </c>
      <c r="D2107" s="5">
        <v>0.0</v>
      </c>
      <c r="E2107" s="6">
        <v>78.0</v>
      </c>
    </row>
    <row r="2108">
      <c r="A2108" s="3" t="s">
        <v>7535</v>
      </c>
      <c r="B2108" s="4">
        <v>0.0</v>
      </c>
      <c r="C2108" s="4">
        <v>1.0</v>
      </c>
      <c r="D2108" s="5">
        <v>0.0</v>
      </c>
      <c r="E2108" s="6">
        <v>72.0</v>
      </c>
    </row>
    <row r="2109">
      <c r="A2109" s="3" t="s">
        <v>6993</v>
      </c>
      <c r="B2109" s="4">
        <v>0.0</v>
      </c>
      <c r="C2109" s="4">
        <v>1.0</v>
      </c>
      <c r="D2109" s="5">
        <v>0.0</v>
      </c>
      <c r="E2109" s="6">
        <v>94.0</v>
      </c>
    </row>
    <row r="2110">
      <c r="A2110" s="3" t="s">
        <v>6994</v>
      </c>
      <c r="B2110" s="4">
        <v>0.0</v>
      </c>
      <c r="C2110" s="4">
        <v>8.0</v>
      </c>
      <c r="D2110" s="5">
        <v>0.0</v>
      </c>
      <c r="E2110" s="6">
        <v>84.5</v>
      </c>
    </row>
    <row r="2111">
      <c r="A2111" s="3" t="s">
        <v>6996</v>
      </c>
      <c r="B2111" s="4">
        <v>0.0</v>
      </c>
      <c r="C2111" s="4">
        <v>2.0</v>
      </c>
      <c r="D2111" s="5">
        <v>0.0</v>
      </c>
      <c r="E2111" s="6">
        <v>64.5</v>
      </c>
    </row>
    <row r="2112">
      <c r="A2112" s="3" t="s">
        <v>8033</v>
      </c>
      <c r="B2112" s="4">
        <v>0.0</v>
      </c>
      <c r="C2112" s="4">
        <v>2.0</v>
      </c>
      <c r="D2112" s="5">
        <v>0.0</v>
      </c>
      <c r="E2112" s="6">
        <v>92.5</v>
      </c>
    </row>
    <row r="2113">
      <c r="A2113" s="3" t="s">
        <v>7536</v>
      </c>
      <c r="B2113" s="4">
        <v>0.0</v>
      </c>
      <c r="C2113" s="4">
        <v>1.0</v>
      </c>
      <c r="D2113" s="5">
        <v>0.0</v>
      </c>
      <c r="E2113" s="6">
        <v>81.0</v>
      </c>
    </row>
    <row r="2114">
      <c r="A2114" s="3" t="s">
        <v>7003</v>
      </c>
      <c r="B2114" s="4">
        <v>0.0</v>
      </c>
      <c r="C2114" s="4">
        <v>25.0</v>
      </c>
      <c r="D2114" s="5">
        <v>0.0</v>
      </c>
      <c r="E2114" s="6">
        <v>94.4</v>
      </c>
    </row>
    <row r="2115">
      <c r="A2115" s="3" t="s">
        <v>7004</v>
      </c>
      <c r="B2115" s="4">
        <v>0.0</v>
      </c>
      <c r="C2115" s="4">
        <v>1.0</v>
      </c>
      <c r="D2115" s="5">
        <v>0.0</v>
      </c>
      <c r="E2115" s="6">
        <v>79.0</v>
      </c>
    </row>
    <row r="2116">
      <c r="A2116" s="3" t="s">
        <v>7005</v>
      </c>
      <c r="B2116" s="4">
        <v>0.0</v>
      </c>
      <c r="C2116" s="4">
        <v>55.0</v>
      </c>
      <c r="D2116" s="5">
        <v>0.0</v>
      </c>
      <c r="E2116" s="6">
        <v>92.52727272727273</v>
      </c>
    </row>
    <row r="2117">
      <c r="A2117" s="3" t="s">
        <v>7010</v>
      </c>
      <c r="B2117" s="4">
        <v>0.0</v>
      </c>
      <c r="C2117" s="4">
        <v>136.0</v>
      </c>
      <c r="D2117" s="5">
        <v>0.0</v>
      </c>
      <c r="E2117" s="6">
        <v>89.29411764705883</v>
      </c>
    </row>
    <row r="2118">
      <c r="A2118" s="3" t="s">
        <v>7011</v>
      </c>
      <c r="B2118" s="4">
        <v>0.0</v>
      </c>
      <c r="C2118" s="4">
        <v>32.0</v>
      </c>
      <c r="D2118" s="5">
        <v>0.0</v>
      </c>
      <c r="E2118" s="6">
        <v>81.84375</v>
      </c>
    </row>
    <row r="2119">
      <c r="A2119" s="3" t="s">
        <v>4028</v>
      </c>
      <c r="B2119" s="4">
        <v>0.0</v>
      </c>
      <c r="C2119" s="4">
        <v>2.0</v>
      </c>
      <c r="D2119" s="5">
        <v>0.0</v>
      </c>
      <c r="E2119" s="6">
        <v>71.0</v>
      </c>
    </row>
    <row r="2120">
      <c r="A2120" s="3" t="s">
        <v>7019</v>
      </c>
      <c r="B2120" s="4">
        <v>0.0</v>
      </c>
      <c r="C2120" s="4">
        <v>1.0</v>
      </c>
      <c r="D2120" s="5">
        <v>0.0</v>
      </c>
      <c r="E2120" s="6">
        <v>81.0</v>
      </c>
    </row>
    <row r="2121">
      <c r="A2121" s="3" t="s">
        <v>5693</v>
      </c>
      <c r="B2121" s="4">
        <v>0.0</v>
      </c>
      <c r="C2121" s="4">
        <v>30.0</v>
      </c>
      <c r="D2121" s="5">
        <v>0.0</v>
      </c>
      <c r="E2121" s="6">
        <v>54.56666666666667</v>
      </c>
    </row>
    <row r="2122">
      <c r="A2122" s="3" t="s">
        <v>8034</v>
      </c>
      <c r="B2122" s="4">
        <v>0.0</v>
      </c>
      <c r="C2122" s="4">
        <v>3.0</v>
      </c>
      <c r="D2122" s="5">
        <v>0.0</v>
      </c>
      <c r="E2122" s="6">
        <v>71.0</v>
      </c>
    </row>
    <row r="2123">
      <c r="A2123" s="3" t="s">
        <v>4110</v>
      </c>
      <c r="B2123" s="4">
        <v>0.0</v>
      </c>
      <c r="C2123" s="4">
        <v>102.0</v>
      </c>
      <c r="D2123" s="5">
        <v>0.0</v>
      </c>
      <c r="E2123" s="6">
        <v>26.61764705882353</v>
      </c>
    </row>
    <row r="2124">
      <c r="A2124" s="3" t="s">
        <v>8035</v>
      </c>
      <c r="B2124" s="4">
        <v>0.0</v>
      </c>
      <c r="C2124" s="4">
        <v>3.0</v>
      </c>
      <c r="D2124" s="5">
        <v>0.0</v>
      </c>
      <c r="E2124" s="6">
        <v>29.333333333333332</v>
      </c>
    </row>
    <row r="2125">
      <c r="A2125" s="3" t="s">
        <v>4114</v>
      </c>
      <c r="B2125" s="4">
        <v>0.0</v>
      </c>
      <c r="C2125" s="4">
        <v>10.0</v>
      </c>
      <c r="D2125" s="5">
        <v>0.0</v>
      </c>
      <c r="E2125" s="6">
        <v>18.3</v>
      </c>
    </row>
    <row r="2126">
      <c r="A2126" s="3" t="s">
        <v>5862</v>
      </c>
      <c r="B2126" s="4">
        <v>0.0</v>
      </c>
      <c r="C2126" s="4">
        <v>20.0</v>
      </c>
      <c r="D2126" s="5">
        <v>0.0</v>
      </c>
      <c r="E2126" s="6">
        <v>7.1</v>
      </c>
    </row>
    <row r="2127">
      <c r="A2127" s="3" t="s">
        <v>7022</v>
      </c>
      <c r="B2127" s="4">
        <v>0.0</v>
      </c>
      <c r="C2127" s="4">
        <v>1.0</v>
      </c>
      <c r="D2127" s="5">
        <v>0.0</v>
      </c>
      <c r="E2127" s="6">
        <v>18.0</v>
      </c>
    </row>
    <row r="2128">
      <c r="A2128" s="3" t="s">
        <v>4124</v>
      </c>
      <c r="B2128" s="4">
        <v>0.0</v>
      </c>
      <c r="C2128" s="4">
        <v>1.0</v>
      </c>
      <c r="D2128" s="5">
        <v>0.0</v>
      </c>
      <c r="E2128" s="6">
        <v>74.0</v>
      </c>
    </row>
    <row r="2129">
      <c r="A2129" s="3" t="s">
        <v>4126</v>
      </c>
      <c r="B2129" s="4">
        <v>0.0</v>
      </c>
      <c r="C2129" s="4">
        <v>3.0</v>
      </c>
      <c r="D2129" s="5">
        <v>0.0</v>
      </c>
      <c r="E2129" s="6">
        <v>98.0</v>
      </c>
    </row>
    <row r="2130">
      <c r="A2130" s="3" t="s">
        <v>5737</v>
      </c>
      <c r="B2130" s="4">
        <v>0.0</v>
      </c>
      <c r="C2130" s="4">
        <v>15.0</v>
      </c>
      <c r="D2130" s="5">
        <v>0.0</v>
      </c>
      <c r="E2130" s="6">
        <v>75.8</v>
      </c>
    </row>
    <row r="2131">
      <c r="A2131" s="3" t="s">
        <v>4129</v>
      </c>
      <c r="B2131" s="4">
        <v>0.0</v>
      </c>
      <c r="C2131" s="4">
        <v>12.0</v>
      </c>
      <c r="D2131" s="5">
        <v>0.0</v>
      </c>
      <c r="E2131" s="6">
        <v>53.25</v>
      </c>
    </row>
    <row r="2132">
      <c r="A2132" s="3" t="s">
        <v>4139</v>
      </c>
      <c r="B2132" s="4">
        <v>0.0</v>
      </c>
      <c r="C2132" s="4">
        <v>3.0</v>
      </c>
      <c r="D2132" s="5">
        <v>0.0</v>
      </c>
      <c r="E2132" s="6">
        <v>59.333333333333336</v>
      </c>
    </row>
    <row r="2133">
      <c r="A2133" s="3" t="s">
        <v>4140</v>
      </c>
      <c r="B2133" s="4">
        <v>0.0</v>
      </c>
      <c r="C2133" s="4">
        <v>35.0</v>
      </c>
      <c r="D2133" s="5">
        <v>0.0</v>
      </c>
      <c r="E2133" s="6">
        <v>65.94285714285714</v>
      </c>
    </row>
    <row r="2134">
      <c r="A2134" s="3" t="s">
        <v>5739</v>
      </c>
      <c r="B2134" s="4">
        <v>0.0</v>
      </c>
      <c r="C2134" s="4">
        <v>2.0</v>
      </c>
      <c r="D2134" s="5">
        <v>0.0</v>
      </c>
      <c r="E2134" s="6">
        <v>90.5</v>
      </c>
    </row>
    <row r="2135">
      <c r="A2135" s="3" t="s">
        <v>7023</v>
      </c>
      <c r="B2135" s="4">
        <v>0.0</v>
      </c>
      <c r="C2135" s="4">
        <v>4.0</v>
      </c>
      <c r="D2135" s="5">
        <v>0.0</v>
      </c>
      <c r="E2135" s="6">
        <v>74.5</v>
      </c>
    </row>
    <row r="2136">
      <c r="A2136" s="3" t="s">
        <v>4147</v>
      </c>
      <c r="B2136" s="4">
        <v>0.0</v>
      </c>
      <c r="C2136" s="4">
        <v>2.0</v>
      </c>
      <c r="D2136" s="5">
        <v>0.0</v>
      </c>
      <c r="E2136" s="6">
        <v>81.5</v>
      </c>
    </row>
    <row r="2137">
      <c r="A2137" s="3" t="s">
        <v>8036</v>
      </c>
      <c r="B2137" s="4">
        <v>0.0</v>
      </c>
      <c r="C2137" s="4">
        <v>1.0</v>
      </c>
      <c r="D2137" s="5">
        <v>0.0</v>
      </c>
      <c r="E2137" s="6">
        <v>90.0</v>
      </c>
    </row>
    <row r="2138">
      <c r="A2138" s="3" t="s">
        <v>7027</v>
      </c>
      <c r="B2138" s="4">
        <v>0.0</v>
      </c>
      <c r="C2138" s="4">
        <v>3.0</v>
      </c>
      <c r="D2138" s="5">
        <v>0.0</v>
      </c>
      <c r="E2138" s="6">
        <v>92.66666666666667</v>
      </c>
    </row>
    <row r="2139">
      <c r="A2139" s="3" t="s">
        <v>8037</v>
      </c>
      <c r="B2139" s="4">
        <v>0.0</v>
      </c>
      <c r="C2139" s="4">
        <v>1.0</v>
      </c>
      <c r="D2139" s="5">
        <v>0.0</v>
      </c>
      <c r="E2139" s="6">
        <v>94.0</v>
      </c>
    </row>
    <row r="2140">
      <c r="A2140" s="3" t="s">
        <v>8038</v>
      </c>
      <c r="B2140" s="4">
        <v>0.0</v>
      </c>
      <c r="C2140" s="4">
        <v>3.0</v>
      </c>
      <c r="D2140" s="5">
        <v>0.0</v>
      </c>
      <c r="E2140" s="6">
        <v>226.66666666666666</v>
      </c>
    </row>
    <row r="2141">
      <c r="A2141" s="3" t="s">
        <v>8039</v>
      </c>
      <c r="B2141" s="4">
        <v>0.0</v>
      </c>
      <c r="C2141" s="4">
        <v>1.0</v>
      </c>
      <c r="D2141" s="5">
        <v>0.0</v>
      </c>
      <c r="E2141" s="6">
        <v>70.0</v>
      </c>
    </row>
    <row r="2142">
      <c r="A2142" s="3" t="s">
        <v>8040</v>
      </c>
      <c r="B2142" s="4">
        <v>0.0</v>
      </c>
      <c r="C2142" s="4">
        <v>3.0</v>
      </c>
      <c r="D2142" s="5">
        <v>0.0</v>
      </c>
      <c r="E2142" s="6">
        <v>86.0</v>
      </c>
    </row>
    <row r="2143">
      <c r="A2143" s="3" t="s">
        <v>8041</v>
      </c>
      <c r="B2143" s="4">
        <v>0.0</v>
      </c>
      <c r="C2143" s="4">
        <v>1.0</v>
      </c>
      <c r="D2143" s="5">
        <v>0.0</v>
      </c>
      <c r="E2143" s="6">
        <v>94.0</v>
      </c>
    </row>
    <row r="2144">
      <c r="A2144" s="3" t="s">
        <v>7550</v>
      </c>
      <c r="B2144" s="4">
        <v>0.0</v>
      </c>
      <c r="C2144" s="4">
        <v>7.0</v>
      </c>
      <c r="D2144" s="5">
        <v>0.0</v>
      </c>
      <c r="E2144" s="6">
        <v>80.42857142857143</v>
      </c>
    </row>
    <row r="2145">
      <c r="A2145" s="3" t="s">
        <v>216</v>
      </c>
      <c r="B2145" s="4">
        <v>0.0</v>
      </c>
      <c r="C2145" s="4">
        <v>1.0</v>
      </c>
      <c r="D2145" s="5">
        <v>0.0</v>
      </c>
      <c r="E2145" s="6">
        <v>64.0</v>
      </c>
    </row>
    <row r="2146">
      <c r="A2146" s="3" t="s">
        <v>8042</v>
      </c>
      <c r="B2146" s="4">
        <v>0.0</v>
      </c>
      <c r="C2146" s="4">
        <v>1.0</v>
      </c>
      <c r="D2146" s="5">
        <v>0.0</v>
      </c>
      <c r="E2146" s="6">
        <v>60.0</v>
      </c>
    </row>
    <row r="2147">
      <c r="A2147" s="3" t="s">
        <v>5766</v>
      </c>
      <c r="B2147" s="4">
        <v>0.0</v>
      </c>
      <c r="C2147" s="4">
        <v>1.0</v>
      </c>
      <c r="D2147" s="5">
        <v>0.0</v>
      </c>
      <c r="E2147" s="6">
        <v>43.0</v>
      </c>
    </row>
    <row r="2148">
      <c r="A2148" s="3" t="s">
        <v>8043</v>
      </c>
      <c r="B2148" s="4">
        <v>0.0</v>
      </c>
      <c r="C2148" s="4">
        <v>2.0</v>
      </c>
      <c r="D2148" s="5">
        <v>0.0</v>
      </c>
      <c r="E2148" s="6">
        <v>17.0</v>
      </c>
    </row>
    <row r="2149">
      <c r="A2149" s="3" t="s">
        <v>8044</v>
      </c>
      <c r="B2149" s="4">
        <v>0.0</v>
      </c>
      <c r="C2149" s="4">
        <v>5.0</v>
      </c>
      <c r="D2149" s="5">
        <v>0.0</v>
      </c>
      <c r="E2149" s="6">
        <v>46.0</v>
      </c>
    </row>
    <row r="2150">
      <c r="A2150" s="3" t="s">
        <v>7031</v>
      </c>
      <c r="B2150" s="4">
        <v>0.0</v>
      </c>
      <c r="C2150" s="4">
        <v>2.0</v>
      </c>
      <c r="D2150" s="5">
        <v>0.0</v>
      </c>
      <c r="E2150" s="6">
        <v>33.5</v>
      </c>
    </row>
    <row r="2151">
      <c r="A2151" s="3" t="s">
        <v>90</v>
      </c>
      <c r="B2151" s="4">
        <v>0.0</v>
      </c>
      <c r="C2151" s="4">
        <v>13.0</v>
      </c>
      <c r="D2151" s="5">
        <v>0.0</v>
      </c>
      <c r="E2151" s="6">
        <v>9.923076923076923</v>
      </c>
    </row>
    <row r="2152">
      <c r="A2152" s="3" t="s">
        <v>7032</v>
      </c>
      <c r="B2152" s="4">
        <v>0.0</v>
      </c>
      <c r="C2152" s="4">
        <v>13.0</v>
      </c>
      <c r="D2152" s="5">
        <v>0.0</v>
      </c>
      <c r="E2152" s="6">
        <v>34.76923076923077</v>
      </c>
    </row>
    <row r="2153">
      <c r="A2153" s="3" t="s">
        <v>4204</v>
      </c>
      <c r="B2153" s="4">
        <v>0.0</v>
      </c>
      <c r="C2153" s="4">
        <v>18.0</v>
      </c>
      <c r="D2153" s="5">
        <v>0.0</v>
      </c>
      <c r="E2153" s="6">
        <v>4.166666666666666</v>
      </c>
    </row>
    <row r="2154">
      <c r="A2154" s="3" t="s">
        <v>8045</v>
      </c>
      <c r="B2154" s="4">
        <v>0.0</v>
      </c>
      <c r="C2154" s="4">
        <v>2.0</v>
      </c>
      <c r="D2154" s="5">
        <v>0.0</v>
      </c>
      <c r="E2154" s="6">
        <v>15.5</v>
      </c>
    </row>
    <row r="2155">
      <c r="A2155" s="3" t="s">
        <v>4205</v>
      </c>
      <c r="B2155" s="4">
        <v>0.0</v>
      </c>
      <c r="C2155" s="4">
        <v>3.0</v>
      </c>
      <c r="D2155" s="5">
        <v>0.0</v>
      </c>
      <c r="E2155" s="6">
        <v>46.666666666666664</v>
      </c>
    </row>
    <row r="2156">
      <c r="A2156" s="3" t="s">
        <v>4207</v>
      </c>
      <c r="B2156" s="4">
        <v>0.0</v>
      </c>
      <c r="C2156" s="4">
        <v>19.0</v>
      </c>
      <c r="D2156" s="5">
        <v>0.0</v>
      </c>
      <c r="E2156" s="6">
        <v>8.631578947368421</v>
      </c>
    </row>
    <row r="2157">
      <c r="A2157" s="3" t="s">
        <v>5776</v>
      </c>
      <c r="B2157" s="4">
        <v>0.0</v>
      </c>
      <c r="C2157" s="4">
        <v>3.0</v>
      </c>
      <c r="D2157" s="5">
        <v>0.0</v>
      </c>
      <c r="E2157" s="6">
        <v>38.0</v>
      </c>
    </row>
    <row r="2158">
      <c r="A2158" s="3" t="s">
        <v>7035</v>
      </c>
      <c r="B2158" s="4">
        <v>0.0</v>
      </c>
      <c r="C2158" s="4">
        <v>2.0</v>
      </c>
      <c r="D2158" s="5">
        <v>0.0</v>
      </c>
      <c r="E2158" s="6">
        <v>93.0</v>
      </c>
    </row>
    <row r="2159">
      <c r="A2159" s="3" t="s">
        <v>8046</v>
      </c>
      <c r="B2159" s="4">
        <v>0.0</v>
      </c>
      <c r="C2159" s="4">
        <v>1.0</v>
      </c>
      <c r="D2159" s="5">
        <v>0.0</v>
      </c>
      <c r="E2159" s="6">
        <v>64.0</v>
      </c>
    </row>
    <row r="2160">
      <c r="A2160" s="3" t="s">
        <v>8047</v>
      </c>
      <c r="B2160" s="4">
        <v>0.0</v>
      </c>
      <c r="C2160" s="4">
        <v>1.0</v>
      </c>
      <c r="D2160" s="5">
        <v>0.0</v>
      </c>
      <c r="E2160" s="6">
        <v>95.0</v>
      </c>
    </row>
    <row r="2161">
      <c r="A2161" s="3" t="s">
        <v>8048</v>
      </c>
      <c r="B2161" s="4">
        <v>0.0</v>
      </c>
      <c r="C2161" s="4">
        <v>1.0</v>
      </c>
      <c r="D2161" s="5">
        <v>0.0</v>
      </c>
      <c r="E2161" s="6">
        <v>62.0</v>
      </c>
    </row>
    <row r="2162">
      <c r="A2162" s="3" t="s">
        <v>7050</v>
      </c>
      <c r="B2162" s="4">
        <v>0.0</v>
      </c>
      <c r="C2162" s="4">
        <v>13.0</v>
      </c>
      <c r="D2162" s="5">
        <v>0.0</v>
      </c>
      <c r="E2162" s="6">
        <v>68.3076923076923</v>
      </c>
    </row>
    <row r="2163">
      <c r="A2163" s="3" t="s">
        <v>7053</v>
      </c>
      <c r="B2163" s="4">
        <v>0.0</v>
      </c>
      <c r="C2163" s="4">
        <v>11.0</v>
      </c>
      <c r="D2163" s="5">
        <v>0.0</v>
      </c>
      <c r="E2163" s="6">
        <v>71.9090909090909</v>
      </c>
    </row>
    <row r="2164">
      <c r="A2164" s="3" t="s">
        <v>7055</v>
      </c>
      <c r="B2164" s="4">
        <v>0.0</v>
      </c>
      <c r="C2164" s="4">
        <v>9.0</v>
      </c>
      <c r="D2164" s="5">
        <v>0.0</v>
      </c>
      <c r="E2164" s="6">
        <v>71.22222222222223</v>
      </c>
    </row>
    <row r="2165">
      <c r="A2165" s="3" t="s">
        <v>7056</v>
      </c>
      <c r="B2165" s="4">
        <v>0.0</v>
      </c>
      <c r="C2165" s="4">
        <v>6.0</v>
      </c>
      <c r="D2165" s="5">
        <v>0.0</v>
      </c>
      <c r="E2165" s="6">
        <v>93.33333333333333</v>
      </c>
    </row>
    <row r="2166">
      <c r="A2166" s="3" t="s">
        <v>7058</v>
      </c>
      <c r="B2166" s="4">
        <v>0.0</v>
      </c>
      <c r="C2166" s="4">
        <v>1.0</v>
      </c>
      <c r="D2166" s="5">
        <v>0.0</v>
      </c>
      <c r="E2166" s="6">
        <v>10.0</v>
      </c>
    </row>
    <row r="2167">
      <c r="A2167" s="3" t="s">
        <v>8049</v>
      </c>
      <c r="B2167" s="4">
        <v>0.0</v>
      </c>
      <c r="C2167" s="4">
        <v>2.0</v>
      </c>
      <c r="D2167" s="5">
        <v>0.0</v>
      </c>
      <c r="E2167" s="6">
        <v>52.0</v>
      </c>
    </row>
    <row r="2168">
      <c r="A2168" s="3" t="s">
        <v>7553</v>
      </c>
      <c r="B2168" s="4">
        <v>0.0</v>
      </c>
      <c r="C2168" s="4">
        <v>1.0</v>
      </c>
      <c r="D2168" s="5">
        <v>0.0</v>
      </c>
      <c r="E2168" s="6">
        <v>74.0</v>
      </c>
    </row>
    <row r="2169">
      <c r="A2169" s="3" t="s">
        <v>8050</v>
      </c>
      <c r="B2169" s="4">
        <v>0.0</v>
      </c>
      <c r="C2169" s="4">
        <v>9.0</v>
      </c>
      <c r="D2169" s="5">
        <v>0.0</v>
      </c>
      <c r="E2169" s="6">
        <v>91.77777777777777</v>
      </c>
    </row>
    <row r="2170">
      <c r="A2170" s="3" t="s">
        <v>8051</v>
      </c>
      <c r="B2170" s="4">
        <v>0.0</v>
      </c>
      <c r="C2170" s="4">
        <v>1.0</v>
      </c>
      <c r="D2170" s="5">
        <v>0.0</v>
      </c>
      <c r="E2170" s="6">
        <v>5.0</v>
      </c>
    </row>
    <row r="2171">
      <c r="A2171" s="3" t="s">
        <v>7554</v>
      </c>
      <c r="B2171" s="4">
        <v>0.0</v>
      </c>
      <c r="C2171" s="4">
        <v>1.0</v>
      </c>
      <c r="D2171" s="5">
        <v>0.0</v>
      </c>
      <c r="E2171" s="6">
        <v>1.0</v>
      </c>
    </row>
    <row r="2172">
      <c r="A2172" s="3" t="s">
        <v>8052</v>
      </c>
      <c r="B2172" s="4">
        <v>0.0</v>
      </c>
      <c r="C2172" s="4">
        <v>31.0</v>
      </c>
      <c r="D2172" s="5">
        <v>0.0</v>
      </c>
      <c r="E2172" s="6">
        <v>88.87096774193549</v>
      </c>
    </row>
    <row r="2173">
      <c r="A2173" s="3" t="s">
        <v>7064</v>
      </c>
      <c r="B2173" s="4">
        <v>0.0</v>
      </c>
      <c r="C2173" s="4">
        <v>1.0</v>
      </c>
      <c r="D2173" s="5">
        <v>0.0</v>
      </c>
      <c r="E2173" s="6">
        <v>2.0</v>
      </c>
    </row>
    <row r="2174">
      <c r="A2174" s="3" t="s">
        <v>7065</v>
      </c>
      <c r="B2174" s="4">
        <v>0.0</v>
      </c>
      <c r="C2174" s="4">
        <v>1.0</v>
      </c>
      <c r="D2174" s="5">
        <v>0.0</v>
      </c>
      <c r="E2174" s="6">
        <v>64.0</v>
      </c>
    </row>
    <row r="2175">
      <c r="A2175" s="3" t="s">
        <v>8053</v>
      </c>
      <c r="B2175" s="4">
        <v>0.0</v>
      </c>
      <c r="C2175" s="4">
        <v>4.0</v>
      </c>
      <c r="D2175" s="5">
        <v>0.0</v>
      </c>
      <c r="E2175" s="6">
        <v>87.75</v>
      </c>
    </row>
    <row r="2176">
      <c r="A2176" s="3" t="s">
        <v>7066</v>
      </c>
      <c r="B2176" s="4">
        <v>0.0</v>
      </c>
      <c r="C2176" s="4">
        <v>2.0</v>
      </c>
      <c r="D2176" s="5">
        <v>0.0</v>
      </c>
      <c r="E2176" s="6">
        <v>27.0</v>
      </c>
    </row>
    <row r="2177">
      <c r="A2177" s="3" t="s">
        <v>8054</v>
      </c>
      <c r="B2177" s="4">
        <v>0.0</v>
      </c>
      <c r="C2177" s="4">
        <v>1.0</v>
      </c>
      <c r="D2177" s="5">
        <v>0.0</v>
      </c>
      <c r="E2177" s="6">
        <v>9.0</v>
      </c>
    </row>
    <row r="2178">
      <c r="A2178" s="3" t="s">
        <v>5791</v>
      </c>
      <c r="B2178" s="4">
        <v>0.0</v>
      </c>
      <c r="C2178" s="4">
        <v>9.0</v>
      </c>
      <c r="D2178" s="5">
        <v>0.0</v>
      </c>
      <c r="E2178" s="6">
        <v>7.555555555555555</v>
      </c>
    </row>
    <row r="2179">
      <c r="A2179" s="3" t="s">
        <v>4245</v>
      </c>
      <c r="B2179" s="4">
        <v>0.0</v>
      </c>
      <c r="C2179" s="4">
        <v>1.0</v>
      </c>
      <c r="D2179" s="5">
        <v>0.0</v>
      </c>
      <c r="E2179" s="6">
        <v>6.0</v>
      </c>
    </row>
    <row r="2180">
      <c r="A2180" s="3" t="s">
        <v>8055</v>
      </c>
      <c r="B2180" s="4">
        <v>0.0</v>
      </c>
      <c r="C2180" s="4">
        <v>1.0</v>
      </c>
      <c r="D2180" s="5">
        <v>0.0</v>
      </c>
      <c r="E2180" s="6">
        <v>1.0</v>
      </c>
    </row>
    <row r="2181">
      <c r="A2181" s="3" t="s">
        <v>8056</v>
      </c>
      <c r="B2181" s="4">
        <v>0.0</v>
      </c>
      <c r="C2181" s="4">
        <v>1.0</v>
      </c>
      <c r="D2181" s="5">
        <v>0.0</v>
      </c>
      <c r="E2181" s="6">
        <v>56.0</v>
      </c>
    </row>
    <row r="2182">
      <c r="A2182" s="3" t="s">
        <v>5863</v>
      </c>
      <c r="B2182" s="4">
        <v>0.0</v>
      </c>
      <c r="C2182" s="4">
        <v>1.0</v>
      </c>
      <c r="D2182" s="5">
        <v>0.0</v>
      </c>
      <c r="E2182" s="6">
        <v>47.0</v>
      </c>
    </row>
    <row r="2183">
      <c r="A2183" s="3" t="s">
        <v>7068</v>
      </c>
      <c r="B2183" s="4">
        <v>0.0</v>
      </c>
      <c r="C2183" s="4">
        <v>4.0</v>
      </c>
      <c r="D2183" s="5">
        <v>0.0</v>
      </c>
      <c r="E2183" s="6">
        <v>47.0</v>
      </c>
    </row>
    <row r="2184">
      <c r="A2184" s="3" t="s">
        <v>4288</v>
      </c>
      <c r="B2184" s="4">
        <v>0.0</v>
      </c>
      <c r="C2184" s="4">
        <v>2.0</v>
      </c>
      <c r="D2184" s="5">
        <v>0.0</v>
      </c>
      <c r="E2184" s="6">
        <v>96.0</v>
      </c>
    </row>
    <row r="2185">
      <c r="A2185" s="3" t="s">
        <v>4295</v>
      </c>
      <c r="B2185" s="4">
        <v>0.0</v>
      </c>
      <c r="C2185" s="4">
        <v>10.0</v>
      </c>
      <c r="D2185" s="5">
        <v>0.0</v>
      </c>
      <c r="E2185" s="6">
        <v>77.3</v>
      </c>
    </row>
    <row r="2186">
      <c r="A2186" s="3" t="s">
        <v>5823</v>
      </c>
      <c r="B2186" s="4">
        <v>0.0</v>
      </c>
      <c r="C2186" s="4">
        <v>1.0</v>
      </c>
      <c r="D2186" s="5">
        <v>0.0</v>
      </c>
      <c r="E2186" s="6">
        <v>2.0</v>
      </c>
    </row>
    <row r="2187">
      <c r="A2187" s="3" t="s">
        <v>4321</v>
      </c>
      <c r="B2187" s="4">
        <v>0.0</v>
      </c>
      <c r="C2187" s="4">
        <v>8.0</v>
      </c>
      <c r="D2187" s="5">
        <v>0.0</v>
      </c>
      <c r="E2187" s="6">
        <v>85.875</v>
      </c>
    </row>
    <row r="2188">
      <c r="A2188" s="3" t="s">
        <v>4322</v>
      </c>
      <c r="B2188" s="4">
        <v>0.0</v>
      </c>
      <c r="C2188" s="4">
        <v>7.0</v>
      </c>
      <c r="D2188" s="5">
        <v>0.0</v>
      </c>
      <c r="E2188" s="6">
        <v>89.85714285714286</v>
      </c>
    </row>
    <row r="2189">
      <c r="A2189" s="3" t="s">
        <v>8057</v>
      </c>
      <c r="B2189" s="4">
        <v>0.0</v>
      </c>
      <c r="C2189" s="4">
        <v>3.0</v>
      </c>
      <c r="D2189" s="5">
        <v>0.0</v>
      </c>
      <c r="E2189" s="6">
        <v>59.666666666666664</v>
      </c>
    </row>
    <row r="2190">
      <c r="A2190" s="3" t="s">
        <v>4326</v>
      </c>
      <c r="B2190" s="4">
        <v>0.0</v>
      </c>
      <c r="C2190" s="4">
        <v>1.0</v>
      </c>
      <c r="D2190" s="5">
        <v>0.0</v>
      </c>
      <c r="E2190" s="6">
        <v>11.0</v>
      </c>
    </row>
  </sheetData>
  <hyperlinks>
    <hyperlink r:id="rId1" ref="A190"/>
    <hyperlink r:id="rId2" ref="A593"/>
    <hyperlink r:id="rId3" ref="A1166"/>
    <hyperlink r:id="rId4" ref="A1417"/>
  </hyperlinks>
  <drawing r:id="rId5"/>
</worksheet>
</file>