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D:\Excel_PROJECT\Sales&amp;Shippings_Dashboard\"/>
    </mc:Choice>
  </mc:AlternateContent>
  <xr:revisionPtr revIDLastSave="0" documentId="13_ncr:1_{479D27A3-F168-426F-A4D9-97B6B0C0C10E}" xr6:coauthVersionLast="47" xr6:coauthVersionMax="47" xr10:uidLastSave="{00000000-0000-0000-0000-000000000000}"/>
  <workbookProtection lockStructure="1"/>
  <bookViews>
    <workbookView xWindow="-108" yWindow="-108" windowWidth="23256" windowHeight="12456" xr2:uid="{5B9AF17A-BE56-495D-99C4-DD2C05BE8265}"/>
  </bookViews>
  <sheets>
    <sheet name="Dashboard" sheetId="11" r:id="rId1"/>
    <sheet name="SparkPivot" sheetId="10" state="hidden" r:id="rId2"/>
    <sheet name="Dimension Tables" sheetId="2" state="hidden" r:id="rId3"/>
    <sheet name="SalesPivot" sheetId="3" state="hidden" r:id="rId4"/>
    <sheet name="SalesPersonPivot" sheetId="5" state="hidden" r:id="rId5"/>
    <sheet name="AvgPriceShip" sheetId="6" state="hidden" r:id="rId6"/>
    <sheet name="AvgDayToShip" sheetId="7" state="hidden" r:id="rId7"/>
    <sheet name="MapCustomerPivot" sheetId="8" state="hidden" r:id="rId8"/>
    <sheet name="MapShipPivot" sheetId="9" state="hidden" r:id="rId9"/>
  </sheets>
  <definedNames>
    <definedName name="_xlchart.v5.0" hidden="1">MapShipPivot!$A$1</definedName>
    <definedName name="_xlchart.v5.1" hidden="1">MapShipPivot!$A$2:$A$44</definedName>
    <definedName name="_xlchart.v5.2" hidden="1">MapShipPivot!$B$1</definedName>
    <definedName name="_xlchart.v5.3" hidden="1">MapShipPivot!$B$2:$B$44</definedName>
    <definedName name="_xlchart.v5.4" hidden="1">MapShipPivot!$E$1</definedName>
    <definedName name="_xlchart.v5.5" hidden="1">MapCustomerPivot!$A$1</definedName>
    <definedName name="_xlchart.v5.6" hidden="1">MapCustomerPivot!$A$2:$A$44</definedName>
    <definedName name="_xlchart.v5.7" hidden="1">MapCustomerPivot!$B$1</definedName>
    <definedName name="_xlchart.v5.8" hidden="1">MapCustomerPivot!$B$2:$B$44</definedName>
    <definedName name="_xlchart.v5.9" hidden="1">MapCustomerPivot!$E$1</definedName>
    <definedName name="_xlcn.WorksheetConnection_Sale_Dashborad.xlsxCategoryDim1" hidden="1">CategoryDim[]</definedName>
    <definedName name="_xlcn.WorksheetConnection_Sale_Dashborad.xlsxCustomerDim1" hidden="1">CustomerDim[]</definedName>
    <definedName name="_xlcn.WorksheetConnection_Sale_Dashborad.xlsxOrderPriorityDim71" hidden="1">OrderPriorityDim7[]</definedName>
    <definedName name="_xlcn.WorksheetConnection_Sale_Dashborad.xlsxShipModeSort61" hidden="1">ShipModeSort6[]</definedName>
    <definedName name="dnr_spark_category">OFFSET(SparkPivot!$B$5,MATCH(Dashboard!$G1,SparkPivot!$A$6:$A$9,0),,1,COUNTA(SparkPivot!$B$3:$U$3))</definedName>
    <definedName name="dnr_spark_customers">OFFSET(SparkPivot!$B$19,MATCH(Dashboard!$J1,SparkPivot!$A$20:$A$23,0),,1,COUNTA(SparkPivot!$B$17:$U$17))</definedName>
    <definedName name="Slicer_Category">#N/A</definedName>
    <definedName name="Slicer_Order_Date__Year">#N/A</definedName>
    <definedName name="Slicer_Product_Container">#N/A</definedName>
    <definedName name="Slicer_SalesPerson">#N/A</definedName>
    <definedName name="Slicer_Ship_Mod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s>
  <extLst>
    <ext xmlns:x14="http://schemas.microsoft.com/office/spreadsheetml/2009/9/main" uri="{876F7934-8845-4945-9796-88D515C7AA90}">
      <x14:pivotCaches>
        <pivotCache cacheId="8"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_acd69c7f-9349-4b44-bb73-042348e51f6b" name="Sales Data" connection="Query - Sales Data"/>
          <x15:modelTable id="ShipModeSort6" name="ShipModeSort" connection="WorksheetConnection_Sale_Dashborad.xlsx!ShipModeSort6"/>
          <x15:modelTable id="OrderPriorityDim7" name="OrderPriorityDim" connection="WorksheetConnection_Sale_Dashborad.xlsx!OrderPriorityDim7"/>
          <x15:modelTable id="CustomerDim" name="Customers" connection="WorksheetConnection_Sale_Dashborad.xlsx!CustomerDim"/>
          <x15:modelTable id="CategoryDim" name="CategoryDim" connection="WorksheetConnection_Sale_Dashborad.xlsx!CategoryDim"/>
        </x15:modelTables>
        <x15:modelRelationships>
          <x15:modelRelationship fromTable="Sales Data" fromColumn="Customer ID" toTable="Customers" toColumn="Customer"/>
          <x15:modelRelationship fromTable="Sales Data" fromColumn="SKU" toTable="CategoryDim" toColumn="SKU"/>
          <x15:modelRelationship fromTable="Sales Data" fromColumn="Ship Mode" toTable="ShipModeSort" toColumn="Ship Mode"/>
          <x15:modelRelationship fromTable="Sales Data" fromColumn="Order Priority" toTable="OrderPriorityDim" toColumn="Order Priority"/>
        </x15:modelRelationships>
        <x15:extLst>
          <ext xmlns:x16="http://schemas.microsoft.com/office/spreadsheetml/2014/11/main" uri="{9835A34E-60A6-4A7C-AAB8-D5F71C897F49}">
            <x16:modelTimeGroupings>
              <x16:modelTimeGrouping tableName="Sales 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11" l="1"/>
  <c r="J6" i="11"/>
  <c r="J7" i="11"/>
  <c r="J4" i="11"/>
  <c r="G5" i="11"/>
  <c r="G6" i="11"/>
  <c r="G7" i="11"/>
  <c r="G4"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F8199B-A53F-44B5-B6A5-314CB346E8A3}"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EA6A90CA-BF73-4B24-A9DD-728939284C54}" name="Query - Sales Data" description="Connection to the 'Sales Data' query in the workbook." type="100" refreshedVersion="7" minRefreshableVersion="5">
    <extLst>
      <ext xmlns:x15="http://schemas.microsoft.com/office/spreadsheetml/2010/11/main" uri="{DE250136-89BD-433C-8126-D09CA5730AF9}">
        <x15:connection id="46469314-c5c8-446d-a85b-e9cc1587892c"/>
      </ext>
    </extLst>
  </connection>
  <connection id="3" xr16:uid="{B7054E46-4EEE-4543-819C-A996BD47472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F6477A04-B5E0-42B0-AE67-40B101565985}"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466CF07C-4422-4564-AC5D-89E8E14ED5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CE21788F-CF90-4042-8F88-AA9C13AB62A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DB6E4B61-BCD7-4175-9154-D7CD852A4C51}" name="WorksheetConnection_Sale_Dashborad.xlsx!CategoryDim" type="102" refreshedVersion="7" minRefreshableVersion="5">
    <extLst>
      <ext xmlns:x15="http://schemas.microsoft.com/office/spreadsheetml/2010/11/main" uri="{DE250136-89BD-433C-8126-D09CA5730AF9}">
        <x15:connection id="CategoryDim">
          <x15:rangePr sourceName="_xlcn.WorksheetConnection_Sale_Dashborad.xlsxCategoryDim1"/>
        </x15:connection>
      </ext>
    </extLst>
  </connection>
  <connection id="8" xr16:uid="{C2A4E61C-DC78-483B-871D-5F3566F21784}" name="WorksheetConnection_Sale_Dashborad.xlsx!CustomerDim" type="102" refreshedVersion="7" minRefreshableVersion="5">
    <extLst>
      <ext xmlns:x15="http://schemas.microsoft.com/office/spreadsheetml/2010/11/main" uri="{DE250136-89BD-433C-8126-D09CA5730AF9}">
        <x15:connection id="CustomerDim">
          <x15:rangePr sourceName="_xlcn.WorksheetConnection_Sale_Dashborad.xlsxCustomerDim1"/>
        </x15:connection>
      </ext>
    </extLst>
  </connection>
  <connection id="9" xr16:uid="{E3DC72CF-3F51-49FB-9ACB-748CC9A07F37}" name="WorksheetConnection_Sale_Dashborad.xlsx!OrderPriorityDim7" type="102" refreshedVersion="7" minRefreshableVersion="5">
    <extLst>
      <ext xmlns:x15="http://schemas.microsoft.com/office/spreadsheetml/2010/11/main" uri="{DE250136-89BD-433C-8126-D09CA5730AF9}">
        <x15:connection id="OrderPriorityDim7">
          <x15:rangePr sourceName="_xlcn.WorksheetConnection_Sale_Dashborad.xlsxOrderPriorityDim71"/>
        </x15:connection>
      </ext>
    </extLst>
  </connection>
  <connection id="10" xr16:uid="{FD91C99D-C7E9-4745-84EC-A87DFD889785}" name="WorksheetConnection_Sale_Dashborad.xlsx!ShipModeSort6" type="102" refreshedVersion="7" minRefreshableVersion="5">
    <extLst>
      <ext xmlns:x15="http://schemas.microsoft.com/office/spreadsheetml/2010/11/main" uri="{DE250136-89BD-433C-8126-D09CA5730AF9}">
        <x15:connection id="ShipModeSort6">
          <x15:rangePr sourceName="_xlcn.WorksheetConnection_Sale_Dashborad.xlsxShipModeSort61"/>
        </x15:connection>
      </ext>
    </extLst>
  </connection>
</connections>
</file>

<file path=xl/sharedStrings.xml><?xml version="1.0" encoding="utf-8"?>
<sst xmlns="http://schemas.openxmlformats.org/spreadsheetml/2006/main" count="5140" uniqueCount="2206">
  <si>
    <t>SKU</t>
  </si>
  <si>
    <t>Category</t>
  </si>
  <si>
    <t>SKU001</t>
  </si>
  <si>
    <t>Bikes</t>
  </si>
  <si>
    <t>SKU002</t>
  </si>
  <si>
    <t>Components</t>
  </si>
  <si>
    <t>SKU003</t>
  </si>
  <si>
    <t>SKU004</t>
  </si>
  <si>
    <t>SKU005</t>
  </si>
  <si>
    <t>SKU006</t>
  </si>
  <si>
    <t>SKU007</t>
  </si>
  <si>
    <t>SKU008</t>
  </si>
  <si>
    <t>SKU009</t>
  </si>
  <si>
    <t>SKU010</t>
  </si>
  <si>
    <t>SKU011</t>
  </si>
  <si>
    <t>SKU012</t>
  </si>
  <si>
    <t>SKU013</t>
  </si>
  <si>
    <t>SKU014</t>
  </si>
  <si>
    <t>SKU015</t>
  </si>
  <si>
    <t>SKU016</t>
  </si>
  <si>
    <t>SKU017</t>
  </si>
  <si>
    <t>SKU018</t>
  </si>
  <si>
    <t>SKU019</t>
  </si>
  <si>
    <t>SKU020</t>
  </si>
  <si>
    <t>SKU021</t>
  </si>
  <si>
    <t>SKU022</t>
  </si>
  <si>
    <t>SKU023</t>
  </si>
  <si>
    <t>SKU024</t>
  </si>
  <si>
    <t>SKU025</t>
  </si>
  <si>
    <t>SKU026</t>
  </si>
  <si>
    <t>SKU027</t>
  </si>
  <si>
    <t>SKU028</t>
  </si>
  <si>
    <t>SKU029</t>
  </si>
  <si>
    <t>Accessories</t>
  </si>
  <si>
    <t>SKU030</t>
  </si>
  <si>
    <t>SKU031</t>
  </si>
  <si>
    <t>SKU032</t>
  </si>
  <si>
    <t>SKU033</t>
  </si>
  <si>
    <t>SKU034</t>
  </si>
  <si>
    <t>SKU035</t>
  </si>
  <si>
    <t>SKU036</t>
  </si>
  <si>
    <t>SKU037</t>
  </si>
  <si>
    <t>SKU038</t>
  </si>
  <si>
    <t>SKU039</t>
  </si>
  <si>
    <t>SKU040</t>
  </si>
  <si>
    <t>SKU041</t>
  </si>
  <si>
    <t>SKU042</t>
  </si>
  <si>
    <t>SKU043</t>
  </si>
  <si>
    <t>SKU044</t>
  </si>
  <si>
    <t>SKU045</t>
  </si>
  <si>
    <t>SKU046</t>
  </si>
  <si>
    <t>SKU047</t>
  </si>
  <si>
    <t>SKU048</t>
  </si>
  <si>
    <t>SKU049</t>
  </si>
  <si>
    <t>SKU050</t>
  </si>
  <si>
    <t>SKU051</t>
  </si>
  <si>
    <t>SKU052</t>
  </si>
  <si>
    <t>SKU053</t>
  </si>
  <si>
    <t>SKU054</t>
  </si>
  <si>
    <t>SKU055</t>
  </si>
  <si>
    <t>SKU056</t>
  </si>
  <si>
    <t>SKU057</t>
  </si>
  <si>
    <t>SKU058</t>
  </si>
  <si>
    <t>SKU059</t>
  </si>
  <si>
    <t>SKU060</t>
  </si>
  <si>
    <t>SKU061</t>
  </si>
  <si>
    <t>SKU062</t>
  </si>
  <si>
    <t>SKU063</t>
  </si>
  <si>
    <t>SKU064</t>
  </si>
  <si>
    <t>SKU065</t>
  </si>
  <si>
    <t>SKU066</t>
  </si>
  <si>
    <t>SKU067</t>
  </si>
  <si>
    <t>Clothing</t>
  </si>
  <si>
    <t>SKU068</t>
  </si>
  <si>
    <t>SKU069</t>
  </si>
  <si>
    <t>SKU070</t>
  </si>
  <si>
    <t>SKU071</t>
  </si>
  <si>
    <t>SKU072</t>
  </si>
  <si>
    <t>SKU073</t>
  </si>
  <si>
    <t>SKU074</t>
  </si>
  <si>
    <t>SKU075</t>
  </si>
  <si>
    <t>SKU076</t>
  </si>
  <si>
    <t>SKU077</t>
  </si>
  <si>
    <t>SKU078</t>
  </si>
  <si>
    <t>SKU079</t>
  </si>
  <si>
    <t>SKU080</t>
  </si>
  <si>
    <t>SKU081</t>
  </si>
  <si>
    <t>SKU082</t>
  </si>
  <si>
    <t>SKU083</t>
  </si>
  <si>
    <t>SKU084</t>
  </si>
  <si>
    <t>SKU085</t>
  </si>
  <si>
    <t>SKU086</t>
  </si>
  <si>
    <t>SKU087</t>
  </si>
  <si>
    <t>SKU088</t>
  </si>
  <si>
    <t>SKU089</t>
  </si>
  <si>
    <t>SKU090</t>
  </si>
  <si>
    <t>SKU091</t>
  </si>
  <si>
    <t>SKU092</t>
  </si>
  <si>
    <t>SKU093</t>
  </si>
  <si>
    <t>SKU094</t>
  </si>
  <si>
    <t>SKU095</t>
  </si>
  <si>
    <t>SKU096</t>
  </si>
  <si>
    <t>SKU097</t>
  </si>
  <si>
    <t>SKU098</t>
  </si>
  <si>
    <t>SKU099</t>
  </si>
  <si>
    <t>SKU100</t>
  </si>
  <si>
    <t>SKU1000</t>
  </si>
  <si>
    <t>SKU1001</t>
  </si>
  <si>
    <t>SKU1002</t>
  </si>
  <si>
    <t>SKU1003</t>
  </si>
  <si>
    <t>SKU1004</t>
  </si>
  <si>
    <t>SKU1005</t>
  </si>
  <si>
    <t>SKU1006</t>
  </si>
  <si>
    <t>SKU1007</t>
  </si>
  <si>
    <t>SKU1008</t>
  </si>
  <si>
    <t>SKU1009</t>
  </si>
  <si>
    <t>SKU101</t>
  </si>
  <si>
    <t>SKU1010</t>
  </si>
  <si>
    <t>SKU1011</t>
  </si>
  <si>
    <t>SKU1012</t>
  </si>
  <si>
    <t>SKU1013</t>
  </si>
  <si>
    <t>SKU1014</t>
  </si>
  <si>
    <t>SKU1015</t>
  </si>
  <si>
    <t>SKU1016</t>
  </si>
  <si>
    <t>SKU1017</t>
  </si>
  <si>
    <t>SKU1018</t>
  </si>
  <si>
    <t>SKU1019</t>
  </si>
  <si>
    <t>SKU102</t>
  </si>
  <si>
    <t>SKU1020</t>
  </si>
  <si>
    <t>SKU1021</t>
  </si>
  <si>
    <t>SKU1022</t>
  </si>
  <si>
    <t>SKU1023</t>
  </si>
  <si>
    <t>SKU1024</t>
  </si>
  <si>
    <t>SKU1025</t>
  </si>
  <si>
    <t>SKU1026</t>
  </si>
  <si>
    <t>SKU1027</t>
  </si>
  <si>
    <t>SKU1028</t>
  </si>
  <si>
    <t>SKU1029</t>
  </si>
  <si>
    <t>SKU103</t>
  </si>
  <si>
    <t>SKU1030</t>
  </si>
  <si>
    <t>SKU1031</t>
  </si>
  <si>
    <t>SKU1032</t>
  </si>
  <si>
    <t>SKU1033</t>
  </si>
  <si>
    <t>SKU1034</t>
  </si>
  <si>
    <t>SKU1035</t>
  </si>
  <si>
    <t>SKU1036</t>
  </si>
  <si>
    <t>SKU1037</t>
  </si>
  <si>
    <t>SKU1038</t>
  </si>
  <si>
    <t>SKU1039</t>
  </si>
  <si>
    <t>SKU104</t>
  </si>
  <si>
    <t>SKU1040</t>
  </si>
  <si>
    <t>SKU1041</t>
  </si>
  <si>
    <t>SKU1042</t>
  </si>
  <si>
    <t>SKU1043</t>
  </si>
  <si>
    <t>SKU1044</t>
  </si>
  <si>
    <t>SKU1045</t>
  </si>
  <si>
    <t>SKU1046</t>
  </si>
  <si>
    <t>SKU1047</t>
  </si>
  <si>
    <t>SKU1048</t>
  </si>
  <si>
    <t>SKU1049</t>
  </si>
  <si>
    <t>SKU105</t>
  </si>
  <si>
    <t>SKU1050</t>
  </si>
  <si>
    <t>SKU1051</t>
  </si>
  <si>
    <t>SKU1052</t>
  </si>
  <si>
    <t>SKU1053</t>
  </si>
  <si>
    <t>SKU1054</t>
  </si>
  <si>
    <t>SKU1055</t>
  </si>
  <si>
    <t>SKU1056</t>
  </si>
  <si>
    <t>SKU1057</t>
  </si>
  <si>
    <t>SKU1058</t>
  </si>
  <si>
    <t>SKU1059</t>
  </si>
  <si>
    <t>SKU106</t>
  </si>
  <si>
    <t>SKU1060</t>
  </si>
  <si>
    <t>SKU1061</t>
  </si>
  <si>
    <t>SKU1062</t>
  </si>
  <si>
    <t>SKU1063</t>
  </si>
  <si>
    <t>SKU1064</t>
  </si>
  <si>
    <t>SKU1065</t>
  </si>
  <si>
    <t>SKU1066</t>
  </si>
  <si>
    <t>SKU1067</t>
  </si>
  <si>
    <t>SKU1068</t>
  </si>
  <si>
    <t>SKU1069</t>
  </si>
  <si>
    <t>SKU107</t>
  </si>
  <si>
    <t>SKU1070</t>
  </si>
  <si>
    <t>SKU1071</t>
  </si>
  <si>
    <t>SKU1072</t>
  </si>
  <si>
    <t>SKU1073</t>
  </si>
  <si>
    <t>SKU1074</t>
  </si>
  <si>
    <t>SKU1075</t>
  </si>
  <si>
    <t>SKU1076</t>
  </si>
  <si>
    <t>SKU1077</t>
  </si>
  <si>
    <t>SKU1078</t>
  </si>
  <si>
    <t>SKU1079</t>
  </si>
  <si>
    <t>SKU108</t>
  </si>
  <si>
    <t>SKU1080</t>
  </si>
  <si>
    <t>SKU1081</t>
  </si>
  <si>
    <t>SKU1082</t>
  </si>
  <si>
    <t>SKU1083</t>
  </si>
  <si>
    <t>SKU1084</t>
  </si>
  <si>
    <t>SKU1085</t>
  </si>
  <si>
    <t>SKU1086</t>
  </si>
  <si>
    <t>SKU1087</t>
  </si>
  <si>
    <t>SKU1088</t>
  </si>
  <si>
    <t>SKU1089</t>
  </si>
  <si>
    <t>SKU109</t>
  </si>
  <si>
    <t>SKU1090</t>
  </si>
  <si>
    <t>SKU1091</t>
  </si>
  <si>
    <t>SKU1092</t>
  </si>
  <si>
    <t>SKU1093</t>
  </si>
  <si>
    <t>SKU1094</t>
  </si>
  <si>
    <t>SKU1095</t>
  </si>
  <si>
    <t>SKU1096</t>
  </si>
  <si>
    <t>SKU1097</t>
  </si>
  <si>
    <t>SKU1098</t>
  </si>
  <si>
    <t>SKU1099</t>
  </si>
  <si>
    <t>SKU110</t>
  </si>
  <si>
    <t>SKU1100</t>
  </si>
  <si>
    <t>SKU1101</t>
  </si>
  <si>
    <t>SKU1102</t>
  </si>
  <si>
    <t>SKU1103</t>
  </si>
  <si>
    <t>SKU1104</t>
  </si>
  <si>
    <t>SKU1105</t>
  </si>
  <si>
    <t>SKU1106</t>
  </si>
  <si>
    <t>SKU1107</t>
  </si>
  <si>
    <t>SKU1108</t>
  </si>
  <si>
    <t>SKU1109</t>
  </si>
  <si>
    <t>SKU111</t>
  </si>
  <si>
    <t>SKU1110</t>
  </si>
  <si>
    <t>SKU1111</t>
  </si>
  <si>
    <t>SKU1112</t>
  </si>
  <si>
    <t>SKU1113</t>
  </si>
  <si>
    <t>SKU1114</t>
  </si>
  <si>
    <t>SKU1115</t>
  </si>
  <si>
    <t>SKU1116</t>
  </si>
  <si>
    <t>SKU1117</t>
  </si>
  <si>
    <t>SKU1118</t>
  </si>
  <si>
    <t>SKU1119</t>
  </si>
  <si>
    <t>SKU112</t>
  </si>
  <si>
    <t>SKU1120</t>
  </si>
  <si>
    <t>SKU1121</t>
  </si>
  <si>
    <t>SKU1122</t>
  </si>
  <si>
    <t>SKU1123</t>
  </si>
  <si>
    <t>SKU1124</t>
  </si>
  <si>
    <t>SKU1125</t>
  </si>
  <si>
    <t>SKU1126</t>
  </si>
  <si>
    <t>SKU1127</t>
  </si>
  <si>
    <t>SKU1128</t>
  </si>
  <si>
    <t>SKU1129</t>
  </si>
  <si>
    <t>SKU113</t>
  </si>
  <si>
    <t>SKU1130</t>
  </si>
  <si>
    <t>SKU1131</t>
  </si>
  <si>
    <t>SKU1132</t>
  </si>
  <si>
    <t>SKU1133</t>
  </si>
  <si>
    <t>SKU1134</t>
  </si>
  <si>
    <t>SKU1135</t>
  </si>
  <si>
    <t>SKU1136</t>
  </si>
  <si>
    <t>SKU1137</t>
  </si>
  <si>
    <t>SKU1138</t>
  </si>
  <si>
    <t>SKU1139</t>
  </si>
  <si>
    <t>SKU114</t>
  </si>
  <si>
    <t>SKU1140</t>
  </si>
  <si>
    <t>SKU1141</t>
  </si>
  <si>
    <t>SKU1142</t>
  </si>
  <si>
    <t>SKU1143</t>
  </si>
  <si>
    <t>SKU1144</t>
  </si>
  <si>
    <t>SKU1145</t>
  </si>
  <si>
    <t>SKU1146</t>
  </si>
  <si>
    <t>SKU1147</t>
  </si>
  <si>
    <t>SKU1148</t>
  </si>
  <si>
    <t>SKU1149</t>
  </si>
  <si>
    <t>SKU115</t>
  </si>
  <si>
    <t>SKU1150</t>
  </si>
  <si>
    <t>SKU1151</t>
  </si>
  <si>
    <t>SKU1152</t>
  </si>
  <si>
    <t>SKU1153</t>
  </si>
  <si>
    <t>SKU1154</t>
  </si>
  <si>
    <t>SKU1155</t>
  </si>
  <si>
    <t>SKU1156</t>
  </si>
  <si>
    <t>SKU1157</t>
  </si>
  <si>
    <t>SKU1158</t>
  </si>
  <si>
    <t>SKU1159</t>
  </si>
  <si>
    <t>SKU116</t>
  </si>
  <si>
    <t>SKU1160</t>
  </si>
  <si>
    <t>SKU1161</t>
  </si>
  <si>
    <t>SKU1162</t>
  </si>
  <si>
    <t>SKU1163</t>
  </si>
  <si>
    <t>SKU1164</t>
  </si>
  <si>
    <t>SKU1165</t>
  </si>
  <si>
    <t>SKU1166</t>
  </si>
  <si>
    <t>SKU1167</t>
  </si>
  <si>
    <t>SKU1168</t>
  </si>
  <si>
    <t>SKU1169</t>
  </si>
  <si>
    <t>SKU117</t>
  </si>
  <si>
    <t>SKU1170</t>
  </si>
  <si>
    <t>SKU1171</t>
  </si>
  <si>
    <t>SKU1172</t>
  </si>
  <si>
    <t>SKU1173</t>
  </si>
  <si>
    <t>SKU1174</t>
  </si>
  <si>
    <t>SKU1175</t>
  </si>
  <si>
    <t>SKU1176</t>
  </si>
  <si>
    <t>SKU1177</t>
  </si>
  <si>
    <t>SKU1178</t>
  </si>
  <si>
    <t>SKU1179</t>
  </si>
  <si>
    <t>SKU118</t>
  </si>
  <si>
    <t>SKU1180</t>
  </si>
  <si>
    <t>SKU1181</t>
  </si>
  <si>
    <t>SKU1182</t>
  </si>
  <si>
    <t>SKU1183</t>
  </si>
  <si>
    <t>SKU1184</t>
  </si>
  <si>
    <t>SKU1185</t>
  </si>
  <si>
    <t>SKU1186</t>
  </si>
  <si>
    <t>SKU1187</t>
  </si>
  <si>
    <t>SKU1188</t>
  </si>
  <si>
    <t>SKU1189</t>
  </si>
  <si>
    <t>SKU119</t>
  </si>
  <si>
    <t>SKU1190</t>
  </si>
  <si>
    <t>SKU1191</t>
  </si>
  <si>
    <t>SKU1192</t>
  </si>
  <si>
    <t>SKU1193</t>
  </si>
  <si>
    <t>SKU1194</t>
  </si>
  <si>
    <t>SKU1195</t>
  </si>
  <si>
    <t>SKU1196</t>
  </si>
  <si>
    <t>SKU1197</t>
  </si>
  <si>
    <t>SKU1198</t>
  </si>
  <si>
    <t>SKU1199</t>
  </si>
  <si>
    <t>SKU120</t>
  </si>
  <si>
    <t>SKU1200</t>
  </si>
  <si>
    <t>SKU1201</t>
  </si>
  <si>
    <t>SKU1202</t>
  </si>
  <si>
    <t>SKU1203</t>
  </si>
  <si>
    <t>SKU1204</t>
  </si>
  <si>
    <t>SKU1205</t>
  </si>
  <si>
    <t>SKU1206</t>
  </si>
  <si>
    <t>SKU1207</t>
  </si>
  <si>
    <t>SKU1208</t>
  </si>
  <si>
    <t>SKU1209</t>
  </si>
  <si>
    <t>SKU121</t>
  </si>
  <si>
    <t>SKU1210</t>
  </si>
  <si>
    <t>SKU1211</t>
  </si>
  <si>
    <t>SKU1212</t>
  </si>
  <si>
    <t>SKU1213</t>
  </si>
  <si>
    <t>SKU1214</t>
  </si>
  <si>
    <t>SKU1215</t>
  </si>
  <si>
    <t>SKU1216</t>
  </si>
  <si>
    <t>SKU1217</t>
  </si>
  <si>
    <t>SKU1218</t>
  </si>
  <si>
    <t>SKU1219</t>
  </si>
  <si>
    <t>SKU122</t>
  </si>
  <si>
    <t>SKU1220</t>
  </si>
  <si>
    <t>SKU1221</t>
  </si>
  <si>
    <t>SKU1222</t>
  </si>
  <si>
    <t>SKU1223</t>
  </si>
  <si>
    <t>SKU1224</t>
  </si>
  <si>
    <t>SKU1225</t>
  </si>
  <si>
    <t>SKU1226</t>
  </si>
  <si>
    <t>SKU1227</t>
  </si>
  <si>
    <t>SKU1228</t>
  </si>
  <si>
    <t>SKU1229</t>
  </si>
  <si>
    <t>SKU123</t>
  </si>
  <si>
    <t>SKU1230</t>
  </si>
  <si>
    <t>SKU1231</t>
  </si>
  <si>
    <t>SKU1232</t>
  </si>
  <si>
    <t>SKU1233</t>
  </si>
  <si>
    <t>SKU1234</t>
  </si>
  <si>
    <t>SKU1235</t>
  </si>
  <si>
    <t>SKU1236</t>
  </si>
  <si>
    <t>SKU1237</t>
  </si>
  <si>
    <t>SKU1238</t>
  </si>
  <si>
    <t>SKU1239</t>
  </si>
  <si>
    <t>SKU124</t>
  </si>
  <si>
    <t>SKU1240</t>
  </si>
  <si>
    <t>SKU1241</t>
  </si>
  <si>
    <t>SKU1242</t>
  </si>
  <si>
    <t>SKU1243</t>
  </si>
  <si>
    <t>SKU1244</t>
  </si>
  <si>
    <t>SKU1245</t>
  </si>
  <si>
    <t>SKU1246</t>
  </si>
  <si>
    <t>SKU1247</t>
  </si>
  <si>
    <t>SKU1248</t>
  </si>
  <si>
    <t>SKU1249</t>
  </si>
  <si>
    <t>SKU125</t>
  </si>
  <si>
    <t>SKU1250</t>
  </si>
  <si>
    <t>SKU1251</t>
  </si>
  <si>
    <t>SKU1252</t>
  </si>
  <si>
    <t>SKU1253</t>
  </si>
  <si>
    <t>SKU1254</t>
  </si>
  <si>
    <t>SKU1255</t>
  </si>
  <si>
    <t>SKU1256</t>
  </si>
  <si>
    <t>SKU1257</t>
  </si>
  <si>
    <t>SKU1258</t>
  </si>
  <si>
    <t>SKU1259</t>
  </si>
  <si>
    <t>SKU126</t>
  </si>
  <si>
    <t>SKU1260</t>
  </si>
  <si>
    <t>SKU1261</t>
  </si>
  <si>
    <t>SKU1262</t>
  </si>
  <si>
    <t>SKU1263</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</si>
  <si>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</si>
  <si>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</si>
  <si>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</si>
  <si>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</si>
  <si>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</si>
  <si>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</si>
  <si>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</si>
  <si>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</si>
  <si>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</si>
  <si>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</si>
  <si>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</si>
  <si>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</si>
  <si>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</si>
  <si>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</si>
  <si>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</si>
  <si>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</si>
  <si>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</si>
  <si>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</si>
  <si>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</si>
  <si>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</si>
  <si>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</si>
  <si>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</si>
  <si>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</si>
  <si>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</si>
  <si>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</si>
  <si>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</si>
  <si>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</si>
  <si>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</si>
  <si>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</si>
  <si>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</si>
  <si>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</si>
  <si>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</si>
  <si>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</si>
  <si>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</si>
  <si>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</si>
  <si>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</si>
  <si>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</si>
  <si>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</si>
  <si>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</si>
  <si>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</si>
  <si>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</si>
  <si>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</si>
  <si>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</si>
  <si>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</si>
  <si>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</si>
  <si>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</si>
  <si>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</si>
  <si>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</si>
  <si>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</si>
  <si>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</si>
  <si>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</si>
  <si>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</si>
  <si>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</si>
  <si>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</si>
  <si>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</si>
  <si>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</si>
  <si>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</si>
  <si>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</si>
  <si>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</si>
  <si>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</si>
  <si>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</si>
  <si>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</si>
  <si>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</si>
  <si>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</si>
  <si>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</si>
  <si>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</si>
  <si>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</si>
  <si>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</si>
  <si>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</si>
  <si>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</si>
  <si>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</si>
  <si>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</si>
  <si>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</si>
  <si>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SKU200</t>
  </si>
  <si>
    <t>SKU201</t>
  </si>
  <si>
    <t>SKU202</t>
  </si>
  <si>
    <t>SKU203</t>
  </si>
  <si>
    <t>SKU204</t>
  </si>
  <si>
    <t>SKU205</t>
  </si>
  <si>
    <t>SKU206</t>
  </si>
  <si>
    <t>SKU207</t>
  </si>
  <si>
    <t>SKU208</t>
  </si>
  <si>
    <t>SKU209</t>
  </si>
  <si>
    <t>SKU210</t>
  </si>
  <si>
    <t>SKU211</t>
  </si>
  <si>
    <t>SKU212</t>
  </si>
  <si>
    <t>SKU213</t>
  </si>
  <si>
    <t>SKU214</t>
  </si>
  <si>
    <t>SKU215</t>
  </si>
  <si>
    <t>SKU216</t>
  </si>
  <si>
    <t>SKU217</t>
  </si>
  <si>
    <t>SKU218</t>
  </si>
  <si>
    <t>SKU219</t>
  </si>
  <si>
    <t>SKU220</t>
  </si>
  <si>
    <t>SKU221</t>
  </si>
  <si>
    <t>SKU222</t>
  </si>
  <si>
    <t>SKU223</t>
  </si>
  <si>
    <t>SKU224</t>
  </si>
  <si>
    <t>SKU225</t>
  </si>
  <si>
    <t>SKU226</t>
  </si>
  <si>
    <t>SKU227</t>
  </si>
  <si>
    <t>SKU228</t>
  </si>
  <si>
    <t>SKU229</t>
  </si>
  <si>
    <t>SKU230</t>
  </si>
  <si>
    <t>SKU231</t>
  </si>
  <si>
    <t>SKU232</t>
  </si>
  <si>
    <t>SKU233</t>
  </si>
  <si>
    <t>SKU234</t>
  </si>
  <si>
    <t>SKU235</t>
  </si>
  <si>
    <t>SKU236</t>
  </si>
  <si>
    <t>SKU237</t>
  </si>
  <si>
    <t>SKU238</t>
  </si>
  <si>
    <t>SKU239</t>
  </si>
  <si>
    <t>SKU240</t>
  </si>
  <si>
    <t>SKU241</t>
  </si>
  <si>
    <t>SKU242</t>
  </si>
  <si>
    <t>SKU243</t>
  </si>
  <si>
    <t>SKU244</t>
  </si>
  <si>
    <t>SKU245</t>
  </si>
  <si>
    <t>SKU246</t>
  </si>
  <si>
    <t>SKU247</t>
  </si>
  <si>
    <t>SKU248</t>
  </si>
  <si>
    <t>SKU249</t>
  </si>
  <si>
    <t>SKU250</t>
  </si>
  <si>
    <t>SKU251</t>
  </si>
  <si>
    <t>SKU252</t>
  </si>
  <si>
    <t>SKU253</t>
  </si>
  <si>
    <t>SKU254</t>
  </si>
  <si>
    <t>SKU255</t>
  </si>
  <si>
    <t>SKU256</t>
  </si>
  <si>
    <t>SKU257</t>
  </si>
  <si>
    <t>SKU258</t>
  </si>
  <si>
    <t>SKU259</t>
  </si>
  <si>
    <t>SKU260</t>
  </si>
  <si>
    <t>SKU261</t>
  </si>
  <si>
    <t>SKU262</t>
  </si>
  <si>
    <t>SKU263</t>
  </si>
  <si>
    <t>SKU264</t>
  </si>
  <si>
    <t>SKU265</t>
  </si>
  <si>
    <t>SKU266</t>
  </si>
  <si>
    <t>SKU267</t>
  </si>
  <si>
    <t>SKU268</t>
  </si>
  <si>
    <t>SKU269</t>
  </si>
  <si>
    <t>SKU270</t>
  </si>
  <si>
    <t>SKU271</t>
  </si>
  <si>
    <t>SKU272</t>
  </si>
  <si>
    <t>SKU273</t>
  </si>
  <si>
    <t>SKU274</t>
  </si>
  <si>
    <t>SKU275</t>
  </si>
  <si>
    <t>SKU276</t>
  </si>
  <si>
    <t>SKU277</t>
  </si>
  <si>
    <t>SKU278</t>
  </si>
  <si>
    <t>SKU279</t>
  </si>
  <si>
    <t>SKU280</t>
  </si>
  <si>
    <t>SKU281</t>
  </si>
  <si>
    <t>SKU282</t>
  </si>
  <si>
    <t>SKU283</t>
  </si>
  <si>
    <t>SKU284</t>
  </si>
  <si>
    <t>SKU285</t>
  </si>
  <si>
    <t>SKU286</t>
  </si>
  <si>
    <t>SKU287</t>
  </si>
  <si>
    <t>SKU288</t>
  </si>
  <si>
    <t>SKU289</t>
  </si>
  <si>
    <t>SKU290</t>
  </si>
  <si>
    <t>SKU291</t>
  </si>
  <si>
    <t>SKU292</t>
  </si>
  <si>
    <t>SKU293</t>
  </si>
  <si>
    <t>SKU294</t>
  </si>
  <si>
    <t>SKU295</t>
  </si>
  <si>
    <t>SKU296</t>
  </si>
  <si>
    <t>SKU297</t>
  </si>
  <si>
    <t>SKU298</t>
  </si>
  <si>
    <t>SKU299</t>
  </si>
  <si>
    <t>SKU300</t>
  </si>
  <si>
    <t>SKU301</t>
  </si>
  <si>
    <t>SKU302</t>
  </si>
  <si>
    <t>SKU303</t>
  </si>
  <si>
    <t>SKU304</t>
  </si>
  <si>
    <t>SKU305</t>
  </si>
  <si>
    <t>SKU306</t>
  </si>
  <si>
    <t>SKU307</t>
  </si>
  <si>
    <t>SKU308</t>
  </si>
  <si>
    <t>SKU309</t>
  </si>
  <si>
    <t>SKU310</t>
  </si>
  <si>
    <t>SKU311</t>
  </si>
  <si>
    <t>SKU312</t>
  </si>
  <si>
    <t>SKU313</t>
  </si>
  <si>
    <t>SKU314</t>
  </si>
  <si>
    <t>SKU315</t>
  </si>
  <si>
    <t>SKU316</t>
  </si>
  <si>
    <t>SKU317</t>
  </si>
  <si>
    <t>SKU318</t>
  </si>
  <si>
    <t>SKU319</t>
  </si>
  <si>
    <t>SKU320</t>
  </si>
  <si>
    <t>SKU321</t>
  </si>
  <si>
    <t>SKU322</t>
  </si>
  <si>
    <t>SKU323</t>
  </si>
  <si>
    <t>SKU324</t>
  </si>
  <si>
    <t>SKU325</t>
  </si>
  <si>
    <t>SKU326</t>
  </si>
  <si>
    <t>SKU327</t>
  </si>
  <si>
    <t>SKU328</t>
  </si>
  <si>
    <t>SKU329</t>
  </si>
  <si>
    <t>SKU330</t>
  </si>
  <si>
    <t>SKU331</t>
  </si>
  <si>
    <t>SKU332</t>
  </si>
  <si>
    <t>SKU333</t>
  </si>
  <si>
    <t>SKU334</t>
  </si>
  <si>
    <t>SKU335</t>
  </si>
  <si>
    <t>SKU336</t>
  </si>
  <si>
    <t>SKU337</t>
  </si>
  <si>
    <t>SKU338</t>
  </si>
  <si>
    <t>SKU339</t>
  </si>
  <si>
    <t>SKU340</t>
  </si>
  <si>
    <t>SKU341</t>
  </si>
  <si>
    <t>SKU342</t>
  </si>
  <si>
    <t>SKU343</t>
  </si>
  <si>
    <t>SKU344</t>
  </si>
  <si>
    <t>SKU345</t>
  </si>
  <si>
    <t>SKU346</t>
  </si>
  <si>
    <t>SKU347</t>
  </si>
  <si>
    <t>SKU348</t>
  </si>
  <si>
    <t>SKU349</t>
  </si>
  <si>
    <t>SKU350</t>
  </si>
  <si>
    <t>SKU351</t>
  </si>
  <si>
    <t>SKU352</t>
  </si>
  <si>
    <t>SKU353</t>
  </si>
  <si>
    <t>SKU354</t>
  </si>
  <si>
    <t>SKU355</t>
  </si>
  <si>
    <t>SKU356</t>
  </si>
  <si>
    <t>SKU357</t>
  </si>
  <si>
    <t>SKU358</t>
  </si>
  <si>
    <t>SKU359</t>
  </si>
  <si>
    <t>SKU360</t>
  </si>
  <si>
    <t>SKU361</t>
  </si>
  <si>
    <t>SKU362</t>
  </si>
  <si>
    <t>SKU363</t>
  </si>
  <si>
    <t>SKU364</t>
  </si>
  <si>
    <t>SKU365</t>
  </si>
  <si>
    <t>SKU366</t>
  </si>
  <si>
    <t>SKU367</t>
  </si>
  <si>
    <t>SKU368</t>
  </si>
  <si>
    <t>SKU369</t>
  </si>
  <si>
    <t>SKU370</t>
  </si>
  <si>
    <t>SKU371</t>
  </si>
  <si>
    <t>SKU372</t>
  </si>
  <si>
    <t>SKU373</t>
  </si>
  <si>
    <t>SKU374</t>
  </si>
  <si>
    <t>SKU375</t>
  </si>
  <si>
    <t>SKU376</t>
  </si>
  <si>
    <t>SKU377</t>
  </si>
  <si>
    <t>SKU378</t>
  </si>
  <si>
    <t>SKU379</t>
  </si>
  <si>
    <t>SKU380</t>
  </si>
  <si>
    <t>SKU381</t>
  </si>
  <si>
    <t>SKU382</t>
  </si>
  <si>
    <t>SKU383</t>
  </si>
  <si>
    <t>SKU384</t>
  </si>
  <si>
    <t>SKU385</t>
  </si>
  <si>
    <t>SKU386</t>
  </si>
  <si>
    <t>SKU387</t>
  </si>
  <si>
    <t>SKU388</t>
  </si>
  <si>
    <t>SKU389</t>
  </si>
  <si>
    <t>SKU390</t>
  </si>
  <si>
    <t>SKU391</t>
  </si>
  <si>
    <t>SKU392</t>
  </si>
  <si>
    <t>SKU393</t>
  </si>
  <si>
    <t>SKU394</t>
  </si>
  <si>
    <t>SKU395</t>
  </si>
  <si>
    <t>SKU396</t>
  </si>
  <si>
    <t>SKU397</t>
  </si>
  <si>
    <t>SKU398</t>
  </si>
  <si>
    <t>SKU399</t>
  </si>
  <si>
    <t>SKU400</t>
  </si>
  <si>
    <t>SKU401</t>
  </si>
  <si>
    <t>SKU402</t>
  </si>
  <si>
    <t>SKU403</t>
  </si>
  <si>
    <t>SKU404</t>
  </si>
  <si>
    <t>SKU405</t>
  </si>
  <si>
    <t>SKU406</t>
  </si>
  <si>
    <t>SKU407</t>
  </si>
  <si>
    <t>SKU408</t>
  </si>
  <si>
    <t>SKU409</t>
  </si>
  <si>
    <t>SKU410</t>
  </si>
  <si>
    <t>SKU411</t>
  </si>
  <si>
    <t>SKU412</t>
  </si>
  <si>
    <t>SKU413</t>
  </si>
  <si>
    <t>SKU414</t>
  </si>
  <si>
    <t>SKU415</t>
  </si>
  <si>
    <t>SKU416</t>
  </si>
  <si>
    <t>SKU417</t>
  </si>
  <si>
    <t>SKU418</t>
  </si>
  <si>
    <t>SKU419</t>
  </si>
  <si>
    <t>SKU420</t>
  </si>
  <si>
    <t>SKU421</t>
  </si>
  <si>
    <t>SKU422</t>
  </si>
  <si>
    <t>SKU423</t>
  </si>
  <si>
    <t>SKU424</t>
  </si>
  <si>
    <t>SKU425</t>
  </si>
  <si>
    <t>SKU426</t>
  </si>
  <si>
    <t>SKU427</t>
  </si>
  <si>
    <t>SKU428</t>
  </si>
  <si>
    <t>SKU429</t>
  </si>
  <si>
    <t>SKU430</t>
  </si>
  <si>
    <t>SKU431</t>
  </si>
  <si>
    <t>SKU432</t>
  </si>
  <si>
    <t>SKU433</t>
  </si>
  <si>
    <t>SKU434</t>
  </si>
  <si>
    <t>SKU435</t>
  </si>
  <si>
    <t>SKU436</t>
  </si>
  <si>
    <t>SKU437</t>
  </si>
  <si>
    <t>SKU438</t>
  </si>
  <si>
    <t>SKU439</t>
  </si>
  <si>
    <t>SKU440</t>
  </si>
  <si>
    <t>SKU441</t>
  </si>
  <si>
    <t>SKU442</t>
  </si>
  <si>
    <t>SKU443</t>
  </si>
  <si>
    <t>SKU444</t>
  </si>
  <si>
    <t>SKU445</t>
  </si>
  <si>
    <t>SKU446</t>
  </si>
  <si>
    <t>SKU447</t>
  </si>
  <si>
    <t>SKU448</t>
  </si>
  <si>
    <t>SKU449</t>
  </si>
  <si>
    <t>SKU450</t>
  </si>
  <si>
    <t>SKU451</t>
  </si>
  <si>
    <t>SKU452</t>
  </si>
  <si>
    <t>SKU453</t>
  </si>
  <si>
    <t>SKU454</t>
  </si>
  <si>
    <t>SKU455</t>
  </si>
  <si>
    <t>SKU456</t>
  </si>
  <si>
    <t>SKU457</t>
  </si>
  <si>
    <t>SKU458</t>
  </si>
  <si>
    <t>SKU459</t>
  </si>
  <si>
    <t>SKU460</t>
  </si>
  <si>
    <t>SKU461</t>
  </si>
  <si>
    <t>SKU462</t>
  </si>
  <si>
    <t>SKU463</t>
  </si>
  <si>
    <t>SKU464</t>
  </si>
  <si>
    <t>SKU465</t>
  </si>
  <si>
    <t>SKU466</t>
  </si>
  <si>
    <t>SKU467</t>
  </si>
  <si>
    <t>SKU468</t>
  </si>
  <si>
    <t>SKU469</t>
  </si>
  <si>
    <t>SKU470</t>
  </si>
  <si>
    <t>SKU471</t>
  </si>
  <si>
    <t>SKU472</t>
  </si>
  <si>
    <t>SKU473</t>
  </si>
  <si>
    <t>SKU474</t>
  </si>
  <si>
    <t>SKU475</t>
  </si>
  <si>
    <t>SKU476</t>
  </si>
  <si>
    <t>SKU477</t>
  </si>
  <si>
    <t>SKU478</t>
  </si>
  <si>
    <t>SKU479</t>
  </si>
  <si>
    <t>SKU480</t>
  </si>
  <si>
    <t>SKU481</t>
  </si>
  <si>
    <t>SKU482</t>
  </si>
  <si>
    <t>SKU483</t>
  </si>
  <si>
    <t>SKU484</t>
  </si>
  <si>
    <t>SKU485</t>
  </si>
  <si>
    <t>SKU486</t>
  </si>
  <si>
    <t>SKU487</t>
  </si>
  <si>
    <t>SKU488</t>
  </si>
  <si>
    <t>SKU489</t>
  </si>
  <si>
    <t>SKU490</t>
  </si>
  <si>
    <t>SKU491</t>
  </si>
  <si>
    <t>SKU492</t>
  </si>
  <si>
    <t>SKU493</t>
  </si>
  <si>
    <t>SKU494</t>
  </si>
  <si>
    <t>SKU495</t>
  </si>
  <si>
    <t>SKU496</t>
  </si>
  <si>
    <t>SKU497</t>
  </si>
  <si>
    <t>SKU498</t>
  </si>
  <si>
    <t>SKU499</t>
  </si>
  <si>
    <t>SKU500</t>
  </si>
  <si>
    <t>SKU501</t>
  </si>
  <si>
    <t>SKU502</t>
  </si>
  <si>
    <t>SKU503</t>
  </si>
  <si>
    <t>SKU504</t>
  </si>
  <si>
    <t>SKU505</t>
  </si>
  <si>
    <t>SKU506</t>
  </si>
  <si>
    <t>SKU507</t>
  </si>
  <si>
    <t>SKU508</t>
  </si>
  <si>
    <t>SKU509</t>
  </si>
  <si>
    <t>SKU510</t>
  </si>
  <si>
    <t>SKU511</t>
  </si>
  <si>
    <t>SKU512</t>
  </si>
  <si>
    <t>SKU513</t>
  </si>
  <si>
    <t>SKU514</t>
  </si>
  <si>
    <t>SKU515</t>
  </si>
  <si>
    <t>SKU516</t>
  </si>
  <si>
    <t>SKU517</t>
  </si>
  <si>
    <t>SKU518</t>
  </si>
  <si>
    <t>SKU519</t>
  </si>
  <si>
    <t>SKU520</t>
  </si>
  <si>
    <t>SKU521</t>
  </si>
  <si>
    <t>SKU522</t>
  </si>
  <si>
    <t>SKU523</t>
  </si>
  <si>
    <t>SKU524</t>
  </si>
  <si>
    <t>SKU525</t>
  </si>
  <si>
    <t>SKU526</t>
  </si>
  <si>
    <t>SKU527</t>
  </si>
  <si>
    <t>SKU528</t>
  </si>
  <si>
    <t>SKU529</t>
  </si>
  <si>
    <t>SKU530</t>
  </si>
  <si>
    <t>SKU531</t>
  </si>
  <si>
    <t>SKU532</t>
  </si>
  <si>
    <t>SKU533</t>
  </si>
  <si>
    <t>SKU534</t>
  </si>
  <si>
    <t>SKU535</t>
  </si>
  <si>
    <t>SKU536</t>
  </si>
  <si>
    <t>SKU537</t>
  </si>
  <si>
    <t>SKU538</t>
  </si>
  <si>
    <t>SKU539</t>
  </si>
  <si>
    <t>SKU540</t>
  </si>
  <si>
    <t>SKU541</t>
  </si>
  <si>
    <t>SKU542</t>
  </si>
  <si>
    <t>SKU543</t>
  </si>
  <si>
    <t>SKU544</t>
  </si>
  <si>
    <t>SKU545</t>
  </si>
  <si>
    <t>SKU546</t>
  </si>
  <si>
    <t>SKU547</t>
  </si>
  <si>
    <t>SKU548</t>
  </si>
  <si>
    <t>SKU549</t>
  </si>
  <si>
    <t>SKU550</t>
  </si>
  <si>
    <t>SKU551</t>
  </si>
  <si>
    <t>SKU552</t>
  </si>
  <si>
    <t>SKU553</t>
  </si>
  <si>
    <t>SKU554</t>
  </si>
  <si>
    <t>SKU555</t>
  </si>
  <si>
    <t>SKU556</t>
  </si>
  <si>
    <t>SKU557</t>
  </si>
  <si>
    <t>SKU558</t>
  </si>
  <si>
    <t>SKU559</t>
  </si>
  <si>
    <t>SKU560</t>
  </si>
  <si>
    <t>SKU561</t>
  </si>
  <si>
    <t>SKU562</t>
  </si>
  <si>
    <t>SKU563</t>
  </si>
  <si>
    <t>SKU564</t>
  </si>
  <si>
    <t>SKU565</t>
  </si>
  <si>
    <t>SKU566</t>
  </si>
  <si>
    <t>SKU567</t>
  </si>
  <si>
    <t>SKU568</t>
  </si>
  <si>
    <t>SKU569</t>
  </si>
  <si>
    <t>SKU570</t>
  </si>
  <si>
    <t>SKU571</t>
  </si>
  <si>
    <t>SKU572</t>
  </si>
  <si>
    <t>SKU573</t>
  </si>
  <si>
    <t>SKU574</t>
  </si>
  <si>
    <t>SKU575</t>
  </si>
  <si>
    <t>SKU576</t>
  </si>
  <si>
    <t>SKU577</t>
  </si>
  <si>
    <t>SKU578</t>
  </si>
  <si>
    <t>SKU579</t>
  </si>
  <si>
    <t>SKU580</t>
  </si>
  <si>
    <t>SKU581</t>
  </si>
  <si>
    <t>SKU582</t>
  </si>
  <si>
    <t>SKU583</t>
  </si>
  <si>
    <t>SKU584</t>
  </si>
  <si>
    <t>SKU585</t>
  </si>
  <si>
    <t>SKU586</t>
  </si>
  <si>
    <t>SKU587</t>
  </si>
  <si>
    <t>SKU588</t>
  </si>
  <si>
    <t>SKU589</t>
  </si>
  <si>
    <t>SKU590</t>
  </si>
  <si>
    <t>SKU591</t>
  </si>
  <si>
    <t>SKU592</t>
  </si>
  <si>
    <t>SKU593</t>
  </si>
  <si>
    <t>SKU594</t>
  </si>
  <si>
    <t>SKU595</t>
  </si>
  <si>
    <t>SKU596</t>
  </si>
  <si>
    <t>SKU597</t>
  </si>
  <si>
    <t>SKU598</t>
  </si>
  <si>
    <t>SKU599</t>
  </si>
  <si>
    <t>SKU600</t>
  </si>
  <si>
    <t>SKU601</t>
  </si>
  <si>
    <t>SKU602</t>
  </si>
  <si>
    <t>SKU603</t>
  </si>
  <si>
    <t>SKU604</t>
  </si>
  <si>
    <t>SKU605</t>
  </si>
  <si>
    <t>SKU606</t>
  </si>
  <si>
    <t>SKU607</t>
  </si>
  <si>
    <t>SKU608</t>
  </si>
  <si>
    <t>SKU609</t>
  </si>
  <si>
    <t>SKU610</t>
  </si>
  <si>
    <t>SKU611</t>
  </si>
  <si>
    <t>SKU612</t>
  </si>
  <si>
    <t>SKU613</t>
  </si>
  <si>
    <t>SKU614</t>
  </si>
  <si>
    <t>SKU615</t>
  </si>
  <si>
    <t>SKU616</t>
  </si>
  <si>
    <t>SKU617</t>
  </si>
  <si>
    <t>SKU618</t>
  </si>
  <si>
    <t>SKU619</t>
  </si>
  <si>
    <t>SKU620</t>
  </si>
  <si>
    <t>SKU621</t>
  </si>
  <si>
    <t>SKU622</t>
  </si>
  <si>
    <t>SKU623</t>
  </si>
  <si>
    <t>SKU624</t>
  </si>
  <si>
    <t>SKU625</t>
  </si>
  <si>
    <t>SKU626</t>
  </si>
  <si>
    <t>SKU627</t>
  </si>
  <si>
    <t>SKU628</t>
  </si>
  <si>
    <t>SKU629</t>
  </si>
  <si>
    <t>SKU630</t>
  </si>
  <si>
    <t>SKU631</t>
  </si>
  <si>
    <t>SKU632</t>
  </si>
  <si>
    <t>SKU633</t>
  </si>
  <si>
    <t>SKU634</t>
  </si>
  <si>
    <t>SKU635</t>
  </si>
  <si>
    <t>SKU636</t>
  </si>
  <si>
    <t>SKU637</t>
  </si>
  <si>
    <t>SKU638</t>
  </si>
  <si>
    <t>SKU639</t>
  </si>
  <si>
    <t>SKU640</t>
  </si>
  <si>
    <t>SKU641</t>
  </si>
  <si>
    <t>SKU642</t>
  </si>
  <si>
    <t>SKU643</t>
  </si>
  <si>
    <t>SKU644</t>
  </si>
  <si>
    <t>SKU645</t>
  </si>
  <si>
    <t>SKU646</t>
  </si>
  <si>
    <t>SKU647</t>
  </si>
  <si>
    <t>SKU648</t>
  </si>
  <si>
    <t>SKU649</t>
  </si>
  <si>
    <t>SKU650</t>
  </si>
  <si>
    <t>SKU651</t>
  </si>
  <si>
    <t>SKU652</t>
  </si>
  <si>
    <t>SKU653</t>
  </si>
  <si>
    <t>SKU654</t>
  </si>
  <si>
    <t>SKU655</t>
  </si>
  <si>
    <t>SKU656</t>
  </si>
  <si>
    <t>SKU657</t>
  </si>
  <si>
    <t>SKU658</t>
  </si>
  <si>
    <t>SKU659</t>
  </si>
  <si>
    <t>SKU660</t>
  </si>
  <si>
    <t>SKU661</t>
  </si>
  <si>
    <t>SKU662</t>
  </si>
  <si>
    <t>SKU663</t>
  </si>
  <si>
    <t>SKU664</t>
  </si>
  <si>
    <t>SKU665</t>
  </si>
  <si>
    <t>SKU666</t>
  </si>
  <si>
    <t>SKU667</t>
  </si>
  <si>
    <t>SKU668</t>
  </si>
  <si>
    <t>SKU669</t>
  </si>
  <si>
    <t>SKU670</t>
  </si>
  <si>
    <t>SKU671</t>
  </si>
  <si>
    <t>SKU672</t>
  </si>
  <si>
    <t>SKU673</t>
  </si>
  <si>
    <t>SKU674</t>
  </si>
  <si>
    <t>SKU675</t>
  </si>
  <si>
    <t>SKU676</t>
  </si>
  <si>
    <t>SKU677</t>
  </si>
  <si>
    <t>SKU678</t>
  </si>
  <si>
    <t>SKU679</t>
  </si>
  <si>
    <t>SKU680</t>
  </si>
  <si>
    <t>SKU681</t>
  </si>
  <si>
    <t>SKU682</t>
  </si>
  <si>
    <t>SKU683</t>
  </si>
  <si>
    <t>SKU684</t>
  </si>
  <si>
    <t>SKU685</t>
  </si>
  <si>
    <t>SKU686</t>
  </si>
  <si>
    <t>SKU687</t>
  </si>
  <si>
    <t>SKU688</t>
  </si>
  <si>
    <t>SKU689</t>
  </si>
  <si>
    <t>SKU690</t>
  </si>
  <si>
    <t>SKU691</t>
  </si>
  <si>
    <t>SKU692</t>
  </si>
  <si>
    <t>SKU693</t>
  </si>
  <si>
    <t>SKU694</t>
  </si>
  <si>
    <t>SKU695</t>
  </si>
  <si>
    <t>SKU696</t>
  </si>
  <si>
    <t>SKU697</t>
  </si>
  <si>
    <t>SKU698</t>
  </si>
  <si>
    <t>SKU699</t>
  </si>
  <si>
    <t>SKU700</t>
  </si>
  <si>
    <t>SKU701</t>
  </si>
  <si>
    <t>SKU702</t>
  </si>
  <si>
    <t>SKU703</t>
  </si>
  <si>
    <t>SKU704</t>
  </si>
  <si>
    <t>SKU705</t>
  </si>
  <si>
    <t>SKU706</t>
  </si>
  <si>
    <t>SKU707</t>
  </si>
  <si>
    <t>SKU708</t>
  </si>
  <si>
    <t>SKU709</t>
  </si>
  <si>
    <t>SKU710</t>
  </si>
  <si>
    <t>SKU711</t>
  </si>
  <si>
    <t>SKU712</t>
  </si>
  <si>
    <t>SKU713</t>
  </si>
  <si>
    <t>SKU714</t>
  </si>
  <si>
    <t>SKU715</t>
  </si>
  <si>
    <t>SKU716</t>
  </si>
  <si>
    <t>SKU717</t>
  </si>
  <si>
    <t>SKU718</t>
  </si>
  <si>
    <t>SKU719</t>
  </si>
  <si>
    <t>SKU720</t>
  </si>
  <si>
    <t>SKU721</t>
  </si>
  <si>
    <t>SKU722</t>
  </si>
  <si>
    <t>SKU723</t>
  </si>
  <si>
    <t>SKU724</t>
  </si>
  <si>
    <t>SKU725</t>
  </si>
  <si>
    <t>SKU726</t>
  </si>
  <si>
    <t>SKU727</t>
  </si>
  <si>
    <t>SKU728</t>
  </si>
  <si>
    <t>SKU729</t>
  </si>
  <si>
    <t>SKU730</t>
  </si>
  <si>
    <t>SKU731</t>
  </si>
  <si>
    <t>SKU732</t>
  </si>
  <si>
    <t>SKU733</t>
  </si>
  <si>
    <t>SKU734</t>
  </si>
  <si>
    <t>SKU735</t>
  </si>
  <si>
    <t>SKU736</t>
  </si>
  <si>
    <t>SKU737</t>
  </si>
  <si>
    <t>SKU738</t>
  </si>
  <si>
    <t>SKU739</t>
  </si>
  <si>
    <t>SKU740</t>
  </si>
  <si>
    <t>SKU741</t>
  </si>
  <si>
    <t>SKU742</t>
  </si>
  <si>
    <t>SKU743</t>
  </si>
  <si>
    <t>SKU744</t>
  </si>
  <si>
    <t>SKU745</t>
  </si>
  <si>
    <t>SKU746</t>
  </si>
  <si>
    <t>SKU747</t>
  </si>
  <si>
    <t>SKU748</t>
  </si>
  <si>
    <t>SKU749</t>
  </si>
  <si>
    <t>SKU750</t>
  </si>
  <si>
    <t>SKU751</t>
  </si>
  <si>
    <t>SKU752</t>
  </si>
  <si>
    <t>SKU753</t>
  </si>
  <si>
    <t>SKU754</t>
  </si>
  <si>
    <t>SKU755</t>
  </si>
  <si>
    <t>SKU756</t>
  </si>
  <si>
    <t>SKU757</t>
  </si>
  <si>
    <t>SKU758</t>
  </si>
  <si>
    <t>SKU759</t>
  </si>
  <si>
    <t>SKU760</t>
  </si>
  <si>
    <t>SKU761</t>
  </si>
  <si>
    <t>SKU762</t>
  </si>
  <si>
    <t>SKU763</t>
  </si>
  <si>
    <t>SKU764</t>
  </si>
  <si>
    <t>SKU765</t>
  </si>
  <si>
    <t>SKU766</t>
  </si>
  <si>
    <t>SKU767</t>
  </si>
  <si>
    <t>SKU768</t>
  </si>
  <si>
    <t>SKU769</t>
  </si>
  <si>
    <t>SKU770</t>
  </si>
  <si>
    <t>SKU771</t>
  </si>
  <si>
    <t>SKU772</t>
  </si>
  <si>
    <t>SKU773</t>
  </si>
  <si>
    <t>SKU774</t>
  </si>
  <si>
    <t>SKU775</t>
  </si>
  <si>
    <t>SKU776</t>
  </si>
  <si>
    <t>SKU777</t>
  </si>
  <si>
    <t>SKU778</t>
  </si>
  <si>
    <t>SKU779</t>
  </si>
  <si>
    <t>SKU780</t>
  </si>
  <si>
    <t>SKU781</t>
  </si>
  <si>
    <t>SKU782</t>
  </si>
  <si>
    <t>SKU783</t>
  </si>
  <si>
    <t>SKU784</t>
  </si>
  <si>
    <t>SKU785</t>
  </si>
  <si>
    <t>SKU786</t>
  </si>
  <si>
    <t>SKU787</t>
  </si>
  <si>
    <t>SKU788</t>
  </si>
  <si>
    <t>SKU789</t>
  </si>
  <si>
    <t>SKU790</t>
  </si>
  <si>
    <t>SKU791</t>
  </si>
  <si>
    <t>SKU792</t>
  </si>
  <si>
    <t>SKU793</t>
  </si>
  <si>
    <t>SKU794</t>
  </si>
  <si>
    <t>SKU795</t>
  </si>
  <si>
    <t>SKU796</t>
  </si>
  <si>
    <t>SKU797</t>
  </si>
  <si>
    <t>SKU798</t>
  </si>
  <si>
    <t>SKU799</t>
  </si>
  <si>
    <t>SKU800</t>
  </si>
  <si>
    <t>SKU801</t>
  </si>
  <si>
    <t>SKU802</t>
  </si>
  <si>
    <t>SKU803</t>
  </si>
  <si>
    <t>SKU804</t>
  </si>
  <si>
    <t>SKU805</t>
  </si>
  <si>
    <t>SKU806</t>
  </si>
  <si>
    <t>SKU807</t>
  </si>
  <si>
    <t>SKU808</t>
  </si>
  <si>
    <t>SKU809</t>
  </si>
  <si>
    <t>SKU810</t>
  </si>
  <si>
    <t>SKU811</t>
  </si>
  <si>
    <t>SKU812</t>
  </si>
  <si>
    <t>SKU813</t>
  </si>
  <si>
    <t>SKU814</t>
  </si>
  <si>
    <t>SKU815</t>
  </si>
  <si>
    <t>SKU816</t>
  </si>
  <si>
    <t>SKU817</t>
  </si>
  <si>
    <t>SKU818</t>
  </si>
  <si>
    <t>SKU819</t>
  </si>
  <si>
    <t>SKU820</t>
  </si>
  <si>
    <t>SKU821</t>
  </si>
  <si>
    <t>SKU822</t>
  </si>
  <si>
    <t>SKU823</t>
  </si>
  <si>
    <t>SKU824</t>
  </si>
  <si>
    <t>SKU825</t>
  </si>
  <si>
    <t>SKU826</t>
  </si>
  <si>
    <t>SKU827</t>
  </si>
  <si>
    <t>SKU828</t>
  </si>
  <si>
    <t>SKU829</t>
  </si>
  <si>
    <t>SKU830</t>
  </si>
  <si>
    <t>SKU831</t>
  </si>
  <si>
    <t>SKU832</t>
  </si>
  <si>
    <t>SKU833</t>
  </si>
  <si>
    <t>SKU834</t>
  </si>
  <si>
    <t>SKU835</t>
  </si>
  <si>
    <t>SKU836</t>
  </si>
  <si>
    <t>SKU837</t>
  </si>
  <si>
    <t>SKU838</t>
  </si>
  <si>
    <t>SKU839</t>
  </si>
  <si>
    <t>SKU840</t>
  </si>
  <si>
    <t>SKU841</t>
  </si>
  <si>
    <t>SKU842</t>
  </si>
  <si>
    <t>SKU843</t>
  </si>
  <si>
    <t>SKU844</t>
  </si>
  <si>
    <t>SKU845</t>
  </si>
  <si>
    <t>SKU846</t>
  </si>
  <si>
    <t>SKU847</t>
  </si>
  <si>
    <t>SKU848</t>
  </si>
  <si>
    <t>SKU849</t>
  </si>
  <si>
    <t>SKU850</t>
  </si>
  <si>
    <t>SKU851</t>
  </si>
  <si>
    <t>SKU852</t>
  </si>
  <si>
    <t>SKU853</t>
  </si>
  <si>
    <t>SKU854</t>
  </si>
  <si>
    <t>SKU855</t>
  </si>
  <si>
    <t>SKU856</t>
  </si>
  <si>
    <t>SKU857</t>
  </si>
  <si>
    <t>SKU858</t>
  </si>
  <si>
    <t>SKU859</t>
  </si>
  <si>
    <t>SKU860</t>
  </si>
  <si>
    <t>SKU861</t>
  </si>
  <si>
    <t>SKU862</t>
  </si>
  <si>
    <t>SKU863</t>
  </si>
  <si>
    <t>SKU864</t>
  </si>
  <si>
    <t>SKU865</t>
  </si>
  <si>
    <t>SKU866</t>
  </si>
  <si>
    <t>SKU867</t>
  </si>
  <si>
    <t>SKU868</t>
  </si>
  <si>
    <t>SKU869</t>
  </si>
  <si>
    <t>SKU870</t>
  </si>
  <si>
    <t>SKU871</t>
  </si>
  <si>
    <t>SKU872</t>
  </si>
  <si>
    <t>SKU873</t>
  </si>
  <si>
    <t>SKU874</t>
  </si>
  <si>
    <t>SKU875</t>
  </si>
  <si>
    <t>SKU876</t>
  </si>
  <si>
    <t>SKU877</t>
  </si>
  <si>
    <t>SKU878</t>
  </si>
  <si>
    <t>SKU879</t>
  </si>
  <si>
    <t>SKU880</t>
  </si>
  <si>
    <t>SKU881</t>
  </si>
  <si>
    <t>SKU882</t>
  </si>
  <si>
    <t>SKU883</t>
  </si>
  <si>
    <t>SKU884</t>
  </si>
  <si>
    <t>SKU885</t>
  </si>
  <si>
    <t>SKU886</t>
  </si>
  <si>
    <t>SKU887</t>
  </si>
  <si>
    <t>SKU888</t>
  </si>
  <si>
    <t>SKU889</t>
  </si>
  <si>
    <t>SKU890</t>
  </si>
  <si>
    <t>SKU891</t>
  </si>
  <si>
    <t>SKU892</t>
  </si>
  <si>
    <t>SKU893</t>
  </si>
  <si>
    <t>SKU894</t>
  </si>
  <si>
    <t>SKU895</t>
  </si>
  <si>
    <t>SKU896</t>
  </si>
  <si>
    <t>SKU897</t>
  </si>
  <si>
    <t>SKU898</t>
  </si>
  <si>
    <t>SKU899</t>
  </si>
  <si>
    <t>SKU900</t>
  </si>
  <si>
    <t>SKU901</t>
  </si>
  <si>
    <t>SKU902</t>
  </si>
  <si>
    <t>SKU903</t>
  </si>
  <si>
    <t>SKU904</t>
  </si>
  <si>
    <t>SKU905</t>
  </si>
  <si>
    <t>SKU906</t>
  </si>
  <si>
    <t>SKU907</t>
  </si>
  <si>
    <t>SKU908</t>
  </si>
  <si>
    <t>SKU909</t>
  </si>
  <si>
    <t>SKU910</t>
  </si>
  <si>
    <t>SKU911</t>
  </si>
  <si>
    <t>SKU912</t>
  </si>
  <si>
    <t>SKU913</t>
  </si>
  <si>
    <t>SKU914</t>
  </si>
  <si>
    <t>SKU915</t>
  </si>
  <si>
    <t>SKU916</t>
  </si>
  <si>
    <t>SKU917</t>
  </si>
  <si>
    <t>SKU918</t>
  </si>
  <si>
    <t>SKU919</t>
  </si>
  <si>
    <t>SKU920</t>
  </si>
  <si>
    <t>SKU921</t>
  </si>
  <si>
    <t>SKU922</t>
  </si>
  <si>
    <t>SKU923</t>
  </si>
  <si>
    <t>SKU924</t>
  </si>
  <si>
    <t>SKU925</t>
  </si>
  <si>
    <t>SKU926</t>
  </si>
  <si>
    <t>SKU927</t>
  </si>
  <si>
    <t>SKU928</t>
  </si>
  <si>
    <t>SKU929</t>
  </si>
  <si>
    <t>SKU930</t>
  </si>
  <si>
    <t>SKU931</t>
  </si>
  <si>
    <t>SKU932</t>
  </si>
  <si>
    <t>SKU933</t>
  </si>
  <si>
    <t>SKU934</t>
  </si>
  <si>
    <t>SKU935</t>
  </si>
  <si>
    <t>SKU936</t>
  </si>
  <si>
    <t>SKU937</t>
  </si>
  <si>
    <t>SKU938</t>
  </si>
  <si>
    <t>SKU939</t>
  </si>
  <si>
    <t>SKU940</t>
  </si>
  <si>
    <t>SKU941</t>
  </si>
  <si>
    <t>SKU942</t>
  </si>
  <si>
    <t>SKU943</t>
  </si>
  <si>
    <t>SKU944</t>
  </si>
  <si>
    <t>SKU945</t>
  </si>
  <si>
    <t>SKU946</t>
  </si>
  <si>
    <t>SKU947</t>
  </si>
  <si>
    <t>SKU948</t>
  </si>
  <si>
    <t>SKU949</t>
  </si>
  <si>
    <t>SKU950</t>
  </si>
  <si>
    <t>SKU951</t>
  </si>
  <si>
    <t>SKU952</t>
  </si>
  <si>
    <t>SKU953</t>
  </si>
  <si>
    <t>SKU954</t>
  </si>
  <si>
    <t>SKU955</t>
  </si>
  <si>
    <t>SKU956</t>
  </si>
  <si>
    <t>SKU957</t>
  </si>
  <si>
    <t>SKU958</t>
  </si>
  <si>
    <t>SKU959</t>
  </si>
  <si>
    <t>SKU960</t>
  </si>
  <si>
    <t>SKU961</t>
  </si>
  <si>
    <t>SKU962</t>
  </si>
  <si>
    <t>SKU963</t>
  </si>
  <si>
    <t>SKU964</t>
  </si>
  <si>
    <t>SKU965</t>
  </si>
  <si>
    <t>SKU966</t>
  </si>
  <si>
    <t>SKU967</t>
  </si>
  <si>
    <t>SKU968</t>
  </si>
  <si>
    <t>SKU969</t>
  </si>
  <si>
    <t>SKU970</t>
  </si>
  <si>
    <t>SKU971</t>
  </si>
  <si>
    <t>SKU972</t>
  </si>
  <si>
    <t>SKU973</t>
  </si>
  <si>
    <t>SKU974</t>
  </si>
  <si>
    <t>SKU975</t>
  </si>
  <si>
    <t>SKU976</t>
  </si>
  <si>
    <t>SKU977</t>
  </si>
  <si>
    <t>SKU978</t>
  </si>
  <si>
    <t>SKU979</t>
  </si>
  <si>
    <t>SKU980</t>
  </si>
  <si>
    <t>SKU981</t>
  </si>
  <si>
    <t>SKU982</t>
  </si>
  <si>
    <t>SKU983</t>
  </si>
  <si>
    <t>SKU984</t>
  </si>
  <si>
    <t>SKU985</t>
  </si>
  <si>
    <t>SKU986</t>
  </si>
  <si>
    <t>SKU987</t>
  </si>
  <si>
    <t>SKU988</t>
  </si>
  <si>
    <t>SKU989</t>
  </si>
  <si>
    <t>SKU990</t>
  </si>
  <si>
    <t>SKU991</t>
  </si>
  <si>
    <t>SKU992</t>
  </si>
  <si>
    <t>SKU993</t>
  </si>
  <si>
    <t>SKU994</t>
  </si>
  <si>
    <t>SKU995</t>
  </si>
  <si>
    <t>SKU996</t>
  </si>
  <si>
    <t>SKU997</t>
  </si>
  <si>
    <t>SKU998</t>
  </si>
  <si>
    <t>SKU999</t>
  </si>
  <si>
    <t>Customer</t>
  </si>
  <si>
    <t>State Code</t>
  </si>
  <si>
    <t>State</t>
  </si>
  <si>
    <t>C001</t>
  </si>
  <si>
    <t>VA</t>
  </si>
  <si>
    <t>Virginia</t>
  </si>
  <si>
    <t>C002</t>
  </si>
  <si>
    <t>NJ</t>
  </si>
  <si>
    <t>New Jersey</t>
  </si>
  <si>
    <t>C003</t>
  </si>
  <si>
    <t>NY</t>
  </si>
  <si>
    <t>New York</t>
  </si>
  <si>
    <t>C004</t>
  </si>
  <si>
    <t>IA</t>
  </si>
  <si>
    <t>Iowa</t>
  </si>
  <si>
    <t>C005</t>
  </si>
  <si>
    <t>LA</t>
  </si>
  <si>
    <t>Louisiana</t>
  </si>
  <si>
    <t>C006</t>
  </si>
  <si>
    <t>MI</t>
  </si>
  <si>
    <t>Michigan</t>
  </si>
  <si>
    <t>C007</t>
  </si>
  <si>
    <t>IL</t>
  </si>
  <si>
    <t>Illinois</t>
  </si>
  <si>
    <t>C008</t>
  </si>
  <si>
    <t>NM</t>
  </si>
  <si>
    <t>New Mexico</t>
  </si>
  <si>
    <t>C009</t>
  </si>
  <si>
    <t>C010</t>
  </si>
  <si>
    <t>C011</t>
  </si>
  <si>
    <t>OK</t>
  </si>
  <si>
    <t>Oklahoma</t>
  </si>
  <si>
    <t>C012</t>
  </si>
  <si>
    <t>NC</t>
  </si>
  <si>
    <t>North Carolina</t>
  </si>
  <si>
    <t>C013</t>
  </si>
  <si>
    <t>C014</t>
  </si>
  <si>
    <t>UT</t>
  </si>
  <si>
    <t>Utah</t>
  </si>
  <si>
    <t>C015</t>
  </si>
  <si>
    <t>C016</t>
  </si>
  <si>
    <t>MD</t>
  </si>
  <si>
    <t>Maryland</t>
  </si>
  <si>
    <t>C017</t>
  </si>
  <si>
    <t>AL</t>
  </si>
  <si>
    <t>Alabama</t>
  </si>
  <si>
    <t>C018</t>
  </si>
  <si>
    <t>OR</t>
  </si>
  <si>
    <t>Oregon</t>
  </si>
  <si>
    <t>C019</t>
  </si>
  <si>
    <t>ID</t>
  </si>
  <si>
    <t>Idaho</t>
  </si>
  <si>
    <t>C020</t>
  </si>
  <si>
    <t>MO</t>
  </si>
  <si>
    <t>Missouri</t>
  </si>
  <si>
    <t>C021</t>
  </si>
  <si>
    <t>VT</t>
  </si>
  <si>
    <t>Vermont</t>
  </si>
  <si>
    <t>C022</t>
  </si>
  <si>
    <t>FL</t>
  </si>
  <si>
    <t>Florida</t>
  </si>
  <si>
    <t>C023</t>
  </si>
  <si>
    <t>C024</t>
  </si>
  <si>
    <t>RI</t>
  </si>
  <si>
    <t>Rhode Island</t>
  </si>
  <si>
    <t>C025</t>
  </si>
  <si>
    <t>WA</t>
  </si>
  <si>
    <t>Washington</t>
  </si>
  <si>
    <t>C026</t>
  </si>
  <si>
    <t>TX</t>
  </si>
  <si>
    <t>Texas</t>
  </si>
  <si>
    <t>C027</t>
  </si>
  <si>
    <t>NV</t>
  </si>
  <si>
    <t>Nevada</t>
  </si>
  <si>
    <t>C028</t>
  </si>
  <si>
    <t>KY</t>
  </si>
  <si>
    <t>Kentucky</t>
  </si>
  <si>
    <t>C029</t>
  </si>
  <si>
    <t>C030</t>
  </si>
  <si>
    <t>MA</t>
  </si>
  <si>
    <t>Massachusetts</t>
  </si>
  <si>
    <t>C031</t>
  </si>
  <si>
    <t>C032</t>
  </si>
  <si>
    <t>TN</t>
  </si>
  <si>
    <t>Tennessee</t>
  </si>
  <si>
    <t>C033</t>
  </si>
  <si>
    <t>C034</t>
  </si>
  <si>
    <t>C035</t>
  </si>
  <si>
    <t>C036</t>
  </si>
  <si>
    <t>C037</t>
  </si>
  <si>
    <t>C038</t>
  </si>
  <si>
    <t>C039</t>
  </si>
  <si>
    <t>GA</t>
  </si>
  <si>
    <t>Georgia</t>
  </si>
  <si>
    <t>C040</t>
  </si>
  <si>
    <t>MT</t>
  </si>
  <si>
    <t>Montana</t>
  </si>
  <si>
    <t>C041</t>
  </si>
  <si>
    <t>C042</t>
  </si>
  <si>
    <t>IN</t>
  </si>
  <si>
    <t>Indiana</t>
  </si>
  <si>
    <t>C043</t>
  </si>
  <si>
    <t>C044</t>
  </si>
  <si>
    <t>CO</t>
  </si>
  <si>
    <t>Colorado</t>
  </si>
  <si>
    <t>C045</t>
  </si>
  <si>
    <t>C046</t>
  </si>
  <si>
    <t>C047</t>
  </si>
  <si>
    <t>C048</t>
  </si>
  <si>
    <t>C049</t>
  </si>
  <si>
    <t>C050</t>
  </si>
  <si>
    <t>ME</t>
  </si>
  <si>
    <t>Maine</t>
  </si>
  <si>
    <t>C051</t>
  </si>
  <si>
    <t>C052</t>
  </si>
  <si>
    <t>C053</t>
  </si>
  <si>
    <t>C054</t>
  </si>
  <si>
    <t>C055</t>
  </si>
  <si>
    <t>C056</t>
  </si>
  <si>
    <t>CA</t>
  </si>
  <si>
    <t>California</t>
  </si>
  <si>
    <t>C057</t>
  </si>
  <si>
    <t>C058</t>
  </si>
  <si>
    <t>C059</t>
  </si>
  <si>
    <t>MN</t>
  </si>
  <si>
    <t>Minnesota</t>
  </si>
  <si>
    <t>C060</t>
  </si>
  <si>
    <t>C061</t>
  </si>
  <si>
    <t>C062</t>
  </si>
  <si>
    <t>DE</t>
  </si>
  <si>
    <t>Delaware</t>
  </si>
  <si>
    <t>C063</t>
  </si>
  <si>
    <t>C064</t>
  </si>
  <si>
    <t>C065</t>
  </si>
  <si>
    <t>C066</t>
  </si>
  <si>
    <t>ND</t>
  </si>
  <si>
    <t>North Dakota</t>
  </si>
  <si>
    <t>C067</t>
  </si>
  <si>
    <t>C068</t>
  </si>
  <si>
    <t>KS</t>
  </si>
  <si>
    <t>Kansas</t>
  </si>
  <si>
    <t>C069</t>
  </si>
  <si>
    <t>C070</t>
  </si>
  <si>
    <t>C071</t>
  </si>
  <si>
    <t>C072</t>
  </si>
  <si>
    <t>C073</t>
  </si>
  <si>
    <t>C074</t>
  </si>
  <si>
    <t>C075</t>
  </si>
  <si>
    <t>C076</t>
  </si>
  <si>
    <t>C077</t>
  </si>
  <si>
    <t>C078</t>
  </si>
  <si>
    <t>C079</t>
  </si>
  <si>
    <t>WV</t>
  </si>
  <si>
    <t>West Virginia</t>
  </si>
  <si>
    <t>C080</t>
  </si>
  <si>
    <t>C081</t>
  </si>
  <si>
    <t>CT</t>
  </si>
  <si>
    <t>Connecticut</t>
  </si>
  <si>
    <t>C082</t>
  </si>
  <si>
    <t>C083</t>
  </si>
  <si>
    <t>NH</t>
  </si>
  <si>
    <t>New Hampshire</t>
  </si>
  <si>
    <t>C084</t>
  </si>
  <si>
    <t>C085</t>
  </si>
  <si>
    <t>OH</t>
  </si>
  <si>
    <t>Ohio</t>
  </si>
  <si>
    <t>C086</t>
  </si>
  <si>
    <t>C087</t>
  </si>
  <si>
    <t>WI</t>
  </si>
  <si>
    <t>Wisconsin</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</si>
  <si>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</si>
  <si>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</si>
  <si>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</si>
  <si>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</si>
  <si>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</si>
  <si>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</si>
  <si>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</si>
  <si>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</si>
  <si>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</si>
  <si>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</si>
  <si>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</si>
  <si>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</si>
  <si>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</si>
  <si>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</si>
  <si>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</si>
  <si>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</si>
  <si>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</si>
  <si>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</si>
  <si>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</si>
  <si>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</si>
  <si>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</si>
  <si>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</si>
  <si>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</si>
  <si>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</si>
  <si>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</si>
  <si>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</si>
  <si>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</si>
  <si>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</si>
  <si>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</si>
  <si>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</si>
  <si>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</si>
  <si>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</si>
  <si>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</si>
  <si>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</si>
  <si>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</si>
  <si>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</si>
  <si>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</si>
  <si>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</si>
  <si>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</si>
  <si>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</si>
  <si>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</si>
  <si>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</si>
  <si>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</si>
  <si>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</si>
  <si>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</si>
  <si>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</si>
  <si>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PA</t>
  </si>
  <si>
    <t>Pennsylvania</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</si>
  <si>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</si>
  <si>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</si>
  <si>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</si>
  <si>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</si>
  <si>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</si>
  <si>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</si>
  <si>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</si>
  <si>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</si>
  <si>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</si>
  <si>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</si>
  <si>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</si>
  <si>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</si>
  <si>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</si>
  <si>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</si>
  <si>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</si>
  <si>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</si>
  <si>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</si>
  <si>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</si>
  <si>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</si>
  <si>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</si>
  <si>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</si>
  <si>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</si>
  <si>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</si>
  <si>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</si>
  <si>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SC</t>
  </si>
  <si>
    <t>South Carolina</t>
  </si>
  <si>
    <t>C158</t>
  </si>
  <si>
    <t>C159</t>
  </si>
  <si>
    <t>C160</t>
  </si>
  <si>
    <t>C161</t>
  </si>
  <si>
    <t>C162</t>
  </si>
  <si>
    <t>C163</t>
  </si>
  <si>
    <t>C164</t>
  </si>
  <si>
    <t>AZ</t>
  </si>
  <si>
    <t>Arizona</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</si>
  <si>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</si>
  <si>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</si>
  <si>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</si>
  <si>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</si>
  <si>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</si>
  <si>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</si>
  <si>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</si>
  <si>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</si>
  <si>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</si>
  <si>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</si>
  <si>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</si>
  <si>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</si>
  <si>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</si>
  <si>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</si>
  <si>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</si>
  <si>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</si>
  <si>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</si>
  <si>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</si>
  <si>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</si>
  <si>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</si>
  <si>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</si>
  <si>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</si>
  <si>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</si>
  <si>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</si>
  <si>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</si>
  <si>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</si>
  <si>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</si>
  <si>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</si>
  <si>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</si>
  <si>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</si>
  <si>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</si>
  <si>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</si>
  <si>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</si>
  <si>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</si>
  <si>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</si>
  <si>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</si>
  <si>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</si>
  <si>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</si>
  <si>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</si>
  <si>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</si>
  <si>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</si>
  <si>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</si>
  <si>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</si>
  <si>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</si>
  <si>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</si>
  <si>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</si>
  <si>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</si>
  <si>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</si>
  <si>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</si>
  <si>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</si>
  <si>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</si>
  <si>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</si>
  <si>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</si>
  <si>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</si>
  <si>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</si>
  <si>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</si>
  <si>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</si>
  <si>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</si>
  <si>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</si>
  <si>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</si>
  <si>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</si>
  <si>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</si>
  <si>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</si>
  <si>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</si>
  <si>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</si>
  <si>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</si>
  <si>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</si>
  <si>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</si>
  <si>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</si>
  <si>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</si>
  <si>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</si>
  <si>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</si>
  <si>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</si>
  <si>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</si>
  <si>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</si>
  <si>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</si>
  <si>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</si>
  <si>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</si>
  <si>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</si>
  <si>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</si>
  <si>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</si>
  <si>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</si>
  <si>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</si>
  <si>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</si>
  <si>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</si>
  <si>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</si>
  <si>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</si>
  <si>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</si>
  <si>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</si>
  <si>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</si>
  <si>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</si>
  <si>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</si>
  <si>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</si>
  <si>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</si>
  <si>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</si>
  <si>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</si>
  <si>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</si>
  <si>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</si>
  <si>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</si>
  <si>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</si>
  <si>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</si>
  <si>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</si>
  <si>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</si>
  <si>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</si>
  <si>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</si>
  <si>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</si>
  <si>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</si>
  <si>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</si>
  <si>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</si>
  <si>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</si>
  <si>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</si>
  <si>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</si>
  <si>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</si>
  <si>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</si>
  <si>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</si>
  <si>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</si>
  <si>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</si>
  <si>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</si>
  <si>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</si>
  <si>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</si>
  <si>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</si>
  <si>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</si>
  <si>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</si>
  <si>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</si>
  <si>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</si>
  <si>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</si>
  <si>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</si>
  <si>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</si>
  <si>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</si>
  <si>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</si>
  <si>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</si>
  <si>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</si>
  <si>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</si>
  <si>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</si>
  <si>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</si>
  <si>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</si>
  <si>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</si>
  <si>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</si>
  <si>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</si>
  <si>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</si>
  <si>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</si>
  <si>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</si>
  <si>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</si>
  <si>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</si>
  <si>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</si>
  <si>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</si>
  <si>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</si>
  <si>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</si>
  <si>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</si>
  <si>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</si>
  <si>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</si>
  <si>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</si>
  <si>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</si>
  <si>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</si>
  <si>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</si>
  <si>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</si>
  <si>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</si>
  <si>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</si>
  <si>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</si>
  <si>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</si>
  <si>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</si>
  <si>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</si>
  <si>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</si>
  <si>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</si>
  <si>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</si>
  <si>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</si>
  <si>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</si>
  <si>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</si>
  <si>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</si>
  <si>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</si>
  <si>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</si>
  <si>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</si>
  <si>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</si>
  <si>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</si>
  <si>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</si>
  <si>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</si>
  <si>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</si>
  <si>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</si>
  <si>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</si>
  <si>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</si>
  <si>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</si>
  <si>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</si>
  <si>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</si>
  <si>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</si>
  <si>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</si>
  <si>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</si>
  <si>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</si>
  <si>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</si>
  <si>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</si>
  <si>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</si>
  <si>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</si>
  <si>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</si>
  <si>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</si>
  <si>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</si>
  <si>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</si>
  <si>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</si>
  <si>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</si>
  <si>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</si>
  <si>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</si>
  <si>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</si>
  <si>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</si>
  <si>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</si>
  <si>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</si>
  <si>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</si>
  <si>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</si>
  <si>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</si>
  <si>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</si>
  <si>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</si>
  <si>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</si>
  <si>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</si>
  <si>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</si>
  <si>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</si>
  <si>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</si>
  <si>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</si>
  <si>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</si>
  <si>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</si>
  <si>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</si>
  <si>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</si>
  <si>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</si>
  <si>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</si>
  <si>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</si>
  <si>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</si>
  <si>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</si>
  <si>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</si>
  <si>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</si>
  <si>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</si>
  <si>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</si>
  <si>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</si>
  <si>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</si>
  <si>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</si>
  <si>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</si>
  <si>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</si>
  <si>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</si>
  <si>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</si>
  <si>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</si>
  <si>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</si>
  <si>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</si>
  <si>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</si>
  <si>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</si>
  <si>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</si>
  <si>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</si>
  <si>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</si>
  <si>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</si>
  <si>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</si>
  <si>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</si>
  <si>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</si>
  <si>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</si>
  <si>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</si>
  <si>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</si>
  <si>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</si>
  <si>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</si>
  <si>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</si>
  <si>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</si>
  <si>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</si>
  <si>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</si>
  <si>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</si>
  <si>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</si>
  <si>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</si>
  <si>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</si>
  <si>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</si>
  <si>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</si>
  <si>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</si>
  <si>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</si>
  <si>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</si>
  <si>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</si>
  <si>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</si>
  <si>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</si>
  <si>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</si>
  <si>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</si>
  <si>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</si>
  <si>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</si>
  <si>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</si>
  <si>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</si>
  <si>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</si>
  <si>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</si>
  <si>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</si>
  <si>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</si>
  <si>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</si>
  <si>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</si>
  <si>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</si>
  <si>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</si>
  <si>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</si>
  <si>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</si>
  <si>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</si>
  <si>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</si>
  <si>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</si>
  <si>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</si>
  <si>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</si>
  <si>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</si>
  <si>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</si>
  <si>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</si>
  <si>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</si>
  <si>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</si>
  <si>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</si>
  <si>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</si>
  <si>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</si>
  <si>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</si>
  <si>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</si>
  <si>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</si>
  <si>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</si>
  <si>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</si>
  <si>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</si>
  <si>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</si>
  <si>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</si>
  <si>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</si>
  <si>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</si>
  <si>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</si>
  <si>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</si>
  <si>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</si>
  <si>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</si>
  <si>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</si>
  <si>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</si>
  <si>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</si>
  <si>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</si>
  <si>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</si>
  <si>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</si>
  <si>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</si>
  <si>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</si>
  <si>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</si>
  <si>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</si>
  <si>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</si>
  <si>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</si>
  <si>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</si>
  <si>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</si>
  <si>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</si>
  <si>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</si>
  <si>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</si>
  <si>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</si>
  <si>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</si>
  <si>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</si>
  <si>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</si>
  <si>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</si>
  <si>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</si>
  <si>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</si>
  <si>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</si>
  <si>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</si>
  <si>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</si>
  <si>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</si>
  <si>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</si>
  <si>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</si>
  <si>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</si>
  <si>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</si>
  <si>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</si>
  <si>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</si>
  <si>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</si>
  <si>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</si>
  <si>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</si>
  <si>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</si>
  <si>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</si>
  <si>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</si>
  <si>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</si>
  <si>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</si>
  <si>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</si>
  <si>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</si>
  <si>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</si>
  <si>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</si>
  <si>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</si>
  <si>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</si>
  <si>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</si>
  <si>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</si>
  <si>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</si>
  <si>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</si>
  <si>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</si>
  <si>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</si>
  <si>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</si>
  <si>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</si>
  <si>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</si>
  <si>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</si>
  <si>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</si>
  <si>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</si>
  <si>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</si>
  <si>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</si>
  <si>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</si>
  <si>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</si>
  <si>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</si>
  <si>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</si>
  <si>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</si>
  <si>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</si>
  <si>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</si>
  <si>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</si>
  <si>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</si>
  <si>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</si>
  <si>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</si>
  <si>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</si>
  <si>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</si>
  <si>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</si>
  <si>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</si>
  <si>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</si>
  <si>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</si>
  <si>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</si>
  <si>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</si>
  <si>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</si>
  <si>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</si>
  <si>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</si>
  <si>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</si>
  <si>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</si>
  <si>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</si>
  <si>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</si>
  <si>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</si>
  <si>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</si>
  <si>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</si>
  <si>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</si>
  <si>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</si>
  <si>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</si>
  <si>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</si>
  <si>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</si>
  <si>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</si>
  <si>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</si>
  <si>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</si>
  <si>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</si>
  <si>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</si>
  <si>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</si>
  <si>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</si>
  <si>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</si>
  <si>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</si>
  <si>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</si>
  <si>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</si>
  <si>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</si>
  <si>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</si>
  <si>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</si>
  <si>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</si>
  <si>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</si>
  <si>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</si>
  <si>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</si>
  <si>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</si>
  <si>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</si>
  <si>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</si>
  <si>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</si>
  <si>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</si>
  <si>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</si>
  <si>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</si>
  <si>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</si>
  <si>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</si>
  <si>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</si>
  <si>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</si>
  <si>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</si>
  <si>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</si>
  <si>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</si>
  <si>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</si>
  <si>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</si>
  <si>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</si>
  <si>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</si>
  <si>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</si>
  <si>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</si>
  <si>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</si>
  <si>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</si>
  <si>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</si>
  <si>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</si>
  <si>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</si>
  <si>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</si>
  <si>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</si>
  <si>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</si>
  <si>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</si>
  <si>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</si>
  <si>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</si>
  <si>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</si>
  <si>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</si>
  <si>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</si>
  <si>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</si>
  <si>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</si>
  <si>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</si>
  <si>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</si>
  <si>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</si>
  <si>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</si>
  <si>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</si>
  <si>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</si>
  <si>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</si>
  <si>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</si>
  <si>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</si>
  <si>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</si>
  <si>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</si>
  <si>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</si>
  <si>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</si>
  <si>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</si>
  <si>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</si>
  <si>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</si>
  <si>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</si>
  <si>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</si>
  <si>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</si>
  <si>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</si>
  <si>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</si>
  <si>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</si>
  <si>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</si>
  <si>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</si>
  <si>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</si>
  <si>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</si>
  <si>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</si>
  <si>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</si>
  <si>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</si>
  <si>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</si>
  <si>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</si>
  <si>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</si>
  <si>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</si>
  <si>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</si>
  <si>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</si>
  <si>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</si>
  <si>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</si>
  <si>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</si>
  <si>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</si>
  <si>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</si>
  <si>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</si>
  <si>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</si>
  <si>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</si>
  <si>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</si>
  <si>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</si>
  <si>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</si>
  <si>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</si>
  <si>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</si>
  <si>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</si>
  <si>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</si>
  <si>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</si>
  <si>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</si>
  <si>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</si>
  <si>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</si>
  <si>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</si>
  <si>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</si>
  <si>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</si>
  <si>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</si>
  <si>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</si>
  <si>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</si>
  <si>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</si>
  <si>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</si>
  <si>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</si>
  <si>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</si>
  <si>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</si>
  <si>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</si>
  <si>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</si>
  <si>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</si>
  <si>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</si>
  <si>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</si>
  <si>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</si>
  <si>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</si>
  <si>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</si>
  <si>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</si>
  <si>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</si>
  <si>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</si>
  <si>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</si>
  <si>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</si>
  <si>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</si>
  <si>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</si>
  <si>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</si>
  <si>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</si>
  <si>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</si>
  <si>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</si>
  <si>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</si>
  <si>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</si>
  <si>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</si>
  <si>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</si>
  <si>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</si>
  <si>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</si>
  <si>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</si>
  <si>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</si>
  <si>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</si>
  <si>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</si>
  <si>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</si>
  <si>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</si>
  <si>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</si>
  <si>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</si>
  <si>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</si>
  <si>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</si>
  <si>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</si>
  <si>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</si>
  <si>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</si>
  <si>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</si>
  <si>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</si>
  <si>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</si>
  <si>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</si>
  <si>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</si>
  <si>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</si>
  <si>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</si>
  <si>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</si>
  <si>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</si>
  <si>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</si>
  <si>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</si>
  <si>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</si>
  <si>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</si>
  <si>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</si>
  <si>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</si>
  <si>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</si>
  <si>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</si>
  <si>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</si>
  <si>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</si>
  <si>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</si>
  <si>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</si>
  <si>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</si>
  <si>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</si>
  <si>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</si>
  <si>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</si>
  <si>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</si>
  <si>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</si>
  <si>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</si>
  <si>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</si>
  <si>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</si>
  <si>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</si>
  <si>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</si>
  <si>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</si>
  <si>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</si>
  <si>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</si>
  <si>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</si>
  <si>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C764</t>
  </si>
  <si>
    <t>C765</t>
  </si>
  <si>
    <t>C766</t>
  </si>
  <si>
    <t>C767</t>
  </si>
  <si>
    <t>C768</t>
  </si>
  <si>
    <t>C769</t>
  </si>
  <si>
    <t>C770</t>
  </si>
  <si>
    <t>C771</t>
  </si>
  <si>
    <t>C772</t>
  </si>
  <si>
    <t>C773</t>
  </si>
  <si>
    <t>C774</t>
  </si>
  <si>
    <t>C775</t>
  </si>
  <si>
    <t>C776</t>
  </si>
  <si>
    <t>C777</t>
  </si>
  <si>
    <t>C778</t>
  </si>
  <si>
    <t>C779</t>
  </si>
  <si>
    <t>C780</t>
  </si>
  <si>
    <t>C781</t>
  </si>
  <si>
    <t>C782</t>
  </si>
  <si>
    <t>C783</t>
  </si>
  <si>
    <t>C784</t>
  </si>
  <si>
    <t>C785</t>
  </si>
  <si>
    <t>C786</t>
  </si>
  <si>
    <t>C787</t>
  </si>
  <si>
    <t>C788</t>
  </si>
  <si>
    <t>C789</t>
  </si>
  <si>
    <t>C790</t>
  </si>
  <si>
    <t>C791</t>
  </si>
  <si>
    <t>C792</t>
  </si>
  <si>
    <t>C793</t>
  </si>
  <si>
    <t>C794</t>
  </si>
  <si>
    <t>C795</t>
  </si>
  <si>
    <t>Ship Mode</t>
  </si>
  <si>
    <t>Sort Order</t>
  </si>
  <si>
    <t>Order Priority</t>
  </si>
  <si>
    <t>Delivery Truck</t>
  </si>
  <si>
    <t>Critical</t>
  </si>
  <si>
    <t>Express Air</t>
  </si>
  <si>
    <t>High</t>
  </si>
  <si>
    <t>Regular Air</t>
  </si>
  <si>
    <t>Low</t>
  </si>
  <si>
    <t>Medium</t>
  </si>
  <si>
    <t>Not Specified</t>
  </si>
  <si>
    <t>Sum of Sale Amount</t>
  </si>
  <si>
    <t>Row Labels</t>
  </si>
  <si>
    <t>Bob</t>
  </si>
  <si>
    <t>John</t>
  </si>
  <si>
    <t>Richard</t>
  </si>
  <si>
    <t>Grand Total</t>
  </si>
  <si>
    <t>Column Labels</t>
  </si>
  <si>
    <t>2014</t>
  </si>
  <si>
    <t>2015</t>
  </si>
  <si>
    <t>2016</t>
  </si>
  <si>
    <t>Qtr1</t>
  </si>
  <si>
    <t>Jan</t>
  </si>
  <si>
    <t>Feb</t>
  </si>
  <si>
    <t>Mar</t>
  </si>
  <si>
    <t>Qtr2</t>
  </si>
  <si>
    <t>Apr</t>
  </si>
  <si>
    <t>May</t>
  </si>
  <si>
    <t>Jun</t>
  </si>
  <si>
    <t>Qtr3</t>
  </si>
  <si>
    <t>Jul</t>
  </si>
  <si>
    <t>Aug</t>
  </si>
  <si>
    <t>Sep</t>
  </si>
  <si>
    <t>Qtr4</t>
  </si>
  <si>
    <t>Oct</t>
  </si>
  <si>
    <t>Nov</t>
  </si>
  <si>
    <t>Dec</t>
  </si>
  <si>
    <t>Large Box</t>
  </si>
  <si>
    <t>Medium Box</t>
  </si>
  <si>
    <t>Small Box</t>
  </si>
  <si>
    <t>Small Pack</t>
  </si>
  <si>
    <t>Wrap Bag</t>
  </si>
  <si>
    <t>Average Shipping Per Item</t>
  </si>
  <si>
    <t>Average of Days to Ship</t>
  </si>
  <si>
    <t xml:space="preserve">  </t>
  </si>
  <si>
    <t>Product Trend</t>
  </si>
  <si>
    <t>Product</t>
  </si>
  <si>
    <t>Qtr. Sales</t>
  </si>
  <si>
    <t>Top 4 Customer</t>
  </si>
  <si>
    <t>Sales &amp; Shipping Dashboard</t>
  </si>
  <si>
    <t>2017</t>
  </si>
  <si>
    <t>Jumbo Drum</t>
  </si>
  <si>
    <t>Jumbo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</si>
</sst>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0\);\$#,##0.00"/>
  </numFmts>
  <fonts count="2" x14ac:knownFonts="1">
    <font>
      <sz val="11"/>
      <color theme="1"/>
      <name val="Calibri"/>
      <family val="2"/>
      <scheme val="minor"/>
    </font>
    <font>
      <b/>
      <i/>
      <sz val="16"/>
      <color theme="4" tint="-0.249977111117893"/>
      <name val="Calibri"/>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right/>
      <top/>
      <bottom style="medium">
        <color theme="6" tint="-0.24994659260841701"/>
      </bottom>
      <diagonal/>
    </border>
  </borders>
  <cellStyleXfs count="1">
    <xf numFmtId="0" fontId="0" fillId="0" borderId="0"/>
  </cellStyleXfs>
  <cellXfs count="16">
    <xf numFmtId="0" fontId="0" fillId="0" borderId="0" xfId="0"/>
    <xf numFmtId="0" fontId="0" fillId="0" borderId="0" xfId="0" applyAlignment="1">
      <alignment horizontal="left"/>
    </xf>
    <xf numFmtId="164" fontId="0" fillId="0" borderId="0" xfId="0" applyNumberFormat="1"/>
    <xf numFmtId="0" fontId="0" fillId="0" borderId="0" xfId="0" pivotButton="1"/>
    <xf numFmtId="0" fontId="0" fillId="0" borderId="0" xfId="0" applyNumberFormat="1"/>
    <xf numFmtId="0" fontId="0" fillId="0" borderId="0" xfId="0" applyAlignment="1">
      <alignment horizontal="left" indent="1"/>
    </xf>
    <xf numFmtId="0" fontId="0" fillId="0" borderId="0" xfId="0" applyAlignment="1">
      <alignment horizontal="left" indent="2"/>
    </xf>
    <xf numFmtId="165" fontId="0" fillId="0" borderId="0" xfId="0" applyNumberFormat="1"/>
    <xf numFmtId="2" fontId="0" fillId="0" borderId="0" xfId="0" applyNumberFormat="1"/>
    <xf numFmtId="4" fontId="0" fillId="0" borderId="0" xfId="0" applyNumberFormat="1"/>
    <xf numFmtId="0" fontId="0" fillId="0" borderId="0" xfId="0" applyFont="1"/>
    <xf numFmtId="0" fontId="0" fillId="0" borderId="1" xfId="0" applyFont="1" applyBorder="1"/>
    <xf numFmtId="0" fontId="0" fillId="0" borderId="2" xfId="0" applyFont="1" applyBorder="1"/>
    <xf numFmtId="0" fontId="0" fillId="0" borderId="0" xfId="0" applyFont="1" applyBorder="1"/>
    <xf numFmtId="0" fontId="0" fillId="0" borderId="0" xfId="0" applyFont="1" applyAlignment="1">
      <alignment horizontal="center"/>
    </xf>
    <xf numFmtId="0" fontId="1" fillId="0" borderId="2" xfId="0" applyFont="1" applyBorder="1" applyAlignment="1">
      <alignment horizontal="center" vertical="center"/>
    </xf>
  </cellXfs>
  <cellStyles count="1">
    <cellStyle name="Normal" xfId="0" builtinId="0"/>
  </cellStyles>
  <dxfs count="2">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alcChain" Target="calcChain.xml"/><Relationship Id="rId11" Type="http://schemas.openxmlformats.org/officeDocument/2006/relationships/pivotCacheDefinition" Target="pivotCache/pivotCacheDefinition2.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4.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2.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5.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[Sales_Dashboard.xlsx]SalesPivot!SalePivot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itle>
    <c:autoTitleDeleted val="0"/>
    <c:pivotFmts>
      <c:pivotFmt>
        <c:idx val="0"/>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43881527555975"/>
          <c:y val="9.6254331815814234E-2"/>
          <c:w val="0.61935251155043092"/>
          <c:h val="0.87519895343697751"/>
        </c:manualLayout>
      </c:layout>
      <c:barChart>
        <c:barDir val="bar"/>
        <c:grouping val="clustered"/>
        <c:varyColors val="0"/>
        <c:ser>
          <c:idx val="0"/>
          <c:order val="0"/>
          <c:tx>
            <c:strRef>
              <c:f>SalesPivot!$B$3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SalesPivot!$A$4:$A$16</c:f>
              <c:multiLvlStrCache>
                <c:ptCount val="9"/>
                <c:lvl>
                  <c:pt idx="0">
                    <c:v>Accessories</c:v>
                  </c:pt>
                  <c:pt idx="1">
                    <c:v>Components</c:v>
                  </c:pt>
                  <c:pt idx="2">
                    <c:v>Bikes</c:v>
                  </c:pt>
                  <c:pt idx="3">
                    <c:v>Accessories</c:v>
                  </c:pt>
                  <c:pt idx="4">
                    <c:v>Components</c:v>
                  </c:pt>
                  <c:pt idx="5">
                    <c:v>Bikes</c:v>
                  </c:pt>
                  <c:pt idx="6">
                    <c:v>Accessories</c:v>
                  </c:pt>
                  <c:pt idx="7">
                    <c:v>Components</c:v>
                  </c:pt>
                  <c:pt idx="8">
                    <c:v>Bikes</c:v>
                  </c:pt>
                </c:lvl>
                <c:lvl>
                  <c:pt idx="0">
                    <c:v>Richard</c:v>
                  </c:pt>
                  <c:pt idx="3">
                    <c:v>Bob</c:v>
                  </c:pt>
                  <c:pt idx="6">
                    <c:v>John</c:v>
                  </c:pt>
                </c:lvl>
              </c:multiLvlStrCache>
            </c:multiLvlStrRef>
          </c:cat>
          <c:val>
            <c:numRef>
              <c:f>SalesPivot!$B$4:$B$16</c:f>
              <c:numCache>
                <c:formatCode>\$#,##0;\(\$#,##0\);\$#,##0</c:formatCode>
                <c:ptCount val="9"/>
                <c:pt idx="0">
                  <c:v>636.62</c:v>
                </c:pt>
                <c:pt idx="1">
                  <c:v>33721.25</c:v>
                </c:pt>
                <c:pt idx="2">
                  <c:v>147874.73000000001</c:v>
                </c:pt>
                <c:pt idx="3">
                  <c:v>121.84</c:v>
                </c:pt>
                <c:pt idx="4">
                  <c:v>43365.22</c:v>
                </c:pt>
                <c:pt idx="5">
                  <c:v>216005.01</c:v>
                </c:pt>
                <c:pt idx="6">
                  <c:v>118.18</c:v>
                </c:pt>
                <c:pt idx="7">
                  <c:v>24438.1</c:v>
                </c:pt>
                <c:pt idx="8">
                  <c:v>277277.05</c:v>
                </c:pt>
              </c:numCache>
            </c:numRef>
          </c:val>
          <c:extLst>
            <c:ext xmlns:c16="http://schemas.microsoft.com/office/drawing/2014/chart" uri="{C3380CC4-5D6E-409C-BE32-E72D297353CC}">
              <c16:uniqueId val="{00000002-9BE1-417C-BF4F-3837BAF8A1A3}"/>
            </c:ext>
          </c:extLst>
        </c:ser>
        <c:dLbls>
          <c:dLblPos val="outEnd"/>
          <c:showLegendKey val="0"/>
          <c:showVal val="1"/>
          <c:showCatName val="0"/>
          <c:showSerName val="0"/>
          <c:showPercent val="0"/>
          <c:showBubbleSize val="0"/>
        </c:dLbls>
        <c:gapWidth val="110"/>
        <c:axId val="555699487"/>
        <c:axId val="555696159"/>
      </c:barChart>
      <c:catAx>
        <c:axId val="555699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696159"/>
        <c:crosses val="autoZero"/>
        <c:auto val="1"/>
        <c:lblAlgn val="ctr"/>
        <c:lblOffset val="100"/>
        <c:noMultiLvlLbl val="0"/>
      </c:catAx>
      <c:valAx>
        <c:axId val="555696159"/>
        <c:scaling>
          <c:orientation val="minMax"/>
        </c:scaling>
        <c:delete val="1"/>
        <c:axPos val="b"/>
        <c:numFmt formatCode="\$#0,\K" sourceLinked="0"/>
        <c:majorTickMark val="out"/>
        <c:minorTickMark val="none"/>
        <c:tickLblPos val="nextTo"/>
        <c:crossAx val="555699487"/>
        <c:crosses val="autoZero"/>
        <c:crossBetween val="between"/>
      </c:valAx>
    </c:plotArea>
    <c:plotVisOnly val="1"/>
    <c:dispBlanksAs val="gap"/>
    <c:showDLblsOverMax val="0"/>
    <c:extLst/>
  </c:chart>
  <c:spPr>
    <a:ln>
      <a:gradFill>
        <a:gsLst>
          <a:gs pos="0">
            <a:schemeClr val="accent1">
              <a:lumMod val="5000"/>
              <a:lumOff val="95000"/>
            </a:schemeClr>
          </a:gs>
          <a:gs pos="100000">
            <a:schemeClr val="accent1">
              <a:lumMod val="30000"/>
              <a:lumOff val="70000"/>
            </a:schemeClr>
          </a:gs>
        </a:gsLst>
        <a:lin ang="5400000" scaled="1"/>
      </a:gra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[Sales_Dashboard.xlsx]AvgPriceShip!AvgPriceShip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Ship Price per Item</a:t>
            </a:r>
            <a:endParaRPr lang="en-US"/>
          </a:p>
        </c:rich>
      </c:tx>
      <c:overlay val="0"/>
      <c:spPr>
        <a:noFill/>
        <a:ln>
          <a:noFill/>
        </a:ln>
        <a:effectLst/>
      </c:spPr>
    </c:title>
    <c:autoTitleDeleted val="0"/>
    <c:pivotFmts>
      <c:pivotFmt>
        <c:idx val="0"/>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43881527555975"/>
          <c:y val="9.6254331815814234E-2"/>
          <c:w val="0.61935251155043092"/>
          <c:h val="0.87519895343697751"/>
        </c:manualLayout>
      </c:layout>
      <c:barChart>
        <c:barDir val="bar"/>
        <c:grouping val="clustered"/>
        <c:varyColors val="0"/>
        <c:ser>
          <c:idx val="0"/>
          <c:order val="0"/>
          <c:tx>
            <c:strRef>
              <c:f>AvgPriceShip!$B$3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AvgPriceShip!$A$4:$A$21</c:f>
              <c:multiLvlStrCache>
                <c:ptCount val="14"/>
                <c:lvl>
                  <c:pt idx="0">
                    <c:v>Jumbo Drum</c:v>
                  </c:pt>
                  <c:pt idx="1">
                    <c:v>Jumbo Box</c:v>
                  </c:pt>
                  <c:pt idx="2">
                    <c:v>Wrap Bag</c:v>
                  </c:pt>
                  <c:pt idx="3">
                    <c:v>Small Pack</c:v>
                  </c:pt>
                  <c:pt idx="4">
                    <c:v>Small Box</c:v>
                  </c:pt>
                  <c:pt idx="5">
                    <c:v>Jumbo Box</c:v>
                  </c:pt>
                  <c:pt idx="6">
                    <c:v>Medium Box</c:v>
                  </c:pt>
                  <c:pt idx="7">
                    <c:v>Jumbo Drum</c:v>
                  </c:pt>
                  <c:pt idx="8">
                    <c:v>Large Box</c:v>
                  </c:pt>
                  <c:pt idx="9">
                    <c:v>Wrap Bag</c:v>
                  </c:pt>
                  <c:pt idx="10">
                    <c:v>Small Pack</c:v>
                  </c:pt>
                  <c:pt idx="11">
                    <c:v>Small Box</c:v>
                  </c:pt>
                  <c:pt idx="12">
                    <c:v>Medium Box</c:v>
                  </c:pt>
                  <c:pt idx="13">
                    <c:v>Large Box</c:v>
                  </c:pt>
                </c:lvl>
                <c:lvl>
                  <c:pt idx="0">
                    <c:v>Delivery Truck</c:v>
                  </c:pt>
                  <c:pt idx="2">
                    <c:v>Regular Air</c:v>
                  </c:pt>
                  <c:pt idx="9">
                    <c:v>Express Air</c:v>
                  </c:pt>
                </c:lvl>
              </c:multiLvlStrCache>
            </c:multiLvlStrRef>
          </c:cat>
          <c:val>
            <c:numRef>
              <c:f>AvgPriceShip!$B$4:$B$21</c:f>
              <c:numCache>
                <c:formatCode>\$#,##0.00;\(\$#,##0.00\);\$#,##0.00</c:formatCode>
                <c:ptCount val="14"/>
                <c:pt idx="0">
                  <c:v>1.6971598272138229</c:v>
                </c:pt>
                <c:pt idx="1">
                  <c:v>1.937413043478261</c:v>
                </c:pt>
                <c:pt idx="2">
                  <c:v>0.12561304039688165</c:v>
                </c:pt>
                <c:pt idx="3">
                  <c:v>0.15771377137713771</c:v>
                </c:pt>
                <c:pt idx="4">
                  <c:v>0.31148311538259543</c:v>
                </c:pt>
                <c:pt idx="5">
                  <c:v>0.3807692307692308</c:v>
                </c:pt>
                <c:pt idx="6">
                  <c:v>0.48706453455168475</c:v>
                </c:pt>
                <c:pt idx="7">
                  <c:v>0.49840000000000001</c:v>
                </c:pt>
                <c:pt idx="8">
                  <c:v>1.2417624932831812</c:v>
                </c:pt>
                <c:pt idx="9">
                  <c:v>0.12533487297921478</c:v>
                </c:pt>
                <c:pt idx="10">
                  <c:v>0.16784126984126985</c:v>
                </c:pt>
                <c:pt idx="11">
                  <c:v>0.32002265372168287</c:v>
                </c:pt>
                <c:pt idx="12">
                  <c:v>0.46033707865168538</c:v>
                </c:pt>
                <c:pt idx="13">
                  <c:v>0.83696132596685091</c:v>
                </c:pt>
              </c:numCache>
            </c:numRef>
          </c:val>
          <c:extLst>
            <c:ext xmlns:c16="http://schemas.microsoft.com/office/drawing/2014/chart" uri="{C3380CC4-5D6E-409C-BE32-E72D297353CC}">
              <c16:uniqueId val="{00000003-4065-4DFF-BCC8-2B2B57CAB719}"/>
            </c:ext>
          </c:extLst>
        </c:ser>
        <c:dLbls>
          <c:dLblPos val="outEnd"/>
          <c:showLegendKey val="0"/>
          <c:showVal val="1"/>
          <c:showCatName val="0"/>
          <c:showSerName val="0"/>
          <c:showPercent val="0"/>
          <c:showBubbleSize val="0"/>
        </c:dLbls>
        <c:gapWidth val="110"/>
        <c:axId val="555699487"/>
        <c:axId val="555696159"/>
      </c:barChart>
      <c:catAx>
        <c:axId val="555699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696159"/>
        <c:crosses val="autoZero"/>
        <c:auto val="1"/>
        <c:lblAlgn val="ctr"/>
        <c:lblOffset val="100"/>
        <c:noMultiLvlLbl val="0"/>
      </c:catAx>
      <c:valAx>
        <c:axId val="555696159"/>
        <c:scaling>
          <c:orientation val="minMax"/>
        </c:scaling>
        <c:delete val="1"/>
        <c:axPos val="b"/>
        <c:numFmt formatCode="\$#0,\K" sourceLinked="0"/>
        <c:majorTickMark val="out"/>
        <c:minorTickMark val="none"/>
        <c:tickLblPos val="nextTo"/>
        <c:crossAx val="555699487"/>
        <c:crosses val="autoZero"/>
        <c:crossBetween val="between"/>
      </c:valAx>
    </c:plotArea>
    <c:plotVisOnly val="1"/>
    <c:dispBlanksAs val="gap"/>
    <c:showDLblsOverMax val="0"/>
    <c:extLst/>
  </c:chart>
  <c:spPr>
    <a:ln>
      <a:gradFill>
        <a:gsLst>
          <a:gs pos="0">
            <a:schemeClr val="accent1">
              <a:lumMod val="5000"/>
              <a:lumOff val="95000"/>
            </a:schemeClr>
          </a:gs>
          <a:gs pos="100000">
            <a:schemeClr val="accent1">
              <a:lumMod val="30000"/>
              <a:lumOff val="70000"/>
            </a:schemeClr>
          </a:gs>
        </a:gsLst>
        <a:lin ang="5400000" scaled="1"/>
      </a:gra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[Sales_Dashboard.xlsx]AvgDayToShip!AvgDayToShip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Days to Ship</a:t>
            </a:r>
          </a:p>
        </c:rich>
      </c:tx>
      <c:overlay val="0"/>
      <c:spPr>
        <a:noFill/>
        <a:ln>
          <a:noFill/>
        </a:ln>
        <a:effectLst/>
      </c:spPr>
    </c:title>
    <c:autoTitleDeleted val="0"/>
    <c:pivotFmts>
      <c:pivotFmt>
        <c:idx val="0"/>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43881527555975"/>
          <c:y val="9.6254331815814234E-2"/>
          <c:w val="0.61935251155043092"/>
          <c:h val="0.87519895343697751"/>
        </c:manualLayout>
      </c:layout>
      <c:barChart>
        <c:barDir val="bar"/>
        <c:grouping val="clustered"/>
        <c:varyColors val="0"/>
        <c:ser>
          <c:idx val="0"/>
          <c:order val="0"/>
          <c:tx>
            <c:strRef>
              <c:f>AvgDayToShip!$B$3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AvgDayToShip!$A$4:$A$15</c:f>
              <c:multiLvlStrCache>
                <c:ptCount val="6"/>
                <c:lvl>
                  <c:pt idx="0">
                    <c:v>Delivery Truck</c:v>
                  </c:pt>
                  <c:pt idx="1">
                    <c:v>Delivery Truck</c:v>
                  </c:pt>
                  <c:pt idx="2">
                    <c:v>Regular Air</c:v>
                  </c:pt>
                  <c:pt idx="3">
                    <c:v>Delivery Truck</c:v>
                  </c:pt>
                  <c:pt idx="4">
                    <c:v>Delivery Truck</c:v>
                  </c:pt>
                  <c:pt idx="5">
                    <c:v>Delivery Truck</c:v>
                  </c:pt>
                </c:lvl>
                <c:lvl>
                  <c:pt idx="0">
                    <c:v>Critical</c:v>
                  </c:pt>
                  <c:pt idx="1">
                    <c:v>High</c:v>
                  </c:pt>
                  <c:pt idx="3">
                    <c:v>Medium</c:v>
                  </c:pt>
                  <c:pt idx="4">
                    <c:v>Low</c:v>
                  </c:pt>
                  <c:pt idx="5">
                    <c:v>Not Specified</c:v>
                  </c:pt>
                </c:lvl>
              </c:multiLvlStrCache>
            </c:multiLvlStrRef>
          </c:cat>
          <c:val>
            <c:numRef>
              <c:f>AvgDayToShip!$B$4:$B$15</c:f>
              <c:numCache>
                <c:formatCode>0.00</c:formatCode>
                <c:ptCount val="6"/>
                <c:pt idx="0">
                  <c:v>1.7826086956521738</c:v>
                </c:pt>
                <c:pt idx="1">
                  <c:v>1.5142857142857142</c:v>
                </c:pt>
                <c:pt idx="2">
                  <c:v>2</c:v>
                </c:pt>
                <c:pt idx="3">
                  <c:v>1.3478260869565217</c:v>
                </c:pt>
                <c:pt idx="4">
                  <c:v>4.1111111111111107</c:v>
                </c:pt>
                <c:pt idx="5">
                  <c:v>1.3478260869565217</c:v>
                </c:pt>
              </c:numCache>
            </c:numRef>
          </c:val>
          <c:extLst>
            <c:ext xmlns:c16="http://schemas.microsoft.com/office/drawing/2014/chart" uri="{C3380CC4-5D6E-409C-BE32-E72D297353CC}">
              <c16:uniqueId val="{00000001-A5EF-4B9D-91C5-D1252525B25A}"/>
            </c:ext>
          </c:extLst>
        </c:ser>
        <c:dLbls>
          <c:dLblPos val="outEnd"/>
          <c:showLegendKey val="0"/>
          <c:showVal val="1"/>
          <c:showCatName val="0"/>
          <c:showSerName val="0"/>
          <c:showPercent val="0"/>
          <c:showBubbleSize val="0"/>
        </c:dLbls>
        <c:gapWidth val="110"/>
        <c:axId val="555699487"/>
        <c:axId val="555696159"/>
      </c:barChart>
      <c:catAx>
        <c:axId val="555699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696159"/>
        <c:crosses val="autoZero"/>
        <c:auto val="1"/>
        <c:lblAlgn val="ctr"/>
        <c:lblOffset val="100"/>
        <c:noMultiLvlLbl val="0"/>
      </c:catAx>
      <c:valAx>
        <c:axId val="555696159"/>
        <c:scaling>
          <c:orientation val="minMax"/>
        </c:scaling>
        <c:delete val="1"/>
        <c:axPos val="b"/>
        <c:numFmt formatCode="\$#0,\K" sourceLinked="0"/>
        <c:majorTickMark val="out"/>
        <c:minorTickMark val="none"/>
        <c:tickLblPos val="nextTo"/>
        <c:crossAx val="555699487"/>
        <c:crosses val="autoZero"/>
        <c:crossBetween val="between"/>
      </c:valAx>
    </c:plotArea>
    <c:plotVisOnly val="1"/>
    <c:dispBlanksAs val="gap"/>
    <c:showDLblsOverMax val="0"/>
    <c:extLst/>
  </c:chart>
  <c:spPr>
    <a:ln>
      <a:gradFill>
        <a:gsLst>
          <a:gs pos="0">
            <a:schemeClr val="accent1">
              <a:lumMod val="5000"/>
              <a:lumOff val="95000"/>
            </a:schemeClr>
          </a:gs>
          <a:gs pos="100000">
            <a:schemeClr val="accent1">
              <a:lumMod val="30000"/>
              <a:lumOff val="70000"/>
            </a:schemeClr>
          </a:gs>
        </a:gsLst>
        <a:lin ang="5400000" scaled="1"/>
      </a:gra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[Sales_Dashboard.xlsx]SalesPersonPivot!SalesPersonPivot</c:name>
    <c:fmtId val="6"/>
  </c:pivotSource>
  <c:chart>
    <c:title>
      <c:tx>
        <c:rich>
          <a:bodyPr rot="0" spcFirstLastPara="1" vertOverflow="ellipsis" vert="horz" wrap="square" anchor="ctr" anchorCtr="1"/>
          <a:lstStyle/>
          <a:p>
            <a:pPr>
              <a:defRPr sz="1600" b="0" i="0" u="none" strike="noStrike" kern="1200" spc="0" baseline="0">
                <a:ln>
                  <a:noFill/>
                </a:ln>
                <a:solidFill>
                  <a:sysClr val="windowText" lastClr="000000">
                    <a:lumMod val="65000"/>
                    <a:lumOff val="35000"/>
                  </a:sysClr>
                </a:solidFill>
                <a:latin typeface="+mn-lt"/>
                <a:ea typeface="+mn-ea"/>
                <a:cs typeface="+mn-cs"/>
              </a:defRPr>
            </a:pPr>
            <a:r>
              <a:rPr lang="en-IN" sz="1600" baseline="0">
                <a:ln>
                  <a:noFill/>
                </a:ln>
                <a:solidFill>
                  <a:sysClr val="windowText" lastClr="000000">
                    <a:lumMod val="65000"/>
                    <a:lumOff val="35000"/>
                  </a:sysClr>
                </a:solidFill>
              </a:rPr>
              <a:t>Sales</a:t>
            </a:r>
          </a:p>
        </c:rich>
      </c:tx>
      <c:layout>
        <c:manualLayout>
          <c:xMode val="edge"/>
          <c:yMode val="edge"/>
          <c:x val="0.44785705065555331"/>
          <c:y val="1.9718149425895525E-3"/>
        </c:manualLayout>
      </c:layout>
      <c:overlay val="1"/>
      <c:spPr>
        <a:noFill/>
        <a:ln w="0">
          <a:noFill/>
        </a:ln>
        <a:effectLst/>
      </c:spPr>
      <c:txPr>
        <a:bodyPr rot="0" spcFirstLastPara="1" vertOverflow="ellipsis" vert="horz" wrap="square" anchor="ctr" anchorCtr="1"/>
        <a:lstStyle/>
        <a:p>
          <a:pPr>
            <a:defRPr sz="1600" b="0" i="0" u="none" strike="noStrike" kern="1200" spc="0" baseline="0">
              <a:ln>
                <a:no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64775367326098E-2"/>
          <c:y val="0.1197445855006383"/>
          <c:w val="0.87410094230024515"/>
          <c:h val="0.52618890296055654"/>
        </c:manualLayout>
      </c:layout>
      <c:lineChart>
        <c:grouping val="standard"/>
        <c:varyColors val="0"/>
        <c:ser>
          <c:idx val="0"/>
          <c:order val="0"/>
          <c:tx>
            <c:strRef>
              <c:f>SalesPersonPivot!$B$1:$B$2</c:f>
              <c:strCache>
                <c:ptCount val="1"/>
                <c:pt idx="0">
                  <c:v>Bob</c:v>
                </c:pt>
              </c:strCache>
            </c:strRef>
          </c:tx>
          <c:spPr>
            <a:ln w="28575" cap="rnd">
              <a:solidFill>
                <a:schemeClr val="accent5">
                  <a:shade val="65000"/>
                </a:schemeClr>
              </a:solidFill>
              <a:round/>
            </a:ln>
            <a:effectLst/>
          </c:spPr>
          <c:marker>
            <c:symbol val="none"/>
          </c:marker>
          <c:cat>
            <c:multiLvlStrRef>
              <c:f>SalesPersonPivot!$A$3:$A$20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2015</c:v>
                  </c:pt>
                </c:lvl>
              </c:multiLvlStrCache>
            </c:multiLvlStrRef>
          </c:cat>
          <c:val>
            <c:numRef>
              <c:f>SalesPersonPivot!$B$3:$B$20</c:f>
              <c:numCache>
                <c:formatCode>\$#,##0;\(\$#,##0\);\$#,##0</c:formatCode>
                <c:ptCount val="12"/>
                <c:pt idx="0">
                  <c:v>38453.81</c:v>
                </c:pt>
                <c:pt idx="1">
                  <c:v>17857.45</c:v>
                </c:pt>
                <c:pt idx="2">
                  <c:v>1650.32</c:v>
                </c:pt>
                <c:pt idx="3">
                  <c:v>30086.67</c:v>
                </c:pt>
                <c:pt idx="4">
                  <c:v>10136.219999999999</c:v>
                </c:pt>
                <c:pt idx="5">
                  <c:v>35313.230000000003</c:v>
                </c:pt>
                <c:pt idx="6">
                  <c:v>19253.73</c:v>
                </c:pt>
                <c:pt idx="7">
                  <c:v>9791.77</c:v>
                </c:pt>
                <c:pt idx="8">
                  <c:v>30993.599999999999</c:v>
                </c:pt>
                <c:pt idx="9">
                  <c:v>23359.26</c:v>
                </c:pt>
                <c:pt idx="10">
                  <c:v>12729.95</c:v>
                </c:pt>
                <c:pt idx="11">
                  <c:v>29744.22</c:v>
                </c:pt>
              </c:numCache>
            </c:numRef>
          </c:val>
          <c:smooth val="0"/>
          <c:extLst>
            <c:ext xmlns:c16="http://schemas.microsoft.com/office/drawing/2014/chart" uri="{C3380CC4-5D6E-409C-BE32-E72D297353CC}">
              <c16:uniqueId val="{0000000A-6EBD-471D-A4F0-5377AECA3E9A}"/>
            </c:ext>
          </c:extLst>
        </c:ser>
        <c:ser>
          <c:idx val="1"/>
          <c:order val="1"/>
          <c:tx>
            <c:strRef>
              <c:f>SalesPersonPivot!$C$1:$C$2</c:f>
              <c:strCache>
                <c:ptCount val="1"/>
                <c:pt idx="0">
                  <c:v>John</c:v>
                </c:pt>
              </c:strCache>
            </c:strRef>
          </c:tx>
          <c:spPr>
            <a:ln w="28575" cap="rnd">
              <a:solidFill>
                <a:schemeClr val="accent5"/>
              </a:solidFill>
              <a:round/>
            </a:ln>
            <a:effectLst/>
          </c:spPr>
          <c:marker>
            <c:symbol val="none"/>
          </c:marker>
          <c:cat>
            <c:multiLvlStrRef>
              <c:f>SalesPersonPivot!$A$3:$A$20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2015</c:v>
                  </c:pt>
                </c:lvl>
              </c:multiLvlStrCache>
            </c:multiLvlStrRef>
          </c:cat>
          <c:val>
            <c:numRef>
              <c:f>SalesPersonPivot!$C$3:$C$20</c:f>
              <c:numCache>
                <c:formatCode>\$#,##0;\(\$#,##0\);\$#,##0</c:formatCode>
                <c:ptCount val="12"/>
                <c:pt idx="0">
                  <c:v>38478.28</c:v>
                </c:pt>
                <c:pt idx="1">
                  <c:v>9363.4</c:v>
                </c:pt>
                <c:pt idx="2">
                  <c:v>52202.22</c:v>
                </c:pt>
                <c:pt idx="3">
                  <c:v>13016.15</c:v>
                </c:pt>
                <c:pt idx="4">
                  <c:v>11749.06</c:v>
                </c:pt>
                <c:pt idx="5">
                  <c:v>31692.19</c:v>
                </c:pt>
                <c:pt idx="6">
                  <c:v>8948.18</c:v>
                </c:pt>
                <c:pt idx="7">
                  <c:v>28792.41</c:v>
                </c:pt>
                <c:pt idx="8">
                  <c:v>16377.7</c:v>
                </c:pt>
                <c:pt idx="9">
                  <c:v>58608.71</c:v>
                </c:pt>
                <c:pt idx="10">
                  <c:v>19749.63</c:v>
                </c:pt>
                <c:pt idx="11">
                  <c:v>12737.22</c:v>
                </c:pt>
              </c:numCache>
            </c:numRef>
          </c:val>
          <c:smooth val="0"/>
          <c:extLst>
            <c:ext xmlns:c16="http://schemas.microsoft.com/office/drawing/2014/chart" uri="{C3380CC4-5D6E-409C-BE32-E72D297353CC}">
              <c16:uniqueId val="{0000000B-6EBD-471D-A4F0-5377AECA3E9A}"/>
            </c:ext>
          </c:extLst>
        </c:ser>
        <c:ser>
          <c:idx val="2"/>
          <c:order val="2"/>
          <c:tx>
            <c:strRef>
              <c:f>SalesPersonPivot!$D$1:$D$2</c:f>
              <c:strCache>
                <c:ptCount val="1"/>
                <c:pt idx="0">
                  <c:v>Richard</c:v>
                </c:pt>
              </c:strCache>
            </c:strRef>
          </c:tx>
          <c:spPr>
            <a:ln w="28575" cap="rnd">
              <a:solidFill>
                <a:schemeClr val="accent5">
                  <a:tint val="65000"/>
                </a:schemeClr>
              </a:solidFill>
              <a:round/>
            </a:ln>
            <a:effectLst/>
          </c:spPr>
          <c:marker>
            <c:symbol val="none"/>
          </c:marker>
          <c:cat>
            <c:multiLvlStrRef>
              <c:f>SalesPersonPivot!$A$3:$A$20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2015</c:v>
                  </c:pt>
                </c:lvl>
              </c:multiLvlStrCache>
            </c:multiLvlStrRef>
          </c:cat>
          <c:val>
            <c:numRef>
              <c:f>SalesPersonPivot!$D$3:$D$20</c:f>
              <c:numCache>
                <c:formatCode>\$#,##0;\(\$#,##0\);\$#,##0</c:formatCode>
                <c:ptCount val="12"/>
                <c:pt idx="0">
                  <c:v>24932.82</c:v>
                </c:pt>
                <c:pt idx="1">
                  <c:v>10568.36</c:v>
                </c:pt>
                <c:pt idx="2">
                  <c:v>3784.5</c:v>
                </c:pt>
                <c:pt idx="3">
                  <c:v>21100.77</c:v>
                </c:pt>
                <c:pt idx="4">
                  <c:v>23216.59</c:v>
                </c:pt>
                <c:pt idx="5">
                  <c:v>14695.39</c:v>
                </c:pt>
                <c:pt idx="6">
                  <c:v>11861.11</c:v>
                </c:pt>
                <c:pt idx="7">
                  <c:v>9265.67</c:v>
                </c:pt>
                <c:pt idx="8">
                  <c:v>13792.59</c:v>
                </c:pt>
                <c:pt idx="9">
                  <c:v>3933.34</c:v>
                </c:pt>
                <c:pt idx="10">
                  <c:v>15962.8</c:v>
                </c:pt>
                <c:pt idx="11">
                  <c:v>28482.04</c:v>
                </c:pt>
              </c:numCache>
            </c:numRef>
          </c:val>
          <c:smooth val="0"/>
          <c:extLst>
            <c:ext xmlns:c16="http://schemas.microsoft.com/office/drawing/2014/chart" uri="{C3380CC4-5D6E-409C-BE32-E72D297353CC}">
              <c16:uniqueId val="{0000000C-6EBD-471D-A4F0-5377AECA3E9A}"/>
            </c:ext>
          </c:extLst>
        </c:ser>
        <c:dLbls>
          <c:showLegendKey val="0"/>
          <c:showVal val="0"/>
          <c:showCatName val="0"/>
          <c:showSerName val="0"/>
          <c:showPercent val="0"/>
          <c:showBubbleSize val="0"/>
        </c:dLbls>
        <c:smooth val="0"/>
        <c:axId val="1610489567"/>
        <c:axId val="1610489151"/>
      </c:lineChart>
      <c:catAx>
        <c:axId val="161048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489151"/>
        <c:crosses val="autoZero"/>
        <c:auto val="1"/>
        <c:lblAlgn val="ctr"/>
        <c:lblOffset val="100"/>
        <c:noMultiLvlLbl val="0"/>
      </c:catAx>
      <c:valAx>
        <c:axId val="1610489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489567"/>
        <c:crosses val="autoZero"/>
        <c:crossBetween val="between"/>
      </c:valAx>
      <c:spPr>
        <a:noFill/>
        <a:ln>
          <a:noFill/>
        </a:ln>
        <a:effectLst/>
      </c:spPr>
    </c:plotArea>
    <c:legend>
      <c:legendPos val="t"/>
      <c:layout>
        <c:manualLayout>
          <c:xMode val="edge"/>
          <c:yMode val="edge"/>
          <c:x val="0.67382335404795723"/>
          <c:y val="3.6247335261926243E-2"/>
          <c:w val="0.28226100370392349"/>
          <c:h val="9.83398491272507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_xlchart.v5.8</cx:f>
        <cx:nf>_xlchart.v5.9</cx:nf>
      </cx:numDim>
    </cx:data>
  </cx:chartData>
  <cx:chart>
    <cx:plotArea>
      <cx:plotAreaRegion>
        <cx:series layoutId="regionMap" uniqueId="{8A755892-1FC3-4D7D-804A-0A2A7BC2C228}">
          <cx:tx>
            <cx:txData>
              <cx:f>_xlchart.v5.7</cx:f>
              <cx:v>Sum of Sale Amount</cx:v>
            </cx:txData>
          </cx:tx>
          <cx:dataId val="0"/>
          <cx:layoutPr>
            <cx:geography cultureLanguage="en-US" cultureRegion="IN" attribution="Powered by Bing">
              <cx:geoCache provider="{E9337A44-BEBE-4D9F-B70C-5C5E7DAFC167}">
                <cx:binary>1H1rU9vIuvVfSeXzEaO+q3ftOVVbsg2EQBJIMpN8UTnA6K7W/fbr3yVsEtCQwK7hrVN4qsaF5bae
7vVc19Ot/Pty+Ndler2tXg1Zmtf/uhx+fx02TfGv336rL8PrbFsfZNFlZWrzV3NwabLfzF9/RZfX
v11V2z7Kg9+oTfhvl+G2aq6H1//7b/xacG3emsttE5n8Q3tdjefXdZs29S+uPXjp1fYqi/JVVDdV
dNmQ318fXpsqiLavX13nTdSMH8fi+vfX9770+tVvy5/6221fpZCsaa8wltEDyR3qcE3smxd5/So1
ebC/bDnsgHPOFLed3XV2e++zbYbxTxDoRpzt1VV1XdeY0M37nYH3pMfn/3n96tK0eTMvWoD1+/31
pzxqrq9eXTTb5rp+/Sqqjbf7gmfmKXy6uJnzb/eX/X//vfgAq7D45A4yyyV77NLfgPlPuv22zZ4X
GCUlp5SqBSLywOE2Y9Smeve6j8gTJHkYke8DF4j85+3LRKSKJpM/JyL8gGpGqUP4bt0XwBBCDoCY
0FLIW1PamenOVP7zuEA/AeZ24BKYry8SmNV1uu231fWt2j6DE9MHtu0oSZn4bhJ3nZgSB1w6kjPi
7K6L23vvkHmKRA9D82PkApvV+kVi423T6C9T5c8aYtQBFVxKTfSDIYYQfSCJoopw8pBDe5pMD+Nz
d+wCIe9lBhrPpKbaXplbDX4G63EOtHaEsDl9GB9bHAiuHCYXsf8povwElu+TWILy7kWYza8TlLu5
2b1v/re5mT4QNhMK6df33OuuW9Nwe2SGRe8DEr9Vip1bW+RNPxfrYZAWw+/N5GUkZZ7J8+vLJrps
m9uV+efmwsmBUIIIxsSD5qLogWLIqAldRJknSvMwGPcGL43m44swmntSo5b5HKGUee5IIwh1NJNq
F0ic+6mzcg6kdmyh7f31hUN7ikQPw/Nj5L1ZYpIvM8psEGSiq2dMnqlzILQQRO5DvNb3oXHoAXcU
49Rh333d3eT5CQI9jMz3gQtgNi+zqjkPUfO+Oq7TbX71rD5NUodqsc+P9dJw4POI49hzdXPzWhjO
U6V6GKL7oxc4nR+/SOd2fLUNnzFH4/yAOXBb9DZFXgBECD+QQjMF73arFrsk4FFBHsZkP2wBxvHq
ZYKRplFuovp2ZZ4hCbAPCLBA8rVPvZbuTB8Q7kgmnB8V6V13dvwEiX4CzPeRS2xepkM7zq+i7bPS
NPoAlabmjvjBWN7Nmh15gOQMCQAYtJvX0mAeF+gnyNwOXAJz9jKNxvTPGP85PbAVlyhm+Pf4fhcV
zVDr2LYk9v66vDXWvRt7RJqfQHIzaonHy0zJzq77V6fXQ3T5jGGF8QNOCQPzsmMsbcT1u6gQWx4Q
22Hadsh9PJ4mzcOo3B27wObs9EXaysk2r7fPGF6Yg2yYK6rVvvLH6t/FRTtIB1D7gx3Y5WOgou+G
l8fleRiZ23ELVE4uXiYqWJL2Mhlv1+afh32mDgRV1JFi33tZpGGOQGxRSjGyr2IWseXkCRL9BJnv
I5fYfHmR2Lw1bVQ/c+C3D7SDLqb8XmMujIYcOJo4aODYO6Pht4qxCzFPEulhdO4MXcDz9mUGm9Nt
lF/fLs8/txsuDhg6AFzc8Vd3/ZnUBxTUAEeK8CA0j4rzMCz7YQtITtcv0mL+uK6bVz94pp27/+fQ
INSgyywU+MrvoeQuNI6N5gxTSAH2GwSQIuzuvbOaJ4v1MESL4Quo/vj8IqE63Vbj8xI0QEkj8sB8
7vs0JQ+UDeS+twAW6DxFkoeB+TFygcnpy+QAzkzVhK+8bWXABWxvdfgZ7AfNMQbiRbB9VFnsClBg
AhzBHCn3KfaisHm6XA/jtBy/QOvMe6EWVNfby7Ctr5umfj6wUIWi0Yx2mt6DtcjfFHZw2Oi5MWeR
UJ9unyjPwyAthi8wOn2hOUJ0GUbBNn9GePiBo7jSCEa7WLSAB+m1gpmBu9lfX9jS6RMk+glA30cu
sTl+mfYTofNZm+YZHR2XyOE04QwdtJsXuR+KND8gGt0b7JC61YhdhnD6FFl+Bsv3aSxxeZmk2mlU
16atotsVeob4AypAKnCdfJ+fYfXv5m8ajTUUpIrQvc0sStKnSPQzcG7nssTmZWziuCc1+tFn1932
OVueTB8wITmKnoeDDSESPRukBgqdtfkFg7qbWT8uz8O43I67Nz9M72Xm0jNZeLTNijqMnnPLIGcH
0hFgCm53cSBxvms2yASEwo5CJAo32NgLp/ZksX6G0b1ZLaE6epFB512Soun5rJugkVw7jKNvsANh
NpG7KGnwcaCnbVvtN3SgPLprQk+R6GGAfoxcYPPu5EViM+vrF1Mlt+vzzwMPcmmUnZTPO9FvXksL
EgcSV2Bje05nkaw9RaKHsfkxcoHN2ZeXic1NabraJs+brymc3JAMnRu2S6ZhG3dtB+kCdkXPG9r3
icHCdnaF5eNS/QSje3Na4vQyKYR3YfSMvTeO5SfYEaVRjd68lsUO9hHaIBYY/7H7855ve0Sah3HZ
zWGBx7sXGm+q68A8Z/nJ4NEcHBRg8mGLofaBEGgxYDf0rR/dlTjvHpXkJ2jsxy3xOH+RfuyPqL40
eR09JyTY1gT3JZjcG8nCiTkajAD2rWHr0/cgdNdIniTSw9jcGbqA54/jFwnP++s8r8e02z7rnlu4
MUfjcMeeFLipYu6GGaUOHOY4cyf7u5u7i9BTpXoYpPujFzi9/8+LxOnCtP9/mGq4NxuNAkp+dHLu
IoVOj6NxzhPn2HZILRK2p8v1MFbL8Qu0Ll4mU/2p2Ya3weCfJ9UzZwB+GoXnvuJZsDk3ZwwVethU
LtB5TI6HMdmNWiDx6eOLtJvP11Vm8ub5wMCmW1sJiv+WpQ0OTUsqtcTOqJvXglN7giQPw/F94AKR
zy8TkT+2YG3yoHnWJA1lDSE4FeXsS/5Fv43cJGk4035LiC5YtafJ9DA8d8cuEPrj/yjW/PxI+/dT
/6tts13fPC7gzqn2X1+9mT6eYbAY+moXuHdu7vLuIf1bozu++v015fzOQbf5J/bjdrny4ljZ7ie/
j7ve1s3vry0pD7RiDPtFscUaTQcb3q7HBojfX6N/h7MI4OVwzEfgWKmDsimfi83fX4OzY0jNcSBu
f/qqniMphqB5zigqLU1wyFTjpOn3hzS8N+mIGuL7auz/fpW32XsT5U2NJyTA+Ivd12Yp5ztCxzQ2
RVCF8hknvXD9cnsORce3yf+kJK5y0ifi2iF+0+o1LXhhpZ5ddNH0WYi2SLbcqkS9ycuxHvmqoYMI
B88yvv0tyCueW56hQ6Le6FCM7SrRVl4e9TpL69NUZIU1uiYZRPFNJE08mBXWKo2ZFyjFybUazNie
p+Gg0q3jiMK/ZBkr5Vkgo7JgbkaiGqLwQlTZu5DYTZ+vglRUSeGaXmTZW6LGEiIHWUbGE5qxPP7L
qjuDMXcgfWCRYIT31gi0KeUa7PecGmK5oBF310iRLGpDGTrXfm/yuDxqMp7yo5R3daWOpjpoot6b
ogKHkVPbj6i/+fXtCcLk/fvPLQ8GcgoeGnuK9Xz9DkZTzJxa2jK6iknCkshrDBMsdLWmVhlvqqEP
qmZVhU3AQ9fi1lTk73vOxpp6hE+yZ28aGeZ14hpTsoqc4eBMiWu/FhIqfFdGhTYzwxkBnFYDQzar
5X0ZhzCyaFgx60paVWfTVTCpQJWb1OENs928aqT8mgjbb1COfH/mx+PYzPflGptLkWJQNOyW9y3a
0ShjMecqGKFz0u3sIq3/DLlP88Dt46iN3uU+Ho/SuGFokIi4v749KrbFtBXHIxRw2ogLJDJqXpY7
0ASiiyx7CNmVpVJVMk/0thRbGJLVHJspUulZZBFDTllSju1FUtv2FLqIMykW5b+VBK0XCXIZGwLn
xNi+L0moQj+NR7u64rKHyW1GIieSbETVtzVfR47P5deqxRKUbi2Rs3019thVet1Fxi76R1BBynB/
WQRF0AK9gKdHABq20IZGRnY8Jrl/6espF9WhKYvMH9eWn9V6PBydaoCK/Hr+ZOHJ1HwSksNKYKg4
XYQdxfcXINBTLHTRWN/Qe1GZdTQ04WwQ2WBCPIOl7WM+cS/K6pEW7qApw0KIyA7bi6yQ8ejlFqny
C52FWZWvSmEqep51UV5/+7WYsz+9428Vor2NUwNcEBy7hbUsfEnb+05ll9PwbaiaCkpgt4kNfOyh
Z8Jyh4p11kVBk3I2mqY381tUBO0j+PxtsdCuwwEGZqPU5YzDtd1fLKekdTPW0nzLU2HBh8fwXlPv
dqPdjOKE+QJ+vw7aKtlmscjhUasiq4g4cqzY6hK3DOFtZ88/hhiVR1PanfAhKUz2iFshSwND+YaO
MJUoE4CwlIv4NLA+L3Q+sW+1T6WVreOmLtL2fTk1UZF7fTmWEM5SWYdrZiwzM66cZBqti74o/ONa
V2kceNk02eNJFpZ547u5tqXfeK2wrfRcZjqYMo8yPcAlUiseSf7GnnSKX00ivy/LR8yUIGO7pwBU
4rkdyLZtpH045CYWHgOamZdd3hVflTAiFl5hOwKq6Put1pVHJmXBtfvjznumLce19sadFMR3cGno
GybLTduzx22IL704RbahYUiEUHCHf1OLZEjqzA9N8bWoYEXlmtWJw08pCdl4wup2xHJov0unz1k4
jKNy27Dqy9CDw+/leVBOvnVUZTyePldWW8szJ5JzgjDwLkv1YdKKGR5TMw0VGjsluvOiipPp85TK
pE9cO03noBVh9QGQyXWID9mIB8p8drJhAHZMxCPe6skOGmdViJrVG6naGbtkCCIkGOXN7bUTWGPv
OmaI8RMGyQMkj6x8zg2aQmTJdqhlXhYb3VWku+DMTM3bqkr8yk3TrKKZZwV+NhwFHMH1S+7kPv/c
2R2BkiknQJ7RlblBivJr37D0mlh9heYfDuJxJQUjC9Vg/pgHRBfp14lkdRW4A7VVUbu9iU16zNqy
h6P49R2X3ojOJ5goQdzGoRn9tzvWlV2Hfcb6L2xqZ2XsWz67P1qrBMFbdqWQX/2YTVDCnrZNHZwq
OBbo6a/FmB8mcM8oGJ4ORRVihcCDoDiy5PvuaGJdW1paZp8znmcNcxvTCuvalGEJbxQmdU7Wla9M
9L6rnQAepwiFCdaB09DOuDjD0Ked29CgPEl9R14MrEqd0a17IrvzxrHsyCvFNJgTKJEdurHN/ahw
uS/JbOyhDT00XYjs4tiPk2a2/A77IN7NT7MqRpclFRu6w1/PeOnXHOzKs2feg948igQ1wf0ZJ9IP
876s1aeuzW0ksaKqKJLYbpr1liPJ4kch6Qeo7ZBohreguclsLVnMKs3auKf+hT/IWaVpGU1ZdRQV
lM0uspxqm2zKtCvq6HASYwKr8/tszqnJ6GSwTkVKmNGvp0QXns1BBuQgbMKrAUHQcgtXXbI8m0yc
009OEzLYVlMEswCNxdrZdG/sGD3WEbL54TCbOHzl7FKqokSgsUKCNJ4MYv7IlEmdbFMdK34U9em8
DuXYG3nmlwO+FYVsnuIYZLLeJJaq2KZwqo7V3oh4gek+MrVFBYCpaYLj/Nh2hCPJHPnefbSaISEq
bc34iQXd7KmaqoRqTekUmcvGdhKau2NjyumzovkcHzPLEAAyyCwNxvWUSdIEG82stv+ELLXCcvQq
ZtA+1k3wJnlkaagY79Ni9m4t3OZRRIsebq1BRoIbRo1v4y/UWARLkQUcS9E0KrQaT6RtDJMINY3x
1259ZleYbH+9CAsbdZAuILtSVDgoO+2/pbqkn7gcZWl97DJl4B126S0NnaFLPFSWYZA/5hYW4Wi+
JceWFmojLOG4/rLwsmODrLUY1Me6JdCQZsT+2ugQsR/rw+OCG7H2e8sMtStTNmLB087PkbLA6WGV
+mpIm/dK1o4fb/yGO3AGMMjuvAKRjAiQWTD8ZsgRqPawBWWfYymH1MlhK7CiGY4gGWYgrDgieNNj
rLtz22QGkogkQWxKZDPXqb9eba7ZfZ+Iyc9BAE4Cx+GRBS0rG6SDtRXYw/gxDEeZ+m7TJqzw/N72
4zNJJ16N6zKsZOG4mlIdh25VlVH5xk5bNgi3QLZjnVRBZvFTPwsV88reDMGlHaX2Ue+3XK4SlZv0
isfpVJ1nRmZ4PuRE0v4d74g9TCsnzrUovBL5Y91u+l443VlVhv5gXJnZGXnL7IroVZ5Xmnjx0LSV
75rBKafYDfOu4oMXDEkHY+imqh9Td7BEzOONpqTlFzJtRh549kDavj0sdB8SH/mbHzTHTaiQmXlq
SvtpQlkLVSyOh2T0W7esi1huOq0CthKZNUwfe2lo9LnlaeCvGG8o8UbUp2Z0ZdDUeqUj2ideINLg
CDupm1Vp7H468XVu24ekJyHdBFbthPa6SEzGP42iCxLrkzb2MHwcmoE1p1bd5NY5IoZqr0QlZfVp
Ul2QG7cwhoT1Bz1MaXLoR2A3NpPhTmZcnRhGQ09VU10630gWO/lVSAvTDSuoylhe67bpe9tL0r4m
8VHj56VwVqgDRCoP/cxK5JkmykqSw04WtE7D69DJWYNVHghzKn46MdNBpSdS1UX4Ad3GRtrrPOdF
oY5b7Udh+jYXQ1IG67gLmr572ws/iKKNz7O+Fed+Tll5LGMeBs4GuiJZ4hbdZCOsp7UT9doNLC7L
ZhX61RSPx31QW2F02EcZoo2X6J7DwXZF1Io/jdVKUR9DOXrL93qGtIWctQWyLu02I3MG+S6lSuGt
2X1oRVGKa9gqwHG7ydS8/Da1pabdm1hWRUCPyGBZSnljLJJWHQ55TLLUFbyb46ItrAjTCZhAUNkO
/ohGqxeLUIvg3dgXfaHex74V9+lGJcyixXHSjtrp3smYiUi7pdYzJ6GqRoTJZxX4vjWdcJ7WWClr
LOGyT+G1y1CcWMyvVPqWRGVE0vdx3MeOv+5jOIJgbSLsUak8uKxZpLGzUpuu7SAco3JlF0lcOau8
sS2R/0kDmuN+WZxq/akNnLL0KpTeWFnqtBEiiEdkOP8I5EfK4palnnN6HtaYvVeEJGdyE4f9vGIs
bRK8mTpsrIs8U7PL510TOMrTfWOgAFOOfOOw0VWG7xW7qYaNmLB8ZYxjngqxpPZxtzQkKDJzEs3w
kIKHVPxB0mFe55zrGFyS1VoVoLDyxAn5dVmioCk3VRQh0/J6h4yq9CInFK0FBHlbtp+bOG+jHOtl
hZM5DNuJk+HUidUscgSki+lCQrNwB4ZL5TffGmYFk5U1Iy9GC5+lOpuXpusIvooQ65Q9ZOjQoscc
9/OpKsbKbyDcQnwmhsLIi0RwXzOP9xoEkFuokGAt9trjT7XGT6rYmifnN+PNYrTQmsrb57haTGL+
i9UiOWV2VFkX+6W2dl+/XeTd98AU0ORU0SKDACS3wu5bEskiqg6jnI2YdEknPJbXDSgLIvsCBXhg
tCt2QJmpa6BqqLzbKjjOiR594ZIk7Eb5TmetwSp1NEvxFVqAY6s80Bx+p93EHuekN8hwkBc2qgK7
/KZ3K2gKWBD82m5OIY1Qo3mFyWVPjsbWmatzewftTj2kn6RYH8kjjFgLlc6TH+QYQk8DUs23CXko
8eFoSluFnyYr4m3zBjNl8/LuFGlqxxZSYpLzr5CoqjEOXQ4G7aqbcBZ9t6DW1E/4w6TMcLW2bJEn
8fGEA3xDcRjYIJHsdR+1Bjat42BmPuoe+EadouU3IoMc6lMLZKyYfNUh2X1Xg8uef5B28xvvAgdv
aW7P5pBNYpY/b2UQ9p/aNEiDaJMHDn43LBkJ2FFSj4o0J2ynK1Fc60Yd7pdcx10FcYaIJfgRRACD
m8dFlCDOd6ScpP0JmVvsdKuitJo88uw68HFzEYd4BOWqSQtwmykIA1A2gClsj5UJZnNuEV/xWTK2
MnY2CZLFYXzDdJ0O5qjhxs4yL9U8zTrXrwPQhkSTFt8Pm7LGG5JGkZ5lZYv/j1kP3k7YPQFVVILL
T8+6pPFBCvRVjLuTMDDdZ5n7A6oAf5xm3e81XHm8GVhJ4WGcKkxbZ51mCLHZerByX9fHQiNUDV9s
OcTwN0FqTJIc7enkuEnDKt60YYp693LkNXZQHhVxiOU4ZDc2UxonxYLVfp/402cWOqZvPpWsD3t5
1OymPuigxhKxYpgSzCgJ+lqs5WQTeLmm4vPykaGYtQZ81aziO/7UqZMeK0BaOs+3iSKKtwoKju+X
EdhHy43SCbwydgkkuXZBWYwyO2UFqfANOZK5hu1EW0OvdiTLRERa+Zs2LyufHgd+OeE3ph315qMs
B2tYCp6AovRJgtI3y1A75V6TgpgQJ1kiZ3tqeB+BhA8Sp4GrZNIfEfPqEZ4m3qCynRevjdhMFdDW
ScDFx2keYDhOWWKWX3qkZ771pvfrqorONItnktK0CHenKvGZbD5w0Fijvx782BrDjewLkdYrUBdE
cleBBJJfecAISnIEQw3wJ4tPmJXMszlsZMKf1a2iFYHy7VYybgyYaBbZEeve9JPIfPUhmdreuqiQ
TINVmIpSy6/wt9Avqy8mrEDM7XkOfpFbcP4oL2eWKo2QryKz1pnpi69Sj2FJvvEhlemZlGUx+htO
Td1Yf/URiQd/jYjGUuHWKfhvy3NSoqrPYCT7pPloB2UcBJ4vRhYO571CblNe6S7qSvql9h1QE4dV
0naZ9iw61cnnibeUG7dFdBhQ7BNikFMqJXRLWmh5FmvqdfjQUp2renSmhtV+JjssyyIGQezhCMM4
T+vG3aRpN/s/PQazN0H2PxtvVGfzN/Ib9t6P6fyZILaFb4zBOH/RZ2AnsjUq97m3EaV+AVMOkC36
Z1MzkmIdw1Bnq9TZfGWvssgp4Yk0Nurj0o6Cn92pFXjVMFZMuYRWtvO+DVXQG7e3cxD2fJx8TY/7
Mp+tPLCmmQ6s0SfCG0da1hyXkw395jb6D2fgLWfJkwidxq/7G4lKI6SVUBXrYlex5VE8qcSN86Ll
H5Kdw0p2RGOJ7YLQBistZxKyrmTF+SoLstL4bljK1rpoI1Fgzk2PLl73JqLBnMaFfMA9VJfOYrU3
BmeZBHHE9UU7G3lB5zbjKu+HWSeVP9EkckVY51m2DuMU1rjZLQh44NnpJdjViN/lNbHik5CyVDmP
EF+Lgh5cDvwDNJjCuUnyN1o5bNBDAF9NL0JjJKRWQTDAGnoDN1tafLagtAPxErpdVM6yP1Ld3a/t
5tvjAQI4CLB7iuCSfq/awVh9rUBV7VxjDA4YUqAOgCX9+lYLAh3WZGPLLe4Fygr/l3NZf6dD1TtJ
6fhIJW91xE4GY7yy8Dl/h8OLs3ZrGc6gtlEMhA2vOCDbO8dfy3KfQsAmIOiPg4eNOhLtcOg5vS+L
3zEK+jYOLjS6avJrJMicj9c1nqW4ngxS58fW+e83xHMAQBxIR1OQi3rBKyZhZZM0s/3zcsgRKIIE
Ef9YjQnc3N6yfz1BMtN2P9o78wznHc4CB9Qciqc/LYnMIY15kDepPN97jD6cZtJ+lGwUYjPw2uk2
ceFP1Ye2Z2O8ytp89uesgmuw6okjHj0i0X1Nh0QopeYnhTClBY5vLdtio7atXo2sPE93RtUjr4ON
D23iw69HThcBgpC3IyxTMwQHpBZWOAsSF6xsJ68rUdlvRMaMsN0BrmX04OpLfB324ZOzaGSoJ71+
188qdm7215NYwgjg8I8E2HjgBihZgmej39cbxN2yoYPVnYV1Mnum6SYRKmqRtx9Gy2k5nib3q6by
Q/cT9n6r+nzW/f791IBsBA9eac/2YW8IwjJ2bQPPatyqxjni/+5+oPznB1LCMLDxlyOO378f630w
0V0Un+3CEpLkGQ2VpLCLvC7ngPHrG84/eEdNoRBoP80nKbEfhYPRXPCZ/TgNUTWJ5EjlVpUIT2WZ
Yl9lBYN5zAT/fitA56CD53BU+mo5t8yn2dgGMjjapSKdADsCPaJlhrdfz2q/FePOxMAV4lY3T8PD
v/LhYPv7/ZW0bfRlVBTWh9VE7bBeUzHMuxFaPC68NX/VU44eumfqANyqdjN/QrXoNiJoSHaCaI0t
OIFnkgLMz1vKwT3Y7zNfBIE5GpEbCHPmD1FChtHzKVpOX+qyzFAGVTHlebnO0naijWcbW9bZyqkE
qLa3bCCGyfd6189LJIoR9s7PM1IOp0kQdhpbZtpORgScSIytGkcoNFSUrVIrLgDFPkFRFoaFbrJL
K5ChOwgW8saN7UqNpLfhuvswo3DdKA3nNKDvqIWE1lAHdUJOW3wBKZZs1Rmr0zmZs3a5TYHmKKzd
LhwyRW5SNxmZ3LyudB6tZKHSuHVvKY8SYTN094nMTQaFzlqP9Z1KZw7iquzALKG2SCRdF47BLbME
VUX3xka3Igq8dMhq1FPg89M4/cSQ9mp2JsdG8+I4lrY1kwF1V4FnHXd1mO7HmpWrMGkz0K5gYBS6
DG4cNo7xPas1QW9nbokt24K+16UuVL8OSjy6p/woRt1N5iP6DXNHCzmgTeWZaWo0ET5GBdjmYIVN
SNhOsAmrkpDYywiSzr9GlJ6180bIoadfiRjGxjkDbeYXH3Kt44Su47y2bFTCeHTT0HjYyoVe+jo3
I7Bd9QOdqtG1LTATnYfUjAjHG/no928TXTf15KId3UeoprVToS8ahXZ9yO206b9JO0vGcOVzJNy5
m6k8q/7MwbxYrevsWm57X1SiHx7It04Gvx1v8jCVtEUWfZNngfie88Qxb+ags1ON9CYbzFWaoGSr
NHbEFG5X2TIj8GSBURCDJgl1+8Tq9Ec4ceNcFLm20k0WiUC4YRD0F2KMRLwao94/jHjHjiKbTcdZ
NXRHYDLMuaok9QYtwjMVNakNzrirPvpQ6iMeCFO7sL7wW1wV6Z+BHZnVoImPWjRlzSGKXVBKNBcn
TmF/NQnMMe8L+Vb2UbFSPAyBrm1Vm1gNfB2bqH03xWljr5GVN2tntFkKjZXZZVi0F5Tw4qTiVnCS
dXWzFjUoaOx9CY460+pVqHvngyrCEn39IrqK6tJfpWERuCPP85XwdfnGmWi2Gf0cXeC8EBw/7Yy5
x+NcbXr85LGDeuxbNZj2EPse/KtSJ+lhMpB0ckcdi00Y2+ai4ODm3RQUTe1azASf+mFytqmVC5Ty
bfaxd2i0tmljv+G2DiPXWBZ7y0HTbaqmxlMQYuV/AHkYYb9Sw/QVQasH9QwpyHlH4zDaFGNurUmd
Ned1x0E4wBWs6nFo37C6GhNXZL3j+Ur7ofNn1FE9HmMHQntZUx6TtWmLBmVOlIWj2+Fpr9dOI1S2
snyrepNpbEdYcdLEH4aOJaiTMnMi6oaUnu+EZmvHdfF2wL+sdFJLMmuoL+YeatD1bwaks6e2Srpj
sN/WmyhhIV058H5XpO9Z7k6TQ0KUzYX1pS/K/rq0rMGjEZm2dR0bih0FBbYPTlMNzQ3TInWxY6pq
V8XUJ8Mb2QZl4NqkiM5GouCIUVJ5Xc9S9ga7ZtPiTTWU1YYWLT0RaTa4YHo/i368tFvfP+ME5tPV
bbMCtWhHbjBknVqJ0bA1V01+VoS8+jIWA3IyG+3toHbbBHsgEk9FgShcq2V8i860cRlN80MDosCl
dtZ8GEiefKjDsUm8pGmCT2U4ln9WQ5FRtxzawfNJVcRuDPnQcXXAucHwhnDy+OD07zWtw9TLpy7e
xlkxuWjyZJ/xwN/SLYqOfNBoIhwXtHK8trL9NzzK+bZ25PA2Bt/foe3AW9zUb1y/tUpUpG3wVjqW
idyUJHpbWSgGVg7ys9gVcV2+l71MNnD0Uno6mtRRQ0z4Hvt0sLejD6v/R9qZ7UiOa0v2i9TQTAlo
9IMGn2MeMiJeiIzMSM0kRZEUqa+/5lWF05V1cO9Bo4F6SZSHD3KK3Nts2faXkDOxN9oG+16Y9LuM
6MuKPvllm6ct288idkU/T82XwwXZt4poXaMMdE9K5gktZDzDsR0aVfitMcc0H8R+Rh0aFA1Z8pec
qfwzsiJ67iXln2Yz25fGAq8M4eFNDLBg7+OkqGY7qyfUl16RrMxcPLkMH5vP2T4aAwoyC3Lybev8
GGeZxY7k910GPSgZ0gOBMVOKhfX7IdHyBWxXhPdvwlPgs2jXp9HyDl1uvs9ZKw+BG/OnaZLbuVn6
ubYEWy7a4Km7ZbGvTlLH6z1bqHyWWRb/iAaDzSGcnbmN3YSbB5rWXRApfbaSrMdutRGHbpOxPU2n
uEJ7DMISskd+3DxJL5S28mELs/Ylg3TyPm+ZesaB3xxws5GbLfAUGKa02405TS5wuIOoVFM+Vtnm
WIT1Ltluazx+P0CCv28sF3MJMsTfybWf34XScYPmetsuMo/1GaDSAHVg4s9NtOUT9uzJ1hEZskMA
z680YovvMtNEUOal99OjIRi0i0virctLN1nUuhXRkLSzy5BEhqjaR/h6VMWYC3pZPdHcQ2UZb73Y
sddRye/4mwZCbxe8LhMqmF6T/tbmPfDLRATdKeci/NAe1Ws5tqt/A9RHv3ShMfO+DccoLvM2IOeY
cpntcn9i+WlqM1HBx423wsDvrrJ8m0jRbyo3xRRRdss9+P1n580E1zr1VyUvc25g9ARWBuuRxfN0
F9nYeyAs70SZWtnyus2FfOybzkw1LF/Xnqdu4F3lSZYAQqQ08PbELMv26DImdbu/lh5+lc8WP/gy
4KrxtRlOA3pyOZYBQeVSJpOm5gZqSb+UkQ6a55Vs3JXcH9MLcD0aVGuAEvGs0Iir16RD9yexj0ih
khSFU8OAFR2MSskpCa3P+uctcjQ0hbOzn+tTiM3OP2YxHIH9PDomq9YsiX7KvWboQeA0Yy4L6dFm
HEovzu1TF4GaKcI2Hh+4C7xtv6LR7EufzKF/WfPesjKU0PFvyIjttAIgt1UcytapD1VX4neMhpPy
nF36u9F5ab5FuPzMt1MFnWYarpSWCJPpTqm4z1Tl0j4dQwjsC8f9kMHeLHXgwqmOAz22l6GFO1tM
DDJvuSk7syKaHIwfovvhwLo44XUDo/Bm6CCTVr3t7CFqMJa8SjO/JZDEehkch0YK2JE6Ia4IV7jf
qQrVrZfklpRTT+OlIPEQQYqDZvcaCE/+NDlKk0gKF+45p0FUN6YNdViihGs9XsKbB4q2FqRNH50X
c4LCTGeuG0vspAoP4L7XYVAxNqE5S+tWjKJImjmweT1MJCBtLULLk+Qm8EyqX2DmTvTQz1n8vTHm
Y9va5qVpxUeTi6Qv0CZMTyvYjppmVO59HB4+NolUwv4i23l04Xgro07vTCvzUsxiEwUBpimKaUqm
J8nGtJIydYXOuhj7q1HTD9XQbUf4CBuvsfQGDmPml4Fd1rnacNjE9/nSRk8EAJGsOgOtB+sBC6YA
D7f+DLgYHsTMlqxeCGkuC2f8Sc+LamptG0OPUI0bUniTzY8T7+cqZPO4G2aaPLHBD+pctfw80MS7
CQcbn0MB05I3C8zrHG1RFYYUCU1N9H6zYTgWSCCNU+XnZl5qEaT8Fvzgqo5CrrTIl9W35Tw0fRmn
ixFFHkwUDCmASH1cUny42kHkftoofsyDwvee9z38tUriplyLzQ3yFqc8Dv8uHcaq61Ff4C3QR5w6
3U6TPC01E+1r3zXBB5Q3uwO0k++5n087Ikh/7/W+LM2Utm8+m17GHiRYg8ZtR0Lav/M1VLxIIs7f
I5/Kkw4jagsqbZ+VHcTRExUhPnTjQ+HurCnR7EZ3PdqSk1mD7sfQRuRjoE3wNgTRejFwbqtEzPwY
QTJ+hfgeDtc9zYoi6v35JqU0Qt2KzfG6COMf8XBthh2brqe2DZdPbjKvq8e0gxEKMZmnR5awjpeL
7KyC17RxiIVk7YMyGrGPFKnX9cnNKJbws21bNRThiPdQ9CNps3LA85aQv7AmWieS45TqkFSqBcgp
UWsNzWkSXH0T6NrachBR5H/g4F1lkXvZag6eGtJKid47dHMSvly5gV2wmUEXnfPEXZLY/lObTOB4
QOe545qChuI0iS6w7uRZOEAlhWxQ0lzsosXnECrblQtkRlN0ZrQ/lHK4V3BTok/TAirmTwPXyhRw
5EzNehOdIFI3QKY6u6GYBzb6hblehu4m0qpz7NC/FR7KEVWNdPaS2psnML/+ZpJXtYzjOxHGlsMS
LdXoe7N/q1cSPMFdy3JQQajhilSt7bhfUVSdsPuxtbZz2/Yo5XKUnqA4PH4btWvglZpeSTw3+Ymo
pTBIGIBIwSIq43Zq+3gwu8aksFKmoewHFGmyvraxpqRu7kLU1BGj2xtbNBvuQh6sS4Wugg7Y0vKU
b6KUgW5Gt/f8sGfxXaojmhVDMHfR9xHYqMdK42W2pzsYZoP1b4aWpzwv0W3bWBR6a6dFlwQHbuKq
Fv5VNhYaNHfsKmYcnYazy2gY+eWi0YCJ+9FAHYoKC8w71zupxdy9Nc0Q86ZacavARkEaJ2KyMHbm
qdo1qNXYUbfam34t82JNUrfgnyZWJzO8tifqh/Be9gKglGKVdLHn9/e9FgO+h9gDLqV7kMzwAAww
d3z8r8nLiY/ruPTMVblobfKWwGVqn/4Uaz1xNRzUmF+l0TCgVpwRX7xa9+AFrj4I7sON/Gxi6tt0
D656w/02B0vevWuxtl5bsAxCl4fOlvZriiMC27F61S0EheyiUFDaW7/PfReXuln0POw3uFv4tnDk
9bz/jDLNzFQlo9KOnSONj7cV+InXMFxKQC/RRJ8ilYgurVOAql108rWeHQeH1CnUOOgdmnknRNZj
P/YUrwZQSDchYC6U7iLHjunyDkVUFu87RSbnBFRYAyW1K4FU6XGN64bZuBtrsYK4yaEdMJ5dNpR+
WU29MaVwwQzNhS6CeM7jmrgtivfw/aZXkenxxQNdo4qQI3xWxBr3Tg3aZPrpswFVFuj3Vg41T5e8
rYwEp2KLLZxhPm6pdn9Q9qe8a8x9Ajr2AB24u3CfRuUQpvqmD5ybahFNgLVMDiNYeONTn9uVHGeU
cKSImHBxYdk6sL1UPihGm4mVIZxjhp9i8+mArTWeaJHiHNWVijb3uHTealEgeGONChQdIu1Fkuxl
GqupolNmP72NWieKoFnn4DEbuiGp8IPG7IfEkEVZLL1Ba8A2z6AbkX3Q1ign5HLQbTKYn41nr4oL
KuqQldvQNjvktAz1dpMOMsA54Zyzkvox53Xs/OUQLJy8j2aMg6UkNGx4CUGxS9ChErfcTlnq6yr0
E63egD4AmwDDCsquBNMxGxRIQQiuCOLWbYPOeyriGXX4jYXhZos1GkhNhnQ8ec3CgbLrBOEKsHVi
AroROr1UGUtyWFKeavfILeCLIbbxighs3WEW49yXGoLZ5wZgAWuD5g/a8zk+5yZ2aSDsvcOXXcU5
zfK6B1vx5QFegnjYi+biYRtePtBcru0D6Sd5rbqisDuggklPMiZJ94ktMnL7yMT9I18jegNMsvnZ
yABXPls3C1yNaigj29bZQnT++pLZRN+vcmzxERBjgztMJo7dlEwIKwxJ/hhAPiRV3vP1GEC06KoV
bMy3NYqRI0yGJT6wuO+BJ8rkaaYN36mQ+W+pXIIiJ+AQWzluIPSXzRWIHLlbZCrDrgr1YhDqGhkA
+bwzuTk2qQSdtrANOGhDV4u3m49XNALdcCkYceEODhF8Vj9CsLBqTGSw9XrIO3SFEgR4YdQsM4oC
5pabSAt9acLAZJWfNILsAEKI59USBepYMXxK0ADkI5Zt1hQTCvC72btWvEsWZ6xATe26Ih1oDhxl
mLu2woHeg7yCXHK/TVAAii0VIq0HA8Cuivypq7fZ4m+aBDgdsJFJVCYSv9alZXVIF1uuKnHvBLuF
OVvFpKjG2WSPSyKVxsslyYyGoIMKNIX8JhppeM7acSDAhKibChnQ/Ox5bfjpxm44WU8s92D1+hIM
WPgdqRjN4DOQ3JVdsvSyJGvcuUqvrl+KUWaK1rrtshH7r4zGcx+ELtmpdE1ePdoKewvlaoggBvDJ
FaOYgvcuB/FQTAAxbjkIE78ma+LQFOQhUg0z9ZOpnoK+fR4SK9cS5yaqOtTnVRvJObtet/RujVbI
0FHI6W02TtHbDMqiKYwe36Nl4m9ScV4grg3tEUQlQKnGYMmP8r3xVr9BbWW90kPlcSM14j0LdJcP
1mjvKHvc1JXsBnKntOInlczIekgyXKALkINH/ewVinFHsAya9FOEW1Tb2F8ejXThccCQ0rDsTbZe
qzV/AjrDIPGQZckOS9SytNpyD4XT1OV2z5LQjI9Iy3aVhLhVSSz1uJyjRNcoX4Izc7wFG7gGby11
9i2nKijEon1EJ5OhnrKR/gJW7FdxEquXDOX+Pohp8MlBoL/5+JOk8CwuHJD/N2RushsLk38vjMJd
l+nvAJTVvdC+o0WmuB/gPtju88YbUNEE8bTHeSAZ2owlqjICOAV/fVnnUH7rIXZUmUWjMiNTvBW2
Dfirl43xU99G8VTGUPWPQrAAVhhIyyGKfjgN9V/Wg4AeJD9xQA2TqeCBI8X0ho6WT+JRxguPkzvV
tzN2+QUjVsAmyRn5Z0AC1vXTDK8BhiO/ix1QGrdfQ2Q1wirivlXt0dft1G9HgNxOvdDOrsmPhMV8
OPQ8m1Rc0lj6yqsyk8SrxOY1gGaBpwU+os+DLvUrgHfBhrIx811XyiGVvj1qZ6FiFmlok10cszX7
SBlT2FRmMYx2xD6WtH5Soc4Dp1B5Lm0aAC0xGCvgyCjjQVU5ZKFx0wBjjxOgoK3gX/7sObJUMDQB
6tWLWN3QwrHsmgG0kGjoFSLHGpxhgzR9s/nzg4kyhRami2wq5SvPVmr6CkZshr4PkaHO9rd9zxfN
q2XFvKeg9kWkl/lTD5sJXIFnEZ0rVx6jJCs20WJnOFDEJPu8hGJ9/SRx2vj5uG8ba8j8TXvNFiZF
R7MB/w8sPEnt2VMLGuZz7xY6pqX184yY3X+w534PiMD8Q4AaP2WFGhOudJr8M9/EfPQcvRX5D79H
iuQv1ztMhwT2k4ymBrTnmhk2lf4Uy5AURI4IIhUjfJSlVBGz5KX/w+j6n9/X724v3hZ+kzZFXBWD
mWAewiv63TPsEodoUtORnwMX12zT9Cf4MQ35iIXocdhl/8Go/N2Tv74iYty4GtfsMCzf64iBvzMZ
EA0z5SMv8TX9+YrmT6omSpiENb+QNtaA4IxvPUQ+uh5m5Z9fxV/zE+7/dET/nAPwgwska5pW/eOf
/+eZT/jvf1//5l+P+WNUwv/9F0ZQS77wX+p/fNT+i1+HISz/fNBvz4xX/+vdXWco/PaPfxvn8N8M
bHj8WvSo/pv/+ds0h9/GWfx9mgNmOl+TVv9iAf5tnsNvv81xnZDw11/8bZID5jjEKIoSzEtJcnxz
f05y8DCvwc+uX2oSBPDzCVbZX5McYvK/wF0QONM57GkkWZD0gJN8HeaAwa2ARUgCRAeZmhg/kfT/
Mszh94Wc4CdHSY7xvH6MvRWDAv5ptTuQIJFy3nbgtHaIlDkg2Jhu/K+r8de6+fu8iH9/CbiN17Fx
OXqzIAn+sXLpqkevCfPtYK4KxpYVnmNFln79/73K9V38jVmSNLc4N/EqhH0s3ge3Xyr5D/ma//RB
/oGUkI7HjBu8hN4eiP/gumrePv/nTxH4f+A+f8MRQCAAVwFnEYZYGQjV/uNyLaMnYJPP8oCQtfzB
CZTrGjVziIIIL50Axn5E8UevoR0KB8/XO7tEtk57GDLOmnXfCRwJYbtFQdltS19JRR6gyJoEyrBd
L7mEhcApVOtIwcUKDKVPaGJ1W5BJ989uyGxBetLDtDOkzBDsnSC091m21CMP4N6i2EOv0foQUAIk
gjzSQkVC6HGYNWI+neTnVOr+2OIwO/vZlr57sKaDok1ce4OTLj2Dsnbl5ntL3SJOdVbNpG0xWDVW
mx70RefT9tIp/LMVLUonMv9Iw4mcaDdFdebNplrINu3jcLnEEIZeLHPxA+JJwd7TZKx5JPtjPPk4
BHQQ76Amoi+yIrjJ/AFBxwj9lA2teYyIwpOAyL0QFNQ137IQFqdbghsobbgf+rwpG67bB9qb9Ueu
JvdgNhyiZUqhKxPT4/W67WtlKX1rhZYAs/Jxe4F5lkQ4ioMvKS0ySbCU1S9vjm1bWtjQr3mIGMTO
pip+MMbHE10vcBIHN9wloSomNcGKcElaTYDDL2jZI4U4RAP8NGFElHh/Q5knipR67L1bkMBfUKvj
YnVK/+w3+xJv4VeOFNa7DZOmjLXXvSnwFEffzbgkEvDtnq3x16a4zIt2nTcI0z480FHgS0joBrXD
x/NNFu8D6MRwdXmX1w4FCkiMmZynTLc3AnRDHSUy2OsFbeE6hv2xYREqOCnkbgUHtcfUiA3ecpo2
ZU6BJmfW+X25jVmD7EYcHrYgxQuEW1rOc6/265ShMkt68zTwTT8pQfFgmS9YGFmXPCASyZFKoMMJ
mGRcQBvStcFvYN5lOS4naI6AVpMU4bXBJrcKNkZ/7MN02qH3hUtqkcmhMEdp8Bhr2jy4a9AC+ZMB
/ejaJXchZtqg1GmQ8Iol/aT4sZMcq8Sjt+GagxoZWkJ0EQdMFz2l8R30w7C6kr0l5MX45IScLzO2
+8dg2q6epkjvqRd5e2StonvMgmkua5y80mneHhDAXNbSJsZH+z2n4XGWCqKbtiMEx66ln8qiV87F
ylWB8Ke3hwmV/Yr7IfsFI0iVi7esZ4Rx888WwFbd6DlG0wtSrEbsLC8oz6/Xg0J4q4LN/kTRiCu5
GDvWbSN8iBSBO0xAHy9j08TPvh02YP9ZAOXOS4J9RpjcJ2u8vmXQOj4YTdoHf5r9g+lC+Ayxhgzb
kc5g0g5cmB8B0J/TPOnpFoT6Cis4YjdMN/mdDbboecwV8AI0Oh7U0SA5w4xy9yi0t10jZHbfd5J9
d22yPkjn7L0FoXNrlzm9BJa4m2XOkzOUZbYP5gQCm1Ppk0A8rFKb2w7z6mWmTPwQLzAH181rDKl6
kJtPAA9ALCIF1Oukgm3Ed4au/q+4SxVczpFDK5Sm/5lsKSQbg01o8CawXzRIKpvmCWgJsewVfLyp
WgSafpwqcQ0YDEHxNb0GFaHcPYP6oE3RmBHPmVC0oX1OaBkStp3wbpvnMODbyQ1uPid96Moxod1c
9ilCJ8At+vwINyvZ8b5PAaw0+TFZcmgYqeW18BtvL1topPgAEOrLLOph5eQ+DFYn5dGT/oiPMWcO
gWjq1dAgIBmH/piXBsOY0MjxzRYhy+w9G+X8uc5KYRszw8MISGAP3sSVCrvAR9flW80Ngb0f9uaL
QAbbhU2WnEMWsP3KuzErMLlDfF8GHnwqgsma8HY7NJi5Hl/dYte7PPCH0x8PD1maPE0gI47ONiAa
toSsd+vW27slc6o2GeLkNdbwhquLIQxx0Eyy+OMlu00McZEusSm1C/PlGlrzPyGEL9+IVUtlkhYP
BVzt1V2Xuhsm4AWFSxM+xszSdxgL/NV004QQm2b7JNlo3W2BX/SeP5UrHFLkRfVwSrn+jmSUOgIU
zeB7IztRZXTwDwjGw4J30tzmCh1jwdrEq2WQdzfpYA0MPNXkhYMUd+Be7sIiE0F0lGFkAJhkZjr1
S2CHgkDs1hWGWGwHxTD1BLxbuh3ybkif4Lr5b2ox20MXL/jqYJl3ZSLAAJAVFgyaL42X7YaVnkD9
LEUgNewygsw0ZOJ1RcOOrz6LtuDCSSSPeozan3mARw9jnz5NMk3ONOD5vkmXpQpnGJm4+71sj2pU
HqGyDq9r3uV7xub0KZ9Tr05i2IiZUmzfDDka2+tht+QBZC0AU/drSrw6Ckxe8nyJipam9j6CMP89
mOaxZgILPKXxcNqwokugFKqeYp999TjDj+HiL8/LkG6vWEjNPXKKDbp3nT+xfjJlGi/5vpOC7TMZ
pW8KBakCPx7Sy7hC+ikXmPr7ECm/e6WG7WHzfPNlGPVeJiIozGHVQ2Pw0r++p0FZ+sv5eLM2jtad
H4vgNulG77mhAzaZaHCnfgx17SW2e4f7nAGSMXbn+Tr5FmkXfzPSi7/1iXC3OKnSXTu3HmC1zqs8
pBsPhFJ+A5hCPvIWbkUo2VR7Q2Rv/7jqKpkgz0GRuAsHf+czxnHwLf05kTwoZt7yK38Cnw4LcWcT
7p/JDE2O5b06Tk5FtZgnBHOlH+MmhoIG59CNdzQLmmMAzmpA6BJrGQTU9pB7cYa6IovPW9bZW7Iw
CmiUNJjSpQyGESEcdwdVYTqmzqbQg6jZI/UPYSHrcBj6W4yvf5u3G6hQ200wL3nZIP+DbhkKA7bA
IHhsve5TDg6KXDu7Yygou0O0a6s6nmiAbotwr8i1JUmBlHtfI8W37AiooQv6XHgzA+nvoqH1djoK
h1Osp+TcQ/G9D8jq1VQKezeTBUc3aZnakxlTtwoLTGOowkDSDphii2lSdjTH/I8cIbx6cbOqkQUl
Q9L8WXPLdrCawJV0jCznIA7V3dxsppQarnLTjtuNWwNxmmm67qIwwOy4eWDeM4ZmcWQhJ4OKGTpw
MRpsG36z4NaE/9IX23KFEzMzR1BuDNurgI2vvsZyAl6Fsjrvgk+/id1NPM1LFSN6/YlUcKgL2/EI
A9MWemoX3JhdkIQnpMG2BzkQckrX2NWZcvKYuRB2deSMgOybp8bCeOHY6dgSbQ/AQHHPexEAExgI
qX2OvRlAFAg8cwFf0JcUD72/DnvAIJptpgdkvmH5XAFK6PLpfp3Bw+IT3ZHWhpBIAVGCw4XHpLvp
KbSDBGnRMyS0Wm+vEq4kgpYu/HDMXZ0lNj9FJkISaui8c0PNvRYYy8NjDOVZe+8rmxXZBTF7i/QY
FJgPRi/4GAOMUI6dM0Esb5dlcq352IR7Sjt4F6hLgOYkUpcjwJEaFWJ7EoiMlXDM7kMBE/oP4BLg
+I9lS+7gVke70K5XCjeYj1lLwoJs3fPKwbvJzGsO2K32uBAIO/sxBvjRSe7yIXvzGCgO1cNxR+IK
LGa2NtBtI4hkfqY8+N0irkcCYPEvFlNj4hh2bAYbBRAEaxtMaWlYnXYj2DeOATL7bevbj0ab5PAX
lKmtqW22/Q5lQqw/t30q7hkbxBvAGtjkoZveF0/oH8Igk0OCa3hszMRw1MZtp7DLh308tvrgtVCs
K97M8X2cQU/t4Tk8iaYbajNp4kpr5VSliCQCLpO0pLJt9yPmku3MPKAl98fu1PSBg2On5s9cbtM5
yL3osA3XGG618iZaxS7TIBDPC/tEeR+825RlNwEmBvilDBP+YJBG8uDq6fWebo4flWvzKyex7FSm
cStOE2ASTGFsofNKfIuVpcln3MbzWpp2c3d/EJ4sUXynOyffIYTCjLNBG966LFfvw9iS0wDo8BvE
W58WM9PRq389IdNgEsD8svZgGdNn+AHxDRxn9Q0huORg1byexqQx59Vzww/wQrCcoBxfETlF7w0R
089pIX5pMNrm79xnMITxBRQ1dFgPDTZEVBaj111iXTtPxS8RI0i00STADBRjWoBg7mswJHsLOWG1
n29Z2TTjtkuWsYcyDwcCNd6GoxCOvC60Z1ckQSV2sn7sD2AcQW6nxMfXi9P25NBVVLyNtmIFhtQs
YquWbnr2xu7NMoWZO9jlCwg3SPTnDk1xIL7JqI8wxmFcO1DNZNbwh3O155hd9MyHiV/UNoZHiXgp
RhY1iHE2iKYP8GO9Q7Ss3nRAu5R6X06NwLDheB0DnWavyoN1hL4z26OLWYvQ6+jLGHnqgkNxvEep
2H9HPJK/9PMwvwktLIHNjlEw0HDnbtgbnkDHHgaUNDGiyQ9xFKysXHhnPwaJgSeFBjV4MqH+atZs
hfebBRebZzC1Udn+YMJPS0evmrU33G7cjHAlI2/cqwE5/xWI7gUo5Ip5k7NQt3GYNbc9iqGij8d+
qUHezzeySSnYlD58xP3/UzGgNRpnWl5oEmJWEVUbmMBF34MoQt/RjO2rlUuEg4sEdQCe6mGB8v8Z
eeIj7pcVqUf7tOlwiXckBQDksRV46rxhZxdeBIRHj08Y0b6qsm1n+Zj44zKVFIOA0lb7u80YXSRY
8Qcv4/G+bVNyCYfUYXORmhzbKUdv2ofNZ+KSpWDYCYH9eM0uazBnBq0OzpMmnz7oRHzI9fm32Mbr
2UceaI9n+YtVjbv4JxkzeWe4cp/NRs0OY4Ey2Pmg727yfFv3RhJcMZ4Bom16C84mx0WJKPlGTBs/
d4aDadcdbliZw6NkqKkcYve7xEv2Cvz0PXqQV2zIw50VW3qaQZcidKnSWoyMfuf5sJWjXLMDzFpM
g7F0Y0UCLrAIJapbu8AOhNXIHhmmk6LC9R6m6WrWZ256oJ2X3pPZbyrQfOFt0JroV9AwVvJ+BdWi
u+ZEWavvMEGkvYzJkDzFooefVyKK6un3nnkFxUSuPWbq9bURkajA+vkPcIXTw7gKXXI18L0z0Qh2
o0Gq0DJR57lB+GDUz43eaAHyNj1FDXd7tcqPNmfk0DctTiwUgidspN5hAt9zQSlHTms8NbdLMw+o
fzn7pVVvumpU4jOae/G+ZArgRtHM7fDJ/b73z4HQ9AwLpa+glqxYbEv4rEMkYkqMmkjy227EZAvM
lptnW0SSi2Q3M7uhNQOQd8ucHJ/ZlANvR3xk33ZLUwlIWM9puHzZ/2LvTLrkRNKs/V++PXmYh0Uv
PscH3GMeFCFpwwlNzLOBAb++H6IyqxUe3uFHva5F5aIyJRwwzF577d7njhy1qjOlStsYLZBA+R0p
UnGwcnBxFFVskpphWgHdTPccAGobthOBouvpge/f+uwU9lMRURuje8UMRR0EncZFmZ/0a1CcoQ8x
81afpAz60X5x2IKM6XxpteodNZRN54w2kdK72neOOeUF6CNjYzdIkNWsbG84VgoGznp/xbZhodlQ
9Ltu9H41KGKfIj69T6DM2nhtdVWTrLx2DNedqyH7K61qp3pjv9GTBsu8iIaVC034jAV16aW+7YIC
FXSs5ewHIyIe8rftXHvM9RLpUhtIk/7doNCMS+qKMdns2I8Xu4/bru86u8BYVQdel+qisrWPD1ec
0Rqpk5w2mKpFLN7xj6Rwxk0e1fn6zy+l6YbjuZZuWUx9b29M7eya9qPGjSEDeBxTkyUjHbQrVSCd
/fhSb4+M6O1zVwCfdU4SsbchCHt7KeRc6pQbXKpsy/4ScXYW2C3Y0pDBuwhDi101MLg+vuipR6lr
hmbQh7MWJ+3bi1pJqOlYC7pgyniKOmaeld3SsmNPap65v7c25X/dHx80RxgOdl241G8vBa4HLSxy
3qCYYiNc5WB8mNzcdJ/pdDRz2h+3NXyVVZbP8VWfj+OZ6y+d+OMxqmNK5ojSXc5ojjr1U2TWsZpF
XeDCldpQdNHIaOSnj5/nchPHFzE4/nQXozCSPf3tTY4ay4VABBEIjqPpGcRUEZFjhNe5rs7BPOkj
Cgdv3FQtRfLHlz41fgzdhq/ocXijHfMGPcscNXgt7dIkmdBuWSKir0Ij2MHN1iB9oQKbYpQeH192
GSHv7tjEWrccTulgxt/esdGhbHQSLotZLT9oxfAJaMQcRDaj1nMYvx9f7tSARTsBLt9EaAPU/O3l
IrTumuJOXK4T1mOjNzs2/+OmCR31zCxz7PR+/SANYsyh0uEA4IW+vRR+pb/fpT338nv3OjZhlP0A
GzaulC7XrmgpqzvbndWXOFyaSZJW/Me3e2rQkmALKG4BH7vvPhrHELOM1DYwnMi8s/qKbj6YqTNX
OfVQeYXL8ZXKweexp90cQxMsKFPP6ywwpCFHER6yNA0E35n3d+qGTGD4QInpynvLIervB3/ZiORy
yiUTqmzytS6rr7Zbff3zh/b7NY4mtcQSus1CjR9IF1ez3e6Att19fImTg4PxBwiMoWhhuXp7HzhF
Xdnqog1qaterCO3oAacVB2WDTD7H+N82TTmoNxG453VtRHg+QuPcjPb+00NnQeAkRALVo3VxNKOZ
Vt0bSuU1QaRB/hGVsH2pZc0l1uJmn9XeHxu9F/O646LB1S1dc46/vYZtlTuBDAiKcqRAsac7WFzO
mVLi/Vg0OEO3NIvWLlKNV1T+byfDXqSJGWtSEyQi6v2urhK/qodLBzfJmaF44krchGuBydbQnDtH
w8TrkmSeJrcKmNpQrirdhTE5j/CKnz4eKydek+aYukoQ21IdLWFsvw95uy4yWCc4G1EfY1N6QWqF
eLz0kyY8fHwl/f0aa7y51NEaS4/KDgubS/WDR+O+xEOGoxzB0+gN/QYq9QwBkXoMZkrYrhuT7r7a
NuEXmy3rRmBuB2zjlDsd9TcHdAYN8MKcs4PlpvVBGKOyj8BdXIGhp6Hf4GIDeads2FeJTa6LVBwg
xIzXEjPurgSGBVOcjuNK2sl85kbNt0KjpZhgBedcD52RpZGicfT55fmsGF7Z80zB5T17iPqvUXLe
T7advBRz7xz6POf8NA+/tGMWAQtE3JqN9t62i01icTKrIQHz9f5TEbIxIj3BL6vivpbu1Rzi9i2q
rNkscKoV2nwHKXNq6CugPcOqHXTnACK990ezMgPOtuVaCFcH8ZOla1p4zmWG2ZcX7IX+yHy99iKy
I5wIwS7rqsfT0hGue3OnfnNCWZ5ZtE6MNYIKYL9brFmU/EdjLSwGSIvtxHNJlQ6XimfseetgrtM2
rVZjaMjg4yH3vuCBGQtj2jI9ZC/vGKZNZQ6DrIsq8Fxh7um3FpsmasWlbdRiF7qRuIxpvT6aiReR
VPtHQhUIy9C04bmixXm/52gjwIxxb5ewuKbp82BL7WvDec8jqrT058eXOnGTCDwW4Zhr8b/j0pFz
UfabU18GxdByKjJoHOJxEtStlbRs99hCE9fvOGCfcPDRtP/44iemKeoqg3Ba6C6AXo+GupNFPW2n
sgy6sAKNK8vHaIyQeqRT+8dlALwkvicHhREe3mNwPT2gLqq0NA8ASjxPUynXujv2fEWG8cfDlHID
wRTCKHYf6jF+pe4qOBxIfdEV9HKNISFQjPRGSsve0nj68acP0FQNbkyHsssp8vGyFSV5XZp5w22B
uAkU/PXAt9DA+gu0rDvzDN9/gFyM0obSwOJA+3j5Ai6nxXZfcGeK+RgbyjO+4B/paDxG0j5Tgyzf
8tvKm0uxLUVpqLO8WPrbdaUwoOGVCkIMo87xApcbD7bVysmHeTWXw4E25blq9PQVPUpRbxHAHeso
FbN23Gq5YqMNh8yrX7CkPhptBhMstvNV3Ot/hulhmjdVCm/jtergisvT/q0YsDr2HSJ0skDp+wNZ
kYFpZjeofc9c5n1RulyGrSHyUKqP44bC4KpjkvBXB4OiK4+KU5r7emRF/Hgcvp9FuIqmUmy4OpjD
Y04TUk94M6kGedGgo0Wnx4e88ssp7bu0ERyou7NvTNWZWfKI2b6slFyVicOxLOJT3pGOwgKLNdu+
LPAQ6K9k7tGGK+tsvhoBT4KU5RC7mzxMv0plZjCNZ6/m2Et1dvh7o33OOfJWUhbNk9Xce8AT1lFd
UxwsZUFT6dYFsjj7k6fDgoTHbJ359SdfDOxZRpxG2OPxi0GSEOecbOQB3elykwLhOCgjfc6PX8z7
GZZHhK6SlpKnO+9KzsJsWEaiKg9K4eRkKA2BmmmPriPOVS0nPlhAV9S2zEOEhBzN5LBYsU01JRPR
WBsIWcJ4P9rYWD++m1MzkE0JAB2UTTnP7u03MwO6GDFCZIiHunSFMX8RxfRi03X5tyE1/7yKZs+I
TJQlAxwHHLa3l3NFYg8IrjL2juGP5dm1iX1XtOHzx3d16uNx+dodJLlsDI5XjLHLSm2u+Hig3bi3
2aRxxBZaPzhsqbZtZLnfIeune7qF3Zml6tSchyLWpK4GXP5u00PrVMUVMWRBFOk3kMJf5jTa1ukT
FLQHpuszVzs14Nn26Ax2dpbvmmQ59+jYdZcFJCtku4LAuTsJ9X/98cN81eEfLx08REdnOTKQOR/N
qx4u6x4LfBa4vVSfgBRVWwXF8Qpgx5BzNufIT6nmkqlUieGmmcrs2oJUtotdNJ3zVEOBiNJ6rTVh
v8mlix6j79Nzu1vt5JN32GHzZRoW9c/bkdWGnWrJomC1GU2OCUTzogmv8lGVdfvEcZ/7ke4EvB8O
MUojecokAJ/Qq74SA+ZjvhKHWhbmni6SB0lLwY0ecx8fP8gT3xpn2kvGh2MQKHW8IOYOvyEZKbdJ
FcD2qImtWiOmDHP0K9PLx9c68TgWS8FSVyz8s+MyRtcmyHI4fYI51H6oNBzWhaW+kKBcBo5XppsF
SHGmwjjx0ZHyAU6bq6nc5NEwGdp8GqE/cXup9TlOIsXXUe1wjtEuxq2p+dS0MApQYwzBn98rHMAl
pcikQDyeKU0FilXrdlXAXu26sTFcQei4oxuPwT2LnibXiv68buOCSxsA1vBi23g72PhWJJjcpgoU
sLX+pA2oEkDy30m83kEBS+zM9U6sOVyPGspgYaNYPHq0Be7YOKl4tOMAFiE3W7lWm6rBKWg5/5dL
YZsGyknB6B4vorVjJqIo2aJpXlXeWnmDl9UR9kXSa9qZ6evUGF1glIsPYen0H5WkA5K4cqYzEHRF
/9jH1U9si495x/tLouYOu7X4480REximC+IydY5Pjj9AbeSsTQf6F8z6jMbPkfdt365r+gBnLnRi
YqalDsBxMfNg41je52+VaD1LFGAhW8A8sp6jcdy5c/P48aBfYnqPC/o31zgaE56SZimmYr7n1NFW
ZpLUh87qrHu9t8NVSJYET1GVIJQwh8JSiT5VssWKjcN2B1oho/nXo4YsE056zREFHBE+G+lOeZAY
oj3Mphnf6V40+uU0hF/CWi13RYc4i93t5CODDfex5XJIAf3v1tIW1ljK8f09uCHEVqXWZduq6Bbk
SRN6bKDG6CbNVarDKknwwCbtDTGf8Q5H9rQnw3O4Hoy4uBqUdgjczHtMqqzzecLZtqBX1K5ihIIB
4sRiVcm53oS4uBELZ/KyMo3El5Bqtx8/3lNjk1UccCsnh0sc6ts3aDddI0i3KQNkwi/NKF7cuL4x
DWVrFBV2e4jMH1/v1BdOzU2xR/ueA6Gj61nxVDZGNJWBaOKl53Qt9WwvRXmmeH3f8jPplXKwRW1C
m+44OpRMPjy1o1cGiMjvanIK0Ay635vsE4fQVwhS/N7Sv0ZteWbLZJy+Ll1aniib6+OCzKuLpqil
RU+kmubP8cIoIblEucPoouYbNDPscRo45BuRDc06LxEJKj2sCbvRh72Fyt9KpbI3oFpuNWFizUcY
yoCrd5x3coLtpd8sjegvOSIFzJw5WntCs+m9OPM60sIHPTM7352tZkXsrEmYxFwThsLvWTj9P/F8
aLcp2PpdPcpmi6OL/5/0AD/uRLpxFEd/wqZ77lWceuMYQTUHFDETxWsi2G9zRKJ2VlFmQxmo4mXi
uHc1SXWXaWI4M7JOzUW/Xee4MBrqocgrT5aBa4FiLOk3+EUcbz4evstkc1QiaqTVsVslGhHk+vIj
frsZtSHPpjHbMuDQCcSlhfNd1Z+BfqOp76YzprOTF6NfyZ4FwMe7spdcGGS54LDQ39kFO9F5N5j1
FgUoWmqRnHl8pyYCm7Y/qwWWvXfFbz5Nhp2iogratL0jJMT2YdA9V3n7UyRoFmL7zJPUTo2L5cyb
DSwSAuf4nGYmz5LnS52WjnmMy0vXAFG2co/J3lxXhhIHZt0IH9+scZ+oYRxMEaaGCHP2lRu52RZg
4PTJwRKEPSOMYHt8/KZP/jwmRNpI9G+Jnn77puUYdkoWU+bIpv5peNFTrA8POZiS/8t1HJedItvf
xTL39jodAT9xjR4vYCda080RL+WkgCzr2zML6amyleYUog11+YezTF2/DV0DKgQRCXMRCDwjcYfE
VZZ3bWUdUle7yavmkazKM42KUwP4t0seF6zpbOZo9NQiAHGyi/rqJ3kfiNtBblTDmT2HcWr8siPl
kIzykb3w0b5ISNes59EpmGb06auIgUgksLGGXHN92reRr9RK4hfMyJukWbwGirYoM1tEf97QPZs0
VZ7DxgWcouNYwNWGzygW7UM0exVkkjz3i7Bzt6Mj3SfXYtZc2WWHYErpxvWcLa3NSv+lSh07S+Wu
R6iuadVfI8WpN7DEfgIcJ6llMpJNX0z6Q43omsUeO/rHo/bUU/AWpy4tDsbt8QFsDgqrg5JB5VfP
+1nM2kqo5rNVk21r6c8iIajm4wueesWLMwuhjEOz9fix16kWAdfjM0kaT0EX17f1lgQzd21EIeFt
3aJJ//iKr9qJozkYxYzODfK5sM08etMknOackuZFYBez58eytx/MWBv8Etb8RQww7qnWC3dN7vHi
u+LkwY1F/lT0s9iA8/J2ipQo1z/+USeeO8XGYoH2MAa+2/J6NvmSgsCGAD6cuYnbyb4qY8rGCYDB
M0CeOUAX+e3jax5F6r42MVEl0PVZZm2Y5vrbLzoarbkOB77obg6RsgIV3CJINbawPLsd+Q/GipGC
ctLKN17Uxv7EmQzOC1Nbf/xDjBNz5eILR45BRCQHbUc/REUaYRciKfAtpwZHI4uvITHy+Q5tNYhj
noyzFylqZCxWQGpymshkrHCOmrTxcAvyRN1OU6gSX07hrYtZ/UxZXO5iyZDCMZVtEfVZOyT5P8Hg
rpiyh41pp/EGrbC5bpVSBLHdOJsx7p21G13oVWY8ZHATbvhsMaFNfAjPsdt7B3hiX9R+ys5szE/d
PydgeNCd5YT+uHFEuy3NO2Fw/3k2EroUoUW1x+Q50ZR4+/GzPnUphNdoDXCjs2wcFSAcOgFfX5Yl
rzJiIpncxc031tnBi/Po+eNrvb634y9t6f6SNU+XERnj2wFGAk7eyyJhczBYMNkEB8aYvUgy24WA
vtfAtbULDT7WrRh1ea3rSnSnC8XzTSOvd3Wptv+q6v+Db3ic6p//9f/+d3wDhz2/vbp39Ib/n798
eynonP0sRSKmV37D6x/5G9/gmn8t2iINSQeJC/Q7mMX/xje47l8mmz+DGQSZ2lL9/ZvfYFh/IWyx
loLBYJolFOXf/AZD/UvX6cV6tI7RgFEK/wm/YRmzvw8z/hbEOvwKlR7v+8kz1Wrd7AxTCTxFMdNV
kqKU6z2zO1MAHX86y2UARaAh5Utdyuq3o3nWunaCxawwXZraI8GXEKh61b0pJCHqZ9aD42WRa9Gm
47thm8C0+NrU+K3Y4l2klBVGGGC79G5Uux2uOC6A3U0f4ba2i+TcAmS8q6c9i24rGxOVOVhDAqC9
vb0xQ/2uYb8J8LegiA+bSlxWbR9hRYGQbMGKkt4T2mFD36ocMwPqzDFG7WwQoOWusZAVWcNgYpMY
S3hKdBqZYkbMnZPXqt9KcjMgD+N+BFXm7eTcJvThJ90ndK08wKgq7vKMrPNcacUnTdjlgYTxequE
UKbDSSTXZpSyCzWiMt5h4i/2SdSR4yq64k4nxusnnc35Kc7M9smpoyum6GQjnbz0e9jPdLGM7Ir2
k+36MesLu5O++DUbc3UzGzL9pKtJuirVMN9aWBRhe2Eq6KtSBmoVEow+N/rOHbA7tCQpbzQmy1Uu
jO7C0UR1DYGOZDNoTi9qHilBbi902VaRQUOREa3M0WNldRW9+t65RXFpz8VIE3vGYqM2EgQaquCt
2untlyRTPJmtx7h1OlgNkyTs7QsySmvqLuOyTrdOST/alyHj3FfjCreSahTlt7516i8piqHn1Mv0
ew9gEYYAtfN+pC6pr7hwWtzghT5VHI7SVd+2nMsuvl0j/pbFuWv5Ccf4N2oOiRR7alRdOr3sL5Bl
yCd3msn0DpMWXu3CjU9nSO8mxNQbctru4zFRkVGn031MCNqm09T2CwnHw7bCrbt1B1uxMGLbxY+2
KOJdXMbfp5bjjQjt2EXkufh4tBlj86bj4cRlmF81eTE/c2ap3BllMl+qM2lmq27UMmC7g6qssyQN
AW5UxHbZibUPUZgCPiq7jTEl2aWaRv2PqLPFt0yb0nwzR7NdbhSReAceQUcoq/29ETntPNleY1+B
punkP1Qs+4DTzItQEYiks+iT14EDa8I63yk1FIEZxK+P0ZvuHzJPMA6JvcJdd5EqrYmPU6Adt1U3
fSFAKOQ/dr4aYW+s48qe8LLZzX0IF+LSjrtba5RSW7G/MhnafD0jmLMrIzNJxtCGn2PhKFurVcQV
mdgz/ANckbxZ61uNqe0GLhypQdh/7xtLKD4xFfdN47EVsObPSt8a1/oc6xt9mrtrxZnnjfRs+VCW
Xu9Hmjdsp8K8K2XxjGK60oME2c1grvAsxNP30k7IsAiHHkqWjYkqzVeTW+uLOTQd1llUZNaGoAz8
uFPe2POlKzm82OeeGk2FH0eNqiJqh4v1lHWSVEl4EcAwIh4ETfd+Grr00ST7MYLuQK4dW5hHZxLx
Bqe1E61hodBeVULSgVZWo9orT7gltvthtp3Po2KSskvklA5415WdusbYPLnbLu2SxiTTUxC5mMk5
uh8ya8njrZMhurabltK8KtpS3kaAe10D21rTxRdeqAz4HUlbtL7oNTh3YonwVccbSZdPf0rJ9MPR
QpXo/HBGmLWrWBAYe0DgFvXtQ4aeDdOF5nXZF8WqswdvKJJdq5ZMw1XhWMGgskNwwklZQu70EMVS
bxsHaxwqdSURr+KsUvAbWsIAyquHDXiH0Qr0QlEdWI8T0EC2ItqjHldRuuqa5f92Qjt8mCY00rZe
UjxBJKi3ILyNfZUTgIJRDPpr1ueIKjq1PMB28zaCTUrpF02INxEGcXXRmCawcWdwtK1md9U6bxOw
s7UnfMQIMG7oHYDxC0PvK+D3wm+EUj6goQshNJRKD0txkMXdaJj1TxM55yU/JIm2OA8r8MQQatZE
hubxpiVhfk9og3eTW4n9grqB32dAUt6GnVPcKTJzCHwgjrT0FTJfYx6GKH4B08+fDFWMt3mW2uRm
z0X1EBVxUoPLqHqNySOze77bv90n/6kCz1WBnklJ828x4PsqsE3mqnxbBb7+kb+rQE31/lLRdBjI
XgyNrhs15d9VoKZRIVIeLjtJmo2cav5PFehQBfKn2N4gcubf8Bv+pngZ2l+cybvsehB2WZwz/UkR
yMHU2zIQgwYVDNwxejf8nncZcgUu+27MbEmccg2mxwZkKoqcBrplgx9A7uxiOEsbR8z9LiMvuFCf
yfuBC5iBq+ge9cIUc7tawHP6JqeLWcuUT6dsavchseGl2sLv0zLRer+WIwB0Wusw95hmpyClJ6Cg
AKLBUQx7KMRFN8AqhQ8q6itasGnJp5SwnHk4sS8taH4HiqpB3acLz2Myw/AxNZqagCP7s9JVA+yR
AcCBOhLFbqX1ZVqAPSzSka/CsjL9MUb8i9Q5ZtpaeYUETum2g7chBLiRfOQzRZud2+P9DET6Ra11
5oMS/sZVAgATUkosmJHaoU9mwnUiNd+V45DvRk6m3bXlVcneLqLGufY8McDNmVQWREXBk2xDLtmJ
NsMpquRwneICdVcdtnKbzq0zg94t+YvB0oYjNMBwuNGtsPwi5KTdSzsuh12FnHkddx0rRUTwACtr
hHyqy4p2nVrN8Fm05vQULmoNv42aetyPFXGTKIUtbhRgda9/RibdEMyu5btOt9uNqWXDxo7qRqNX
1F5K0uWXACTyrPBkxPUCFbH2NvPQk5dO46UOFqnbJTjOxDbu4MisBob6WgGHod41drZh/1kWO0Pk
oW9X1kiuRiocnPZpqlDfEoMDtc1sq7XaA5iA6l8EhHzGazIBendL509upEgrHyjjEG0nHZ7KwnCv
LV/rcvnLCRP1ZSa+cZtZfI3bpbjakFg6vRSQ4/QtIeTWDuBD/aCVbXyR2SL/jD/TXoXqoEm/ViIR
5EMcqWu9dW6I2W3XvR6HG1I78ByDsNQYNNqoDRvM3c12Wk7BY6eFRWQ1RMyE0AlgJUWH2OMsB/d/
kT3YuWGR3BD3FEOpgjGegMe9KMg3QiYTfuVraKEbpLCWkEFrlPMdJr1dJBr9McyTfi/bwtnqORza
lVeG3QOk3e+qtJT1MLnzOnRbOLp8Acm+ciBfE7wzwlWJbKzUhZ2bh4zT0S/LpmI3dDEHslYHkGNt
DTpBKayPxroLm0cypdrrxlXnb7CGwnXfRNNTn9RFEM4szL6iqF66qhWYs0OtdDcTxIzrxiJ+HvtG
miYrfUhCIGSZu9bisPpkR41YScUr94SeRM+CwhPqsQjz+8ysdb+bieMhQQIAkss4dLDxYIzO1Dsr
bnp/EqPhbavS1CUzS6iFF6+s8t4S9U1bhN62s9X8Z6ll0579TuWPSwTiME7eqgzF91RNzDVx39K3
SKoIloR7jpX1l1FOz2QsW36ZRd649tDDt9ma0zTeo1zVDSZ3+1Z2WJW5LBHL/T8y5f+simdWRfSb
LCT/+6rov+TJL5IBkjcL47/+1D8LI6sfchrTYnWjr+Za/IX/LIy6+ReLHwo+rFNs6RfLxT94S/0v
VVuOGkiu5Nt+7Zz8szDqf3HSiaeFvvjrsvlH7ZHjPi8qTFvTOWxE5kcnRl+qgN9PbsRsEIMEXe26
lAaoGQl8mm8/XYoyRw53bNQABY1DmW0QEogvAvfBJw6CRyKTvbI51xQ8anUvvwZjFdouDu+A2tpH
fQbK1jrz4n641ptSu46yuQxXPfAo2ICDqLzVIM3+i8OHnKzawhWND7mDBS6cO8ekCeGUPzwh1Bv+
jhiWfJ5rn2ZLceE+2lb4U5sU7Zz08/Uk8bf+0usvxitI05T6n87P0YGBmTgx73YS18bI97i2xzn/
NJiwm7bCmSoLYOKopevEoUqfHZsW55Spxg5Xw6SRwlKJH/HYdcA5lNpak/6E30UUMRtQp7WyaBNV
aXyb0VwuyBTo1pzJeE9d3FxkubTGTdIp9tXS5j5n937/GhBmI85Ff8bYwAb5dlA4kxKRUJV316UI
vacqQsC7AiXJ0KjLHgbW2HoPdajln3/7eG7/9dQ+AKGqzqIV4bCBpjBtP/qGby9LvgyO4S4qr0t3
1q61LO6vycz0E1D7Z855lnbc729tuRIapkVAa2seAuS3V8KdMM0NC+M1CYnmSyOrNt+FoBz0VVbH
G7Xpc5ThKk41PzVQRJ7ps78OireXZ6Dg6DOX3iezw9HlkTYmkIppXzlNZr0UaW+9ZPnyG6y56DYw
96vVpPLqdzJvJPl3WeX8JLSj20tvMi9H22hVn+4UgVqpQ+4OQU06fQV3mn7WylCvVQWEFAxSYqcD
y8BLe6YBedwO5EVxHsO0QdLt6znZUm3/1oFU7d4qLStUrrQ+LF6SVnTRSlMyUZoQnaYyOsg4yb5F
rke84dzEWxt1VOLr2uD8EvQgUJTG+GnMCq5e0hrOj8GqQeR8PJhwXx2/ZCRxDCIb9yRiaer/t78S
V32itrEwrqjo6hB3nvDieYeXmDVa0NXAQNaod+BtrH5Fwo9DVkxJ4djWu3xZ6nFE4k/LLdZ/J5fR
s0yLak+FI1Y1BdMnzrvcdUiIPP3ApY4goISaIky78louhUazlBwRPZZ0RcgGlYg+xEWAYjS/19Po
FpkS7tS8d5prQRUjXusZeylttGTSmRvMfp5XqnTTy3wpg6hvzUO8lEbza5UkVSgPPoMu2UOBoI6S
S0mlLcUVGv7vNdKrh16FPbuSBbyqsGv6vRnq+mMTazLbhY5CvTbHWfgNMTBVXFI2ytd+Ke0wG0Dl
J8NwrzVe/iMZapvvfikHk9fKcFiKxHYpFzEo1DuQY94NEV3jxpRts9VeK8ycvSAZeRLjtD8sRWjR
GZSjtXcDk5EKVcO1H7DU6NIH+chuDBvA57FQ4wvYLfWDRQjMrvdSRadiKuYX167aTacC74AJ40Zb
BY79C2lW8hepw9TP2CippcvXunpcSmxjKban17q7XUpwmrJFUPKfksu+VOjU5lTr6WvljieQjspr
PW8upb3xWuW31PuRuVT+ctkEJK/7gfR1b2C87hNGwxkvbTI78pDc8UYUnAUmS77cjziMYbt+QQmG
ZIDKF2ZUVn2Hh5UKo131ou9r9Vpkghhf8mAalDegqEKiX5Efws3KqwewfcY+nQxjKck9jrppa3tk
lsTECa7LMGQ9pK8sm42dYVX321xo4U1MmwwfajbBQFhPIwilS5uDQ0aUDCsNpmrPWri1lTgNb4ZF
TRr5uPfoM2t4soptmScAb+Hck3KyGQkEo/fD+R0Eg5BNCPnOYUFXz+tluJW5k9ObDakKtlYZFfMi
C2PGLJGILcKoVmHr1E1Rd9slSlFsqigBztoPTqKu1UoX5N26vXu9wHXCQwln2LFSvxy7Zp6Cjq1Z
Sz5cFMOoCsFCoiVruzLZTrldTIHadXB3LXiA0BVHa8p3bdIkis9r1Z+Vupi1NQlMGRuUrFCVGxLJ
FAJIRVk+p0XhFXuj9US+yWJh3889Hbct2xpdu4glopVy5cRsf3dhO9TlA4uxcSBMQM+2fc0v2FSg
d+aNq40IA7AC1vKqcIms3Sh8Ki1hyFp/aA3LysGxGVG/dggfZ4vpdNQn5Zwa809OAjx7DRGMODdj
KuJmr1HxB1DyM9snL7gxgAom4Xruw4wgCjSn3m0aytT0jaRJschigFAuOIswt1odRhY/13PqjTbF
c7WPE01Gm8wzY7YE/Hc09+kMM3wicuRHmZCzRESY8rUlImNS4H5lLqCimWY6lMHBVIxHGAF6f23X
3lSB5mrElYV4MN9FxAXwBzxyq4xtmMRa+YXwsTI+NFORj9tOWnNyoYlIPJqpbr1YY0gGkasxeLc9
6QLGprNneglkAqVEcOPDQkQIHDnRkuZLTttbX6XwXR46y5bf6jY2gsGREThk4CzEIuLhN7ZWXqXj
tmwH7Zq4N8O8A0ShPWqCUC+szkrn+kKboNEMepEmQTvqOumVTtTpN4nieE+l2iyDM02bbufkHf32
ccKH7XPKwruJJfRNYJVMuhesYN4T2nhGd8Es2a7BfoxsezsvhB7V4sW6193Sw3VrprK/EqNYis8Y
OK+VKTaMEVlw6aqaZ04Q9ELMZLE6y80vPx2I5/K7yHK5Nq2Su+gXsSbq+grwlJcNfDp1HmXJXdk6
fPJtT1UQ8e+YU3VRxjeNZk7EixgwVXjd9Kb7q0KJayTKat+QzIeqyNhMQ6MvkwYfk88dMYGQS7bU
yaIsnkgq8w7ukCSQa0lwYlwQ+PgiS2K3iA/jsAbgudpdRJS5KT2xMksfXFaLXVeq2nXjRc0XPKZ2
s4oR0uuHyo28/iKkLT2sp9ZpyBN0JmNX6zxWX3Wa6XuWZ9bt2HckKTUqiMRnSe+oC0goLH5Ns7fM
IUmTx2v2Aa6xSfQJ4h7nl96zoobFtpB1xGmXyTQ3tTK+TwgavyAGDjKtpbd6xLRnmc6KYErvqU2V
IcIRX/KZzEpoeHtI9Frzs2BCng5gmfg2CJdljKQWmWZbUs6GDYuMbC60FgqiH3q5GFhpjUGl9G7S
r61HcrcyUaYfZk+02g+SpKduVaDSGQiq1fmrxkJb8odlZEf7mtcifYWMlC20t0FcjZNDftfAeZ3r
dIFZkCMSzJLjEh9gW4dKNs+q6qq0R/NSQUZFsGoDsOwimmQd+67VFfEjlUj3QyUynnBxJ+mGVQYZ
mzahHNyGVWBqHvKo0ZLPAOcMdwCSpWTTp1oYisdfhk6H7g7RNAclrOU32kLK4OdOZ2f7BLng3Ui/
YN61xFYmAIGXbl8CT8C4HYEBWdeFXS/ZmPWg2lfYawn9nqhuuo0kyrNA4V4mS4ifUzB3IC3caKMx
tushp20PlrVh9Gcmjun1FE5q54e0R5tnCVvvMY1pg/A5JN4TY73obkuPbsi212sv3boIQeVq7L/8
N3tnuty2la3tW/luACnMw1+ApERRkkVKli3/QSmWjXnaGxvAxtWfB3JyOnHnJNXf766ucieOLZLg
HtZ61zvYaKRCi4nbFHz0sOOcd7OXjS7pxnU4XYZURoQAZqzofV84fJs0DsB3UO4rJpRisxS3F9Jj
j+myRbwVy2Jkd5Uw+nnXSBL1YqoxNd7VNQPkWESYFcg8rHKS5k3zqAeXfY+aISgAFfPg7r0q/S+S
8g9IClQyk/r8/4ZSPn2T4/97LkRW/ISm/PY3f4NTguAXpPm+H6GkgCaNfPh/4ZTQ/gUrpk3C9+7F
9D5M+B1OMX/xNz16AEfDR5SzEWF/h1OCXxgL+JBRfGjQEP+i/2TQ4Ic/E0EYCtAdQVgMmDPwLjfy
xh9ao0y7c93ivHeUTaBOHbFzTtza/eZ0Qspy7Y6djCvFiFxaRqybjHxXknIxj7Xm64rKiZTbVAUH
MUbiERUTF69TR89FOBI1tCXQEnQbdacOzPag4MVVCWoE7yjTNRAHVap0TTzDnZmXwlT3aNoJSpgi
Xe28vlmuh9S9acNKYaqhM8GgNMw+Wi23Wzx5eKtGfvk5mudn4OjUZ/VL/XEdp+2Iq/WhmAxzhwep
OuPKYd2M3TbgXFo570eSE6eEY3e4eIRy3vJXwNmFuQVXdsa5SPuSEftSzpsMG9fomXgTIjnMT6sQ
06mkz35Ke+0ctJD5Axbn3DARh1kc1W0l93bjF7sCj4SDjzUglp4YCTzirOUdbGchIUHynwNzsE6E
Un3sKiCXLBynuxDv6BD7+YR00o5gOpzcYlm442PVl8EDBbFzRv+ADVrnC9c6dJinxG4dGusuUoht
SGpy93Y/WQgZcU3iPVc7R5KKRWpkg5loEBCx5XyiIuivrSK/DVyiki2Vf8jCdRp3tjbdeoctpZ24
3oyrMaWjezuizIG22vojg4KVyMpmvEZUMH50pS4BqTFm3xuTLRKX2p+EOdl6fB+euiV643oszZeC
Cmun+Cy4t47PaavNm2gWH3VF3makzfYLnqT6xsr7ADpwiDchtmS4+3i7usyyi3Rbh1kTscdk2DTD
PUVcw6OumzzAdb3zP2RK+g+4xqU7Iw+mlxTH1bMeunLvZf5yq9f+GzRUQuhavfp7XFKzByyv5c0S
kUVb+k4C0LGQyFFhNWf5QPGtkZ4tZ/xMJmObEMlRHXMf+tBpHqGUnJco64ZXkWXyizkP6nuBy9/Z
b6ATl9kAx9J3y53hYcznSUIPknFCVx9jfCLulG1+Ycqm7o0eSrQ9m9/ctvkSzHMnk8ZrhyOiaxXX
hWN+gGljbcY6mkFClqun1VBgOlNa7/0hrVWyNkpB63aVVx5Sv2vrpG7n+UuerR1dKqmP/V4aBLMS
9SiseOVb3nvBiKNNKyewg24jwZi5edsPDDKTxdLpeertB2ZQL6uMXkzBiAesay8C4gevI7/oYTAG
WKwy0mDFmJntf4L+CHG9/2baCnZASaz4XsCZvPbqaQo/5IARcRthil/mvn2dceZc+AlZHDgyv5dD
cQJ/nI8Lnq+SxewSAEn06mzfyUiu2VWYoicl2aN/acAY1UWMeFkLU9L4KDyEFc4cYqh68uSxzZKT
vxyUGV1p18mPVbVOw9le7bC5VqnV0PYoXZ4qxywrsMe+rePF7Lw76TnpPnC6HCPY1NrjaAttJjCM
ndX74SdXALAgFjq1dLWbY0F+VYU1ZbNvw2pJNZnEpp4PDAbx7Vvq6vPiOVAeymE+hUVwcFsSJPp0
U5+HEtVRJUrvnHdNte/9aor9GWpCOFUuw9tmuCkrhzB2GmzULLJIJpJF7ubJm3kCZA88DbXpHb0x
FHfQkIznOdsx2jopPAp3TY1mBLVfF+4Xw2kOZX/CMv6znS7+rhMgIsuaroisZH+qPbO7s97lGp5r
4EOLitQ2d57ynOBY+VPISSWGMw5UzhOKgjzx/T7c5Z5Fhaj7VV+lRtoFSVRX1ctaRuSmQPw/oRsH
KRLTl7rChDyfVE7cDNFph82OBFP46b5eM/2dSNKJ/xoEh9zLXMxHil5doSf56qY+eX+0hFWc+621
62xTHdNGk8lOmNFtUasvXCz+AefT6bpdB9LD67Tb2sJ+nv2kaYrxq91y2+yZkJIctI2rpsx6zAC/
rx2jMU+FiYuTaMPyqg4gNearuJZ9aMaoisN9G8BKslpjuiYLwDya6Bgpqqv8iOU73o9MM05EQpsx
NzZEnd60b1VgRaelDYo9wYiX1F91EsgsuJr7SIaMdYvv2AyRmKRhKtP7cvbOFjmTqGkGpmcEydA4
VsPOXJwHYXWJ0S0EiXhs0bsc+/D7wlxCMLzewGS3imgZCutGjwPohRpOCz6pe5NU0zevE0uSoavb
lwgcboEEYCgpNz+KNfqVXr05Zp54o/lRe1XNvzYNJtqmpa29Ulw3lsiPoZDZtZprZ9ek4T1ORRda
Beee1FDoBTinn2e3aA7CkPeZLi/KlMZ5zssHGGDhTQrTi91Y32dBsx4Wv8Imdykyz4z9SfoHb5Vi
50L7x4l4UmMi3EV/dCtss+EQze6FCOHMv1nLUas7Lc2s2xMjZonYLhanj0fT0Vkeu3OnzT3um6u5
z8k2Xh+bwoyMz7O0F81kIgA3LDwSFM2pahnUL5VV10Qfj5alr3uvePQC4Ze7dVopZWRVu/dThfsd
9ryWE9slMYqxaYnmm+6sBW9YtQ4EceO4tesRrX9yiE361JA4eRMQUHFSQyuvBkRII57TwYIQTFfT
jQmOxdFfE7GyTPl4TRo4ycoNJ2ZIX/2qy7DcUc/ht21Gyok9O2guIU3LTWM2EsDH2wP3z4zUw+yN
/pdcoXH2HqQOh8McDtbBEWMJ0ZGeiRAuhwdU6Wo55GaWPbs6hRNQNmMs+kq+4xzudSFWdyIdAmAY
azULlaTvrDMRAL1zEr1q8v1Ic0YkCNHCUQipeDIPnuRui0GEQmgRgQJcxff9hjiqNtsh0p7U0cy1
OtV5ZRwNvKcp/MB0K5iabvTB8gwYJN24DgXT/yHad2G0CrJbFQFiMOlepFfmFu7FZnnGVXm4lBHt
GGAmyZsdIN2VLFLom6Hp4++UkwY+EM5ixiZ9OUnoQo+fGCZHOzonRutl2HjEAS368+oU7sGXHpyG
VBH+DSlFY1a8mbBVTMUlEQDAU8Y8xQa2zXvs6Jp7V6OD3iqgAdUSkqkjxt3mpzTNyyTrkdIlmXJQ
0BFW3U4sFzz2mQ+Mnzm8VxKxpH/qIutXNyBVRpPh18R8o+kQ19UWyhyJCtbdqEoN/OERcT36RLi7
ft58aAcZWonPTGg/elhyerj6R0Dbt7MKIHHkYa8R6YTeWdbgNHvptfWV20ICifjSbkIliUWrGfu8
LWmYf4mouT/a2g9OqUvEbFLoKbglnYW02TSzsuiugeqU2Dr4PDaO/KRTcB4/89xDbaxZYi+eiQO4
XkUCguy/OL07zYkMe4HuO+AcqO3oDv6z/kZCVpaMhGu9cp4WN8VsWHs6TP/zRE6yTir4EenBgBLH
cMJcMbwbManVuP9flNU5ezCxNu50UO2JD4iuoqVRe4iD02kNpvley2y+yKAScUkCfFJC/ok75lev
epiZz9pdB1AIauLHvdWLPSrgMWm6pdjM44e94ef+wUaL9ma39nLby2K9p3XvH/vZCuAaBF35vRst
+RS1Zv05s+Aww8oso5tOg9oWQW3emH06YPTnDSdzyPyzs44z9OK+O9pEsO4N4OYYj5d+r9vAovY3
/T1DI8zMgzFnvFw37WH2e++qrI32SO9N1lhUz0/MwRxyaMR+7IfyQ5GJPC7Jx7kv0TeeOCSmHRuQ
zRJMNgULJ59TiSLJjaHfV03p77VrNQRqTHqAfynZ68ItTwAF6R5WF86d4K9f88r3SEKsc6IDB+V/
Z7g8v/nNkodgcNFyN9n24hxm4pd/jP7+2///U//vIUv42/7/VRItndE2/lFp4vz4a//LpfB/wUkA
XQi2nkDpm6/nH7gUgcOomlE0LfnvfT+kxM1cLMK1DdNyz+Et/Nb3u94vnssNRbm8mSlu5IvfU1B/
m1T/yHbNvnX/OLl2YXUweWPKiNUYPA9EEn/u+ldCaJQhFTZME0T1pC0WdSZol62HGF5++cOD+YsX
+/Nc8/3FmGhuAswIrIMx8p9fLPMWtw7y0T3nhu5fiGy2n/Q4Rc9VMQo/BojpXzIm36/RVIrr/4+X
3ixAQ0AUbO9/QjcKo7KWsbPc8xotvHQkwBonPQOGBsq3npxwAc+XprCdBEgClsbfv/z24/81N98+
OVJu20KithmeWD+/vO0UGSFRtXOuG6Mq0E5MQNvmqNb+pui2l1sYkP2D7cJPdm6/vShLxbUCCxXT
z0pIIr1SlfWRfQaKtJ+4Y5wjmASwI8puYMzRC2/dwuHFlaXQRuZkoL9hKEUCkeHzHAYfD8k+yMrl
WhqCycaKyO3VD3F8TVJvMq3TtLU3O/i3jM1kbxGdtWCv5CR//+z+zOn48TFwF/CwdcISD//iP6+a
cA4dhVuIfbaUwVrZyOFLDav/ECKjeKoLfPCWypNvf/+qf+bd/vaqEduDAp8Xjn5aMD5s9XLxhHVG
yGA9tcYKXTRo8+9muQxnba3LxXtPJgsYzeOVroqrv3/9P8Nx76+P3Q8mgz5+zf9uCUIEZltRCwEs
MJ+5kNLZv+gICks2DdY/qMStjbXx0+qEYrxxStCZBZCa//yECfchpcVU1pm7erkYPeZXh4lczTpm
iCXflsp1XwHUt91pMkvtg2349R4qV5IQ9g9f9199cIxzOC25rSk6fjokbBJAo4EK86zGgU3iBmnd
wXBtoBYVLfFkf/+Y/2qTBJs+9/1/WIz+xBiyesiLhjPZZyFxOG41wWOJmy3dSQVmd2pE6R6dSSI6
YFhLemcNv6eZooUElNIyZgQga3cySAG7ZIO3MMc07fAWG5Nob40E7OX5xBCg1SW7zAuxwkaRaqr6
x91MFvdfH+Lv2OxPX2CwcYJQuXlI6/7NUqDOUhXqyCJ4pTSHA5CquH5fNwuhsy9CNEZShzPnnuYB
IjyJ9lmxMojGzXG47nVDkVhUeCderfNai52VmvItFOZy+fuH/RenYOBsZvymy5v1ftbhG+hoJmx8
rLO3BjyQ98dMgde/WGZqgXGIf1rZ2w36p5W9cfextYQJggQwtH5+xWbM7NKstDzPZAqdvLHxXomT
3n5x6AUUQqkH4fgSKnKRMncypzJv43nW0WOhKsZXTqvHN6eblofS5AQwUXq8FOiCb91tTbw/Ismt
4cN9yaNbCUR50tCmbg2jcI92wAdaQQL+wUCCT/Dzx+KT8D07rFxoTP9muLJikhQMhc7OHaskiXoK
+l0ZGOWHwan1eN1OOWV9SZIxgK5nEBhTTE2aH6I8QxRY87PNRGMhktilPe3NjWYzEYm4CcalIqAP
9wKi8FIyg3ck00UI6/LZ+NgbTUYeW9B1Ip4z4l0TJBVw+2CrsTNKOSs63xzKTVUSGuWiCTijFMhP
oWzKW7wHunvSAoJhF3YCzktv18Znht/VB6vT9Vezktaupg7IaU1XeicCr/M37XXavyHVrN0VzKy7
GzPCl5dwubJ/GNALNhCRI/jVboeUyoPQSKBMEBj9s2rrct6RsBQ8Ru+J1gOQix8Lexom4nwyTOkY
qGiR+KMd/joYtQgTYEisT9dlHSGuKUXkqT3owjgS3+je2pnaSIQT6dzQth71PKGYCBCHCZRA8Gzi
0htbLxmkjTFqQyBv/xBkTS2YYrs5eXblHD0D43LtVqyRQKutL+vIZUe3zoiX0iDao70EIkOV6r3K
yKVMeGcTUgJyEMNlWi6yIHSB7lMyek6d1khCCaeCwLayDm5D9EiKm9nKLUSPa6sAvchVIkjozne6
4dZYmMocMt01eQViv9D/ZkUOJBKNX8O28rs4s3PzCtmoAKoiZ0nYrjiIiDy9oetfZtNcP1syLG7s
KVx2m9nIr3rsugR/JtgJkZ0ebCi5X5pIep8xqvHiwe/zNxbK8i1TaTlCAspaFAZ8PUmeElKKgsDb
NUylExZWYwJfpe2yhLE2DHp5CKYuvCDylIusfzIgllenCQfaikFQW0fNUzClHSGwuL7qLtjB/woN
rJ009GO/il0P4gP/b9mz7fUJTahhkcWqDU3GW1hZEWF/+eQ7vN0KX+6dhhMS0rttxc/qLZeuQjUZ
Awp2JzPDhJPT3oBuGc4bLYRgKx03OHl8XAxM0eAZjVwKWAWpZAoizhW0sMVVoVmVcR4S9QgWPPAz
IivoX+AE8c36Ft7xwC8dsldThLs5YkAND0zy1VcTRzbB4GcFwDUmq/bd19TDfoVoa+rVsSYBuGxm
75Wgr+h5tm35JtfcPfrK5+BxOYcCt4n2DbGfMh7YoSEY6aYa0agH2MuOh9AtyNJnDCnCXaWb7lS1
Ffw609v+EMbzt+M4cT5znKVgrW7UZPDeRn4nWxc+E/Qg6942TX5jDSCBHEImd6/C5qZGNezwJ0Ru
lfcKkVFEojnvKhua6DYKuuUCJsylXhicqO9nJDVceJt6XKJBOYjrtAslmOX2KCOmW09SKv7x/d0y
70BG6Azu8tBRdtqx8gr9MLzXIlUNOe5D21QC61UYK2rlG5lcKkNtz9bTZK3R3rbhiaiCdsMhk+Cp
TG2u53Fhtq636lHbPHur0XwotiSvVOWTfCMrdbmU2z/Be4axkpVUn+amPwprblGsN+VbX3PbvpNM
ygquUbIUUl/eC4W1GiBxID/1X+2F+r7EzOhFYAwDcByWbxhCoG8p8DA5dqgj782cLe13qXkvBSSL
W5YR3529vdu2G7h4ZAdwnfKOzNKkCO868DayEPuXlAiDAnM+2xD7FMuKV1+u0BUmBLvdcZDQMfDu
Kamgug4zvtvBIPU2eS9w1FaqVACxbz+aH2crfQBLNsoTae514hoVUo+g95V7BxMivM3JtH/NAweG
FdcOb7C3oTeSKN2SIgtHKP21NhinYPO3bSGMd2FATYvYyiBunnEn5nPozvINVjDfUZ8iwBz5V8I8
uIBb1+Ns67ZWpcpRo1raojCAWXf0+aYhVTOo4ON0J2cy/AsoO4iykde8W3Rf4nqeuXHHbXmColn3
ZlZyM0Ht4yeXExnILvQ3ddfPGT5aDYROqjQfkTaW5Cs8HsxMeDOpxwIeiWnkVyuMnmEUBk+EtBOS
PA6IxjA8Z43Uee295s3MM136hs//fghUtbNcNCM2/LqrIrr1tUeoQsQO6/3t5ZsZ9ha4M+XYaKFw
JxLzxDBRXFPuDwy5Hb5V0l7DXc1FznOYKUGh0aTPxkbVeic9CWxdTxVEr2ZvF6vh7zKPHS+E5J28
r0R3KS15mguOAM8i+HkP5M3h42ZDJh+iJYXKFRJ9nMbl4HI02V1KSIuwGNWP6xKhLVpJTl/9kaII
Ogs1kE1g+qM2S+/VwZL8yTbQ/CdRSRviLqH1NDsba9Kx8UGNOecZqeoi6l9Qr23sLWteHt4/ITcR
NfJmRRmLDp+E94Z3haz/sloOWzSjRS04upEW09I+KdDupw4XDmfPNGB5WKHe1T8qxvdrUwPUzbu+
hm7qhJvsYEUAfNvaoRGXym52kNDoZLanJvoJwWE5W/W6E9vbyX0+BSix+9pvREpM8TJCj6uWbbVq
J90FzgoDkMymEN1WxnFUVGwu28UDEjs7wSwB+i9ZB22VLpe8SH1nP0/BcK0LD4qRR5afd1nE3Iqk
nV0YcgS7e6/MP1g1/GlYfYtJ21or91gNndERh4j+/KaZfP52rXJ7eMR9DTPGOq140Ot2ueBwuZ19
i10aV11mcchTimRbSw7xd0WxyJp4fwA/zqKtcZ9Km3NhO1hFFnDjvK/dNCPhBH0/eO8SFPpXLJjS
8/v6dBnhXpUAAVdoQ93qLlAhSyQ0lbh2PQYdeaZF+NuCaOYm/N4HUzUl8APFNckW0b7WPaw/RANP
76vCJ+JkjSs7te59F+sMa5PFlN6GNjCsIDfYx+WxjUev5SRizmUkwWADQggPzwsi+vhABiY78FCF
RzYMDG15pSmECMaF3n9vuXwElpz15OV4deysOmNnBenADbMZYB66nkWjyo7T3imsD7hirmc6dRa1
aVhw2caZQ/v9BHSrEdZtlwY8bAgh2/U9ljwlJ5jZNtsF1MY6Q92W9NPIodBlcCEOgxHC5WrV9m5L
NbLNnGFjjma9Xi6NdgXYNa3ac4RG7jnzMj43zgHMHGfbHQ1suMRiYa1Lzt3jZBEAfj2qCaqkJUs4
ku9US8FUK6NpHHmFrOhY7aaVruJp9BRFSAZj79mc++Kq7Zft8zJGenCVHTyqcGk+2I73NTdSI6mi
UjKPHzZyICc7vNHye+ZIcrvtIY0dn5Y6mTqHDbx5XpRFz42ki3lNRiDPaHOd8Z+rEgKcV0DOjTtv
XpcrQ5XOwWxDRuAZhipMdRe8S/q+vHNcaaEJ6rzmSGe/XLdWT9BV3ZPUnHZO9z1aauoF38Y2Fg4S
K4wB9cjgepGjeTNsh/8NtlkAkeigqKmU29HB1G193MjOTy0om0qGOp2Nx6y0+XpE0/MrQ1UekuOt
ywMIIApGh9AwB2olTECYCNgQcGcOebhcqmykwlsGrE7RzjCNYBVUpL6e0JBtZFa4jGlsCt4evCTA
JrujPnDTmXeKuSg/L805t1cPh9pvHTUmt0vUR/tyu8Mto0yf0zBlBb03hpmZtf0NdjI9R97Imdb5
S5CewNNIpMu76JacG/fI0Bi92OJFz5Yxyjd71eHOx0HjSA/G99r6Nven2IxnVJNxWq1+YT9NvHLy
fm5GZcXhiJ8zDNqhZU/UW725iUZuG2QkzS6FCvQE56QnzRlXkG7k3BMDWwjvU4rU1KhujM47+Nl2
MqNw4Qait8sJQMmLb+7kQ6slO4wd905ahnsb3Ro/KowBjMTgZm4q8hGPQbCawZGGbRlJOiLVOlRK
II2W6lC7th3Sq4yotqvVegpDC8jOiziVwHl4JEFpcG2kqU0n0fhcLP6k/accxHq3DoFz7L3Fukf/
vR0H7yUz47fvfkZAIihZY2KZ0QTh3tejjbeGyp9yoZaPS46zR+7q4mOvsoopbBBxOtPtrAcuRIVy
wm9MO9FubzwIw++WhHK6DfeOcJZrO/OMr6p3vDdoDhDgqSq/41AhKbdnKCDUVTbhstJElS+7qxpw
5bPL20UpkqZ1Hg9DWw77oVuGG89ZGOkH8Ciy0i8+QQfIHlHgTJBd4Pju8Ccyr/Ao1/eR06cfyYSq
vnaD5id5rVlIKuU2gq3UGnSstZnNVhKMJj4fsHz9l3d05r8Tnn+Y8Pywpvu/CZ5okTrx+tb9cbzz
4+/8Pt0xEb1C6MT4y0EUxyTnX9OdzV2CCc6WerHZ0wUgOb+PeCyUspzDyFjf5y822NXv1E6mReS7
wu4E9QbkMf8jauc7QP4vdBDc691tlABFGlWyt36e8ZhNznjbQIGBGnwoowPC3VCrz2KK3FbclGYT
YLFcYUGRl1cBo5/Cu3Ug181EluOkEYwxKIzbZzfoa8LKuWsNVJA+dfcIN7vs4xD/FVzFq3JcUhhS
hVcUt142TwM+Q/xuqq5TiNWR+9H0pnlYMUlQjSJO2prIVV6reA4Dgz7ZgIU++WHb3DhoPGGbOzPY
fozty2S+2K1ImZz6o+j1I+nfuIztQzebA0gFi8qjD0UxMn+PIFrHTWgbTYIGhIu7VmIFTUAXmlZJ
5nXohn5Mdv67a/5h17Ce/54XfaTlbIkD/uO2+e0v/bZvwuAXEMItuBGblM2Ajs3x21Q0sn7x2DfM
PwDmt23Dlvp93yAjB2PDW9Xyt4nFNkv9w77BY5wRHzaoPwxb/oPRKALuP8GsWIkyYSXVdRtXbqOI
zervj5Towi/csrZkfrPgIVfEcw9H16MiOvVDgDoLgbS7c1UZPfbVMIB9pGQkQ0YKvWWXybEbrnGA
S9Mk7Gq4TmvgMsiHeIl/A5SBs3Lcxr2iQ9PGmSpNfBpajpFkIgG0THRaA6ROtkTaQbUNzST1FJAH
9CIClzvl30YlmrlYzgJHW2sdYepS7O5XolfEfsKWKkdK2KU3UlIAAMYaw68RFv1fwzqfdmMYodBe
TTYIsohRJlxA8HOtbHbt28ge852MGv9uBsWPm0ldZA3jMZAWEB3BWiYmeb5VPPZlqc9Lbo73hKg3
l6Y0lnYfLB2WMWW4oPJqPbCz2C/7S+310xU/ftgTWqOvs9mPbuxeIL/Kw6ulsAUHQFd0aPI8BGUy
r3iYWODDG/IgarhjYEMDgiRCdnD9aNmLv49y90s26f4DZ1O0a1fHeVB2KY4TR9Uut2y6vFVyh/rB
3tC4my29UT84gVHfO+188cxZJjj9EYXaM1r86qd2f+UGHQVl0FYnCFz1rvCX4TIJJ+Cxk2dyJ5V0
74mWolZmbqtuzXk/wFS5T3vRfC8nH9JhBXVbegT8ZbCXLhjwf/VSzPYs/DQS5ItD7COBj3Nv/RS5
xlb+Ny2sDe9mmkGyA1Rvj6WQzsVZouXkMGV7KKQ5nPsq/7W0nfzV63wC8LLlBBlUw9qkDPDt1I2F
3xswepfmsRYV3j0V+nfMAZFa8kQ2LiMT/XK8N5ZKUZoX8mMFJTR2YdHd60Kim4XLt7c83qmxwCw1
pzR7WjmUm7gON1FW2UId32RoDEj63jo5+WDeaFO91fx5uNdufcZRCLxCL2l0CQqvP4e2S0su0jKN
+2xd75HpjUnZT8ZVZS7dFWTm9gJr2KYIU+Mt6kv3pMkV64UD84dlf9ctzvoyicAr9sY45tj0wSLr
XaTNseNM7m6oqvlK0StAQlIn34nkjZn7d9MkhyDGI4/Kv4PPFpaLce20NQnskjW4W0wExwpbvAQa
+7Nh1PjlrJew0OYhDU4ugz2MytrPelblQ+6IDwYOaJYWGBbV7sUaSCtow/6r7IPg2JTds3YYF9W2
/NIEoj5UCJF00hQ2lNi5Ttrtm9JvBgzpuLPGntvQ/OSS6J1MOkqv+3ky7maKCvIs+mxXmu4Lh6H8
YKN3OBhSdEBImYesR7rPrs/tuJQY/hEGg1sgCaN+adwEKTndaWG/ANQOexU0AoLrYB+htq8jcoZm
pBQdwaba4h4XGyZufgRT1212zVKihqJ9PFRzuSRuVcoLisX63IdeBgudx8zV7BxJgV/OzUI4QjtW
NgrrHp1UtaCtEhMGl858FPg8VTTlcj7P7vis8Kq4Ngbt3c/Ir5Bhxp10Z/OxBT+vo91gCbt80Ons
NLgaIdcS4a+MF7Dj89cItyiNG5zdQgQOi/RBO2Hxwcvla+v27tGDJh2vENJ8fHfpOYU5fpGCj7zV
NzvR1/Ypq9vmYBLduOvNrIan6dbgEnn9oDl2MQTeCoIOj4IkaPWXVTHamFLO50mxBgu96C8EWaMP
g2U6PA5ieWxNFB0ZJckHhiYuJh5RrfqHDH+co0PKnLzCojXAOBMyRCzXsjv2FUMJxtRjvUOFGF3G
Mvjed+ac0KtYhzkPa0x3QgSkMazJEKclonbSBJatYqDcQeVnLlb4pFys+XoIGXofdD6QuB23/Vwv
6plZh7Tcaz214w05trnibjGGr5VRdhpxY6lM7J5n2/9QibBTcdkt4XWlwnK9XUAkzgsX9qMjUrZI
NbP0jmKcvM/SKsRNvjaIBDFV8X4dWf1FYiHAzRPLSAMXqWofXIbaCG3Uwqa4gaEd3gw6NQ5jVLYZ
9d141IWTQflX9WNolOTgiskIrlDps3Cjdc5f+tCV6FzdBtVJlr8CtZoRpZooYV/q0b3NHIGuP3D7
wI/XWaXHqQ/ZH840TWATq3HuOdq/t5VLf48dzHw3TlI+6MUezB32JJDZV7wEibH3FPYE7rKqT2bq
DK+DMIsX7mSYyHOj7qSzNh/SyYu+mxhjr7u8Tp2LAZT1yUA/eN/Qw0Kmqb8xMfHfvDby8EfInUEx
bZjqfRa5xdHrpiNsxAbepGXrnWZ22MRRylOE7peHz2rSHmISWb8ZsF7Tm0YxosFlrJjPKQzKZ+6R
aN8va3YAvbYN+IBBnyZWZeXZUaD5+1oVReRyGDGiiap2gnA9YG7a6Nx4KEpfgsg6jXgp4XbeO3Wf
Zazi0Q0SG+/CY6SG6s0dh+rSz+1jzazKJkWiTY+VBcqFMwmbte/G4cM6OANE2VmGOrYh4TZ7bUfm
XQ+z8MWb9fwNtunwBavt6dAaZSRiI4uyKF6gQN8Iq5weWo/zJnakML66psafSrQZiJKxhQUEGngu
MOb+CxlCLZEga6qOvTU6864sykHHUdCUnwbMolwmfc54KV1GGLGxOMO9P/b1kT1XlFfIZSDHancZ
Yt55tHcCYb6kERDGvi3MatlZk4HdQu0WF+jh5tVAKHfSKtWW8RC65RXHcwmIS6OROJUd3Op5HBAZ
jf7O711zpyfyDmusZLDJ6NdkIZNmzxBsSPySdGsvRy8dW7KHdyTHnfQ8UGJjUg0mlqBSS1D2RxmQ
ehJD/xYvyDs2SzWUSFaiFtl9rrT9P+ydWXecyLptfxE1aIIAXjMhOzUpybIs+4VhyRZ9F/T8+jNR
VZ1ry77W2Od5P2wNu7aVJBAEEd+31lx1GXTCQ85Zs2X5LllAXYXU7HzLlE8iir2PTlwWXytcRjsr
zrEIMMWH0BiGrNK2o0cSUmpPs06Cne5ceYtwvuB2yw91XM9oeSN7oTJpzdaTM4JV60LDevC6OMba
WliT2DQKWl9ZmdUhcif+mLEbcw+pFc93bhY2w3YyY+PrAJVrW5d2/SUSYXdrex3m+3Qy9c/9wgIy
IEWqZyzpLRUd1LDfvMZssPoVMtJObpWGj4nXlR+Byct2Z5XxdNG3/Uz1WUNHT3uo2RaOlR3pvt/o
6N4fm9LBTTD4dCCG7UAi+Oj2IAbnzrsVnadf946I/MhjSwqzrzbPMmdt6Bq4Kxr2pSDd1CCePGcx
Mb1VdfSAMNrBelSMAskuKVZYOdpE33tUbK7bzoQaay7hERL9sF+E3flLbeUYhfT+Egp9IHvk/3Fq
9rB6eul8l9TZYggQZexn7DU/RsDinqSowh3MU4v2siCMe1uDOLmKzSk7RiyzWgpXNuBiHKIpCNdM
pN9q3cPvR4mm3NR0p5harPGKPkv8KQ+n/D6x9Zg+u62xPwj7S1VPoFaMTLoXyKrByOmsEYsxIviF
HA3oAU1/cBNUDJvSjLLH1nXwAcThOMT0E+wuDOralEETLstFphn1aSSQ4JIzzC9NcsGewyXpdnhk
ukNRN8MOG1Z5bPLI8s1s+US1euy3VNTVV3ALzo3VNNp34A7/ZdT/Q5V/Z5eMe4NN7Z9qS2X5/blL
nvvux33y37/2zzbZMf5aGaPsds1/dML/u012LEzF0Lt0KKSoPFcP8A/bZLJ8CUmSgp0r+FC+x78K
Yv0vdtVIkVEiOyvZ9D9SEBNp93abTHWbRHc6YCj2kC2/EWja2BE8Wk7DoSojwzfjJA/ipfS2Nu6J
WWZPLrKqTV2RNAKDy9vCxW030zRn4A2yGhWse+8OLmXovMuuJobtwFIB6qaEpaYsqp4afJMUvuLc
C4iGPV4bYRW630Q1rTi38XY1HVk8wL23RYdyS/oHtJY4LDepcLPAaJxpExkcE37PsE1ZJaC5YNWQ
Zu3jkHv36AiqTVNX5lba6ZPUat3PC/55ZpC7AbFUHetBPRq0/7aLPVibFHtAUITOgzbqd6llPA2K
w0u7fswroHtRB0G7cqC8SCSrMXhUs+R8ZD11ga6aR2mkdFlXfvmocXpoPsztxGLOZ8F0VMo9RmXX
AZDh0lDmDzBWWJslzV7MTJs2UnIpK4xbJEDyoTnVAqzS0UdOgcugu8ciaVsfDgx0Rp3vMNRCwzvF
+oPGYnWg7VTvqjzKfcl0umXDesv82wXrb/IKxhDk9VCyTVluInJRaChbvAg7Y7kl8vjWY/Mf4CPk
nkSLzSan4euPlhn0DV/IwtaI8yj6mLXsokIaiD4Zki9zSVBmYylzi2WSjQKvRTpsefQc5myBO+Xd
e6gCAvZo9bbVWQ3GdNPZ8rvuptJ5NanUa+/pqmSA9mUILDRfdvWiL4fR5epZYCFgLDhHDOf3r4Mk
aWigzKJpfTqUqxPWQtqOB1Xp3j1sBpJUMn7gkrkdEr5UlNJqsTRFVTRlNVBFBX4vrzODAYSEr3f8
W91zrpPWAFxZtWaANTrdylACNQKlselzqD6FbV8znl8mL8NYBhx4k4/JE+EO3PuFv6VoNjaDoZU+
/f926wwVv1Ose02DvoDp1MuV3hDJo1r1+Hq/CzYdmyFnWHUj5xvFDBnHY79fNbwG0PnkJ92IXnjI
GdXUTKGiMDpdh6FSrc9CRHzhxzzmr9JNnyyDL8KT56Iiy5LrnsuFU/J+hiMUjA3PieOM4WkEZX0V
OzwdntM+OhkfKB3uME7AFHWHvH69GGXNQzFq/NM6K54KYhICWjjNiU2wHbATrNm1tuFpLj3jrmgJ
3TUBDm9GMia2VleTglSYZqAyPMqFElxSfeA7RHGLSlAjDQuLwiXr0gTsy2IGSOVo0IzWZTLigiv7
ilEGrBsqUJlduSYPqqUzEbhDDBlpjvIAf+8LDu3kdojZgK6Pl4V79qAbvRngPXD9HvLuBj8ezr+C
241YKjtFMemWE6936mbrY5gBz3u9t1rB6WtheSmHcJ1CGAJkcnsU1rg2r6Mc+dNCq1l5+zYSWQBX
yNtJlnL+qDGcXwfAOsJ5xG+TNXjJmpnGvIHnWyzecni9zV2Pa62jkQkQgWXnkBrh13pdHNgxp7po
HKvsDe2AZJXZy06ekpk/jEb2gonU2iB9ZV7ReJoLq0PRWRpIFFVfXsKsmq7tiYSgMX3SIkrpmjOW
l2FmZkHu8ET0i46t2eY5rYD3Xs44cHeOZJCVhVVeaq3H0dfIdzyGX8uWyQHoEkwSsSdUp6WNPvFh
xjhsRWvJtStl+UoRZNSYrTqOEhELICnXn5JCJ3PCtgItj5gUI4PJbeTW0eny9mFv3saW5+7ZvM17
EDBmgCVt2JJZUW/Dga8w9qtb0amrA3V9fhCM/vfcZHoTVav1oQX5hYYw0u757PjGVgwJZYtbc16D
PEKNHQAETl47bIXmZqp3LWb2bVbluk8hq4RKKCbWndkLzQ4uzcwT8HqtpWdnfkYN5aY3uK948rJA
TF3ray4akFzYDfsGLbwxjQVqV4V62g2bl8bhPxd9GvDQ1zTumU+Elic7Q6lnV9fsoNQAzFWN81BU
wHMyLb7Rxv7aASK9sUY3Os0JnWZI1AhQCC/AAGtmI8D9ctLgxi/58iVDZoJ/nBUBZVDXwPq5LCp9
MtntY1xPPcIvdPPejrLcbxF9p1fwzHocfDq30NIhl21wCmIGTnWEXZRdu5s4EpJwFImKAoBHO8HH
nvE/BmgXFFogEdcYGFkZnuqw/6oh+vxGjMuzSHRqDJE1ZS9uY2kLMDxtYXnM9D8eulJVO5hHk1dv
lNZYWzy1PPOpGDQ/4lXkm4YbXnkjaqMdUfdjew2l03WO7LlawvjYT2iPcySGbUwqS34Zxp6F0VWB
Z9g2c9Yk1/YgTRgRwPu1u7Jn+RA78v6HpdjN3x2yH6merJB+EI+zeHKgXNI5B5mjw0l960TIPc1c
RKX6A1KZea+W+CXJeLlYpXvfqwo3L60yijeM9D8f92eZ/D/HFQbhUtIlzlx/s56ClGnOXlf3B2N8
nex4Bq0k+1aOCFwJtXr589F+lsj/czRHEhIIsRfc/JujLYjhBBWC/pDPDJB1JeBRtUFggqT69Uj/
bZW9swkwJG2qH27KLxkFF9/Lrn/O5h+3AP/80r+tMuMvz6EljI+MbPa1VfxPo8z1/mINLwTEW/q7
9quz7J9GmeX9tSIssQroDGHMZ2wO/l+jDJKvR28Lc5jEGyH/Ew+h8csGgGwCGm42ctcVymy+GULs
WmLlLmF0giHQ0XhiwXE7GtGyI0sAZmLjePjfn1LyLo91I0hTSnGJ30GD6Q70QIa91RjNXu8SXX/P
S/Q2PoENECdHC5xnifGtv423mlp7xl3syqMz2HV19rxMP7uL7PkOGBwQiPfVh8QQmggSTPBdZFEg
rwdoLBPu7m8ktxi3rWG7jQrq2SmcT0utRdcUZcEAiLg1PhOm2+HVZiG+7JZBakg37dTUz0Vrs6Lx
hew09zBmOCmEnuGGQKmGKHDyK4zk6mMMy/5AnlSRUiVFpUUNvkUUwsIRio6WlUDvVG8EFa+yYGIh
0VAsUX3gYYm7WQzZf/Qq2B+jangheLmJMqUf0+apAENwJ0KrYhfAij8lU6HS0dRn6Gh2Q2jG+amz
qjwDjTRDS0tpRd5iU/dhcsIzUeHDFEbaHpS/OjVRauz73mqfEz1WZ6+gtynT9sKIqlNdyfbewTJ6
A2xwRjrQdxfY6YfTpDHLJw6g4k1On/K6EdZ8WUbxTkvSDBElFvE7TQCZsVLWryhoKsJC8xhmSQgA
SO/t8UqLADBRsKJb4sQz/LZkmC4jZ/lASld+VvBtIIt4pUMHVBI8AG1BPCmMJhuvjtldYsFdtr2l
J/JOd7P6bkhKi6hSt7ixh8WJWYwqI7ti09FaH9PVqD0ZWnJeliYAq2DuQJeO97OOsbuMKZdMq9k7
X23f9asD3FDEKMOBksGyGsQnK6wDZ/G0jYUqNZh0jORiwVJurOZyrnoD6SZTOwA5+inC2XvyDBAa
6JtwpoerSb1e7erValxvXj3sWa/VHwDcLXQrsbhb7OW+RQ62d0p0TVBAz9hgZem2+TwQfPHqlOe6
ix1wFGql9Wqlz1ZTvWXCCAFfRHF8tdzrq/keMPJwYY9tH1A39faiYfHcaSztzDGxOCEs/PFq5u9f
bf1qdfjnr27/8dX5v1DCfrT5kK025domdD2c/d5ofDWjFOfLKzugicIrRPTCdye0bjRvcCN1K2+g
fUUPhE5sHM1BYjSpRmuOt0tHQ2Y/VEj0N47dAlExm8Jhx+g1OIlwQs0+e9ZooX8aavf21NKXZlHV
Hb1Jgc+qbRpIE9fxSOK3WlGHeXyJ3ae8oBnC1UP/jadvYEnWDvEun02bNa4bimeqhgDHknxU98tY
l5cerAku39JkV7adhjur8sKtiYqOp4tCA9W9XITDHqWulftm5423DiIte48JQh4z6oVePC5PzrBM
LHFbcQRLRjdIEirk14ZWXTMTjp8JqHLVpnblrGMiWQDeZInKKPuN5TjTLVPOlzJ0vN63aUGx4zMM
d4DJQgdsMqjIbgpSjCkXDl1cXOJ8wazkzcNwrCKSPahSw37epqGb0xgHELYZksg8t7mAUgLKk/SW
ErEmDcE2P1McqfejieoHVshQaaz8DFqktVrktWQ6uCBRM0e2GuYAOLuyuUt6q6uCCTX5VdiMOIqa
jh2ZYzX6OXHT6p7dmpb7Rk8YhF7x/0vGKAApMK8nECzqajTj+CYxx+wjNoHy3qWwQO+npxtZj1nA
9MzkS55F9pxGkIw3iUCcSq9TyRuMT7jFUEYstEGbxrszWSonAWiqiJtSK6l2Qi+872qxmtMMAfVz
5MY0ANGk3xnd0BymqvYRy2ug4/oqPugm4JNN18TiIsZsvnPGQcFurogNDQ0Z30LwI7+cOKw7ZwaW
eWgh5dxQGKvRZMxdlm9NbDVfoNOUxUZQULL3ak1nC2WffY0bj9gW25iGq84tiKWPYFvHFOpdVA0Z
QWFnbeo0uHYDLUMqKR3KQtZ7d54Wj7vGke0XqXkcIvL05ZKWHqRfEJZHlZlT0Iw2fV6NCBlyDsJH
2lYGPxh0zPM85JlFjRr+Ot3vfsGY6+mgfNgzNs6lEdn4+JzZxPylt0ZzYpGe0GTr6J53rpSvt+2g
ufFFoSuNGoPFSQ6GE5Bf8gzpDpKlK9g1NZP1kNDMPqb0wG88K4Z2aRXPKDc9BqKdWedJI9knZOpf
7Pwymt3wmW7I0XNonEhbA1lkFJrv6mVN3Vqk1yhGnb2otJpfWCbzXPKg03FM3PEaxYu+NVEJ+EU8
o8JQ/EjYQ31Jx6y5VaY1XbAJw6PS4lj+jOVreB6svIXzZTu+okW3X9cl2FGAWDNK4aLQLEiYOnBG
ugEE5PiSVCLK6LxO1YXlwp7d2BbWFnoIqHWCHruY8MdCeSviD9G6T1dRf5Bp15VBI5vsCWVKxLbf
W4nokYjM0E9bbYZMRaILpcrYGdk5u3TPqbsMaI4HXeHiibMHlnDcrvgryZ7DWdNFdjfr8kM2hUBF
UtxwgSWIHiLPLLau2mSU3QaHv3kOs1IcWWJVX+Yq7HZdr6Fc73TuV4jPr+JhScsvFp1yPjMZvplo
gQMdx+36ElXFldu0xmXLdMZT1M7LNloGk9gGtos0sREHMkAcM/sKweFzqxkSaophAa9KvZo49FBz
1g2qtpLyJ2g5PTJsoggrWPPjKgKCJT/filUYNL1qhNZ2F8LnVTrUt+1d5AErZ1FkX8V2BSig4hG7
TEyiO31vatt2C2yK/rxdiCjwVpFSuMqVECc0T67XoGFCyOedHNGO6wLTNlWAAMMLcOKjfVKrDMp9
VUR5qzgKtzg6qRp0mLmZtGXdkqfpcNmQzVgj41oVVupVbcXyRH0yXzVYkMXRY9EaQvDwqtLSXxVb
3iregkfBm4BuStkcMliUkz+RNxLyahWsv6rccj9MqxiMbT26MCCIEm9wxkTLtrXeu5XM0ysVg24i
GdQprtPSnR6U6TV3hjU6X5oQMlklI9VtMhIznzF8rr01pyGBtFU0mrXVHrmJjYVXBoa+fp8UtXFj
0kcvTm6deGhwnPoF3I1ItoiE9WPtprm+LatB27RWL3V/6pvY6i4kQRGV/HuR/d9t3XvbOkNfSwL/
/+bODjFJ8u3rT7u6v3/n312d/hcfoUO1oEvzj8rx332dA/jVlMT40HzTyedly/fvvg7hsG54+CP4
MB2FItuxf/Z15PLAlpVr9LykvUCF6j/Z172tf0CctQn6MNAg80fEyj/LHyOwwotbV/2BOThisZl5
WGSEid1M9AiuWKqp8pI0w6T0vZhS3w/X6jfVlzd1CXvtJyGl5vqApJBUzX8+etNEi8dKqtuPPSZ1
Zy5kYCRm7jOFF4f/w6E8l94VQB0u3ZtDKQuAp1HY3V4YONNyE24aiMo6QLna/B/OikvpvcJ2ac2t
tZ8fKLuLMWUAxkSHCWXCBAcE2gcylm27yemPfz4rtvc/lq9eL6DFOQmd6dD6hepB7lCf5TYX0MN1
xrrFhM8OMWoa8AyWISmAuLRXeXW2JUqmemfn/aYk8M/BqXCvoxiO25vz7KY4DK266/ZaJaAjoEcN
SkM079A7fh0jNqUHE8WvgEgDK+Xnq9lGrtUOTdjvFcAh6LNm2aJWnxpnCNK6wFn25yv6M4nG5qRs
ypLUEiy6pjpcpp8PZzcDMkyj6/c0x1CgZeq7Y5kvblQVGyMvLmSIGv7PR/z1MvIaNFFA01tdDSRv
KithTNXatap+n+o2aDNg79wsrwr+fJT1Mv1gEHg9L/BEyP4dpM62tV7mHwYl+yMWCk3W7y0KAkh4
tEuqf+eZSs920gv7nXP63VX88WhvbhoybKyodt7v3YFI2pAA22iAYlivpYGKdMaNyrKnP5/gG8rL
33cOG4S0YWh7DMg3U9kMNs0d0SfujViKs6hE/hDpiMxktbiHvsIf1Dd3DuF+uMtE+012CNzw7x36
SFX7ofeGoJ/MkXWGUz9Pk6UdMeV7G5Pd+IdFzRuoVhEKrmZ5Z2J6W1lb7wwsHGLL6dY75i8jzm3p
iFUdj1Ey9jBkxZo6S+/cHgJNs/QNbUkCEl0MkBZXLzDzSXxh2YLzEQbENZmgFmjDCEqja0XvPAv2
b4ampTM/r0+4zf/ePAwYfcmQsfOOXKI4MFGi+mhnJpJZZBe0eI0/TomVbnWk3ogh86U8TWWqLglj
GTLkp91Ag7rEm92i1ZpLfWORDEIxBIckKpf5IupNdW3KRTsutD/8hp6ZPzqgHBoaag89sSAP3eBC
/iZhBHuo5uwsy0TPaSk3IGry1GUUAujC4fQMbWRruX0Ri+xjP7p0GgR4k9lasp2y+oReXXeukBQd
GkpWGzzv9O/DPLzU41n/pKlm2Kcl/tTQnl+y2brr3C5DvxZlh07G3ZlPLnd/Hq2/PiAuI9YyeeoF
/KmV+f7j4zi1NOXscb3pcJK1DH0Uu56jkUz3/UKlCe6z8R8/khwRKh2VUpywzDc/H9FT0wC2M+v2
KgyPRisCIjefvVJcKosEHbIhHv98hr/O26TaMtvgfEJBLN4WjNsIaRT3ptunc46ccRDjMaIUFLim
mv0/H+rXYQqpmOKvDpZFJ0HnzTCN0G2mI3F1e88d7AvUssaxgrz5zgX87VEEzBPTtdh9vL1lBf6q
ohu5gJpUOlxlx9MOCGjdmz+fzBtS1zqPcTYuJR9WiwbSnzc3KiMNx5BghvdsNyq/wi68kxN4DtmC
w4Z777CkYODTVYpOyv1E2Mi+giTz3rRk/fLCWIv97M2w7ljEBbx5LTVNJZZkcNq9mHIHDYGX74j7
6XZi7HA/WGIRR6OcqP3o1fe8Gp27rEvHfWTrw1WxLNaJWKnwnTtg/vY7EUCHSN7yWLO+ea1EQtO0
MLbafRn15VFXduDplPkpaDbXYVv329jp6885eTfbvNHmc18npNyz9/U9t6xoVuffc4o21xl0m2UZ
v/SEeG2bpKs/zCX11rpL7IMdxeOpnPNrTe/eW1z8/gQ8nGtAz4BjWSul7Ye3cGgoD/b9yEVFoYmD
pN71o4g+gl7ipd84KRBcQ0dOKTveWKo4kZ70FdD4faukd+xrhOwoWIcg1ivvtlqc6t4Vy/eFrOIT
hARvRyjNjPwm1XhXdPlOJU39zivBWG/7z+sIhsUPZ/BmdALo5gtXM059bPSn1U576uyp9FONAIZE
Mcn3+AbTVD9aFYKQthbFO6PA+u0ooImp2zyMhvP2cXdn5hJi8dp9qsVYLvrctZ9YVt1QOED87+nf
qnyYPjmmET8T0Nj1Q7RNKxO55+rkGKJ2Z+okyispHGpQxojY1+zhFXHA/UT2LgEHkfF9Lg2DqdL5
gLQ1sPWUWDbN+8SmWx2MwdYvNYKcD0tVfUWB9EHOHCgSrwHbsJHeuea/Lt1cyW4QCBR9QZ3d0s+D
xjZdCoFIpPZNmn8qwz3Mr9zXFj3eIOqw3lkn/mbalqxI2HkKhw9e/X8/jtA2p6aumHT2dVS+eKRb
8tZGHITY3nvnSOsnvRlJHGnNJhWC7vvbhX0TRn3thDYjSUX3GYWkT2m+EpMgK8iNPWd0rXSabadQ
gnX68xz7m7ev1IVJrCw2glVC+fNJdlHSmFD0cLQ68+ewc1f5/Z0uwpfc6Z7Y8sp3XlCva89fztXG
7WuYbLjl2zndG7R2ShKGLNvw8q63WPfMoeXPVOq31rB8J1LqvkpyPIVzzeJGIN0Z2kj5OquVP5/6
bwcTbmXeLJYjfhFyJj12kHjg+R3Bb/n6asUAXhbToquirR2nL38+3G9emhJ0zypAZe/NJv/nKy1h
F0Q4X7jJs0L7VeOSW3o3fmeP+NvrC02S8vx6eaEP/nyYtKVXCS+k3bNHVkQuTLE/lKmHiM/VjmNr
8XQSYeZrxKUEI/AJUjaMPJgG7WJZ5Htz5K+bcvcVxcqmHBKZ/fZ5HefeXuI248sMCGwIEyXDSS2E
WKDojwpD29ZtUe7jta1TZdh5/nzF3+afrusH5kXJxWbdTtjPm+mii+j+WqWuYKmI+Kl2lGbTPo66
c5sYNlGcspJySwWVBps2r5yjQTa57WPzpptYUHvMEP/N49UQW+iIzK4DF2hH78JXfzPRoF2UkjmG
OCIMNz/fsljDkYd3s9nLKaQTKcg8Ey2wq9Vh+84l+c2h0FYLQnXx2eMcfvO4J8CS6kY5zb5bwuKF
RrVzS48MZ4smgWD++fL/9liMRF2uJbVfZrUa8WSHD6rZ22aibhFnyB2M9PAiVR1VxP8tNN78PXv8
KF36zSTGapeyCEtEIqnfVirwPERp1XMkomToMXdl/aGIGjPg7UY261QI3BPx/M708dvTY39NkV8a
tFve3LUo0kuCau1mP5urxNYGN5Kkhekr3WzfORRkBYbAm1mTlYYO1QDdC4KSNyPZzUTVRwu6ESkU
yFM5zx0mjliMi084IXE4UrWmL1mT59vGGkZtx86xn4JlcqzitnBtHi4sa4t3JC0qfzDrAQOrKjO3
90mQkwlu7ib+WhFLe5VB528R4ebo8toS0uem5JQsBN4VqabeYI94+wiGni9sLfb2CdkFS1AJRWM1
ymLjXvYm6Z65wGa7S40C97KFSsEkIclICjwnFEsieJi6jGlYKwhUKslU/LHNK2M+5uWakkBIZiEC
Ta+NU7EQC7dvAbe113aB9O1KEH4Q3tJvycsdf9dGEgihDCJOFvjH/DIbRHTlOhi2/J4mZ7rr7Sb/
MGjoqU+q1KqDoTKwNwRrmYpGd/JQtNICKwl9Jz060RghLe4ruD1zBnM0KOq5VJfpwHYS2buHM3Hf
triV/GmwZ5QtA7mrFzhXQp26A3wevy7wUtGJxqTw1SHeDx5D2E3bxUVc94GcDoyCcGLS+WYMneFD
mQjVBbPWeM6dXhH0RR9uiPoji9hp17iTlyDFjHDHg6RYlm3bpt6+XLtzQR6u5T8dPE22aWg1fUxj
oh6mvMDX3YqYSKy0rm10pP0tdd4dCSf1pxAO6SPORv2uK+VIsBW0a23t5VqNd+5JD6MRvpuQRd/R
k98MIgbxS/bo3hTZ6GdeVuyifjhZoMRROrdfU8KfNvQtyZBK4fCDA4Typ43BQAQj30E5e9mOOtEO
idzjJaoQigsAUjBeLlpRT09OB+dJEFa0KZ3h69JI+zDgftwM07yxk/xBR3MC2Le5sb1CBYZeJsRe
QWvq9cS4cIs8vrJG7ge7BfCNcOMmDJ17WzNuk2Sll9G4O4agRfESZz2LitaBCyyQDbTOcgsf6Nh0
oiNNg9yjZMnOGdWlaRTqlE2T6S96hrilw9KbxuGwBTdagE2K/YQ7exO64o5QT2hzoxvvEKQu21nr
ej80CYtaWLrehVFef0FPrF+WsYNEv2skduxOvUitKbdaR/y3S8F6D1/WPqrcWzZOGU5HNDzmsZ3h
+1CkOJnGtMMGZpA1Mj8WxIc+Qsc7OLaA1zs/EuFaBqPuUajrw8dCahH9/qxwj0PvlLtBa4iotbV7
UCeAEUIr8eWamqSneMdyyCQ07jwcoewb7hKlDTdNpNy7tp94L1rtZTeHziafSJ2dtfJ724z1wbW6
5ICDnoTmwh1eRNv1wO/GhQpXNoDTm0nYbmATsDU39ZWgXmGWu88qF2S4yeD5VJiw7XwHxlHGy5RJ
Io368TNxatl1MzLK8Hii7c+MI6qnmV5rV+0gh7oX/AEhBg9EEAJumNtLd0a61X6eY8ADWLehAoyZ
v7Sm+qwZoLrSiLRkzeQ77x3NrJ4nZyH+zcrgIPl4cB0YppXhrNhiiQw5c1wVbdAW2dqJ8qyOw61q
koNSXKlNl5WkyiFsgM+UTjevdMqwKLPkOKYI4Wxyoa8NVCU7DEHoEiYgSKcYjsGT1EPWk9R3V62U
nl/UvGSfu9aNJJrriGyz0U6sS0hg8oMYsvDFo7jfb1kFFGy+V0vPMrvTR/pMxYtC8YH1sWiNLwT1
Kp8tmn32SoB3MBRGn6Dced+xYrl3Z5F+HmiBMhhzUm47szkt0Oq3yUQj3RRW+4kqHG2QtMVwTbQ6
IwE5evMYk//93MAb2GWT1jxiqk8OKQia/GgRnbuDF9B+giYDTMCpxtGXoV10fr/A7QQHoNlEq2Fu
gIZno8UxrSOBuZnvUEIO2JWSjJWxbyrw45EYQvs9Gh6acFwjmu0E6KAXrbLfShdYDQpag8e6jPN1
DGrjKfLS+AOGd5rOjuoJGedyag+IpjlFp868+CIyF76qzIaHAUjheBWFYYQ8p0Hlr+MzqTDWXIpY
8KkW/C+BQu7D0Jk2aLfZaU4ge+NzOrb1F0p3JlzDyj7Tl25kUFbkPC39lO3GahLF3nGc6Ezw1OBs
azu2zzxEDQ8Vd5cifHPKQAedHVwpT2plJItFAXNNuN4oAOf9Qrjt3o25qNAI5guNoXlb26p+stcd
5raUC0IkuKMJ+n07OdhTwcdq0O8NJZpTjYPqchnaGqt6rR6HmOu6OE7zXBmRghGARhL8Q1mEp4hq
xL734Kp5Y2ufxdKAbB8qLzpPYIqQAsiimL+RcS2whdTmaJFLZo1GOF8avJZrsLxptNWQfoEBKOO0
ZIbqQywOlW7c18ZsnxO7Cj/WMo6upd1XX6CoZX4HTRSKtbaExmZwWUTaPbaGqHORJik99CMCxS9U
wclDx5k+YpdnXozC5PDqoKp1LTr3XiMBFrg2K/ASEs5ZWE2OBGhNqEZ2lqV+kmHZgfvIP8Am4W6i
aMw7P11qJPmoAGvKWCXxPzNFaxIh229OJOxtGM750VDdOsrBWQMbIJbxQ1LEwwOgvd7ZjhVfkpS4
7M7tVA3vM5YfNG+BbVOXY3wGnlwaG9IY1WPeANtzZds/6PWU3UEbFWdTAXO18a/cNWLgQJk27zzH
IbeWRUZ8Fi1XzU3j+UaPtPlFX6BUapOwSYZWbnhHBLY4AvXGbmONfGK1ZHcs2aePpJ+235aRqO/T
AmkqDjTkQC9OTZlvG/YxwAXqLa3alEAySjgrFdY6keKdBZ4mwzsRs+Xa1H3bzMdiGCSu2Z6RtGjI
63wKSIw05qz4nGdpZWwLADU3yGgo4qKN5V7rrRsPRwjabrn12u6lcjX2TINepNumGJsXrUqNBxGB
CRzG1viOP68HA21OzS2zxYK0K62hjJuQ97Gy2f13mKoL0A5ykQ9aXXNZJG/ydq+PRJNtJEve+8XM
tTuv05nNHDl8n2q3ue1C9FJ9Y9bXHdCbzxMCq1ujc6Mz2XnJvvMw8eBDsCB/xGvEsMvzXWpR96lB
sqLfKkz5zPFVVtjHagajwIrauWJPHO5q2LhMYtJ0qJt2Vk9D2HK/wB3ursOijvZDTuiekAW3htfm
pYVpC4SFEyU3UrT1rsba+FGBRUeeE790UcV/aqGE+OFQW09IzuwdCpllW8Ni9hFskaY5WBIUUD1u
6GgKH9Ukz2FnFfOdUajp5hVSSKRi+ICaWWxzrfoA1esKwAm2L11P2MsoGKC9l16D4DzpPXLjtKgV
h83kWR/JKI9Jd94Te0Z7nWiHqwlH57mc7fADlB+EaFPSR0y6pPAZJc3GhuCAo510p2Gegf7wbF6B
2VPIlZ0Sa1g5b1jqswT0aP9RQv3q2XFzzBxosVk1WN+GXJyaRDeY0lx+WG0TlNLAy9WJi2lKxSfW
2zqavKl68sa1z1R1u5jK8rEhSZFuWcyCdIDe8ckFvXOnl2gAnak+yCpvfG/UoJEk+CfdcflK/a/4
DOhwgVxYsbUyNREx0bPD2TrzLIAuZVl7zDSUQkOo6eesEFid+p7Gl9HXPivUEf5xpu+h+LYf+kaT
THVedNe3HKS3Q+emJ7J7Q2H6f9g7k+3IjWzZfhG00DdTIHoGm2BPTrAykyR6OByO/uvfBqUqSXXX
u3VrXhMNtJJkkBEAjtsx2zaDmIcSGWSB++yqrjxkmfc8wYnbI5eS6idDhBJH70oosjG9znyEG2GY
x9hajJ+pHo87gv36viMYtfExjW7GgYsRkx4tqAVSYTLjj2K4sF9y29nXziR2XE7cgEXO6TRxJYVh
OHG/hqI3X6bGNm6CKlhwLVT2Y0MdbwRmyN5hs3euKvzyz4bjeRdqQNUOT+VEvQ1zIcTNFsbVNDWf
wBNLEAeQP29kzscgo9M2gzVRY91qmpmewSpX0URAKWKBQINvZ0a95zLQ20n+I58nIoJjfegKWeah
Y2tnMefTZdHNly7T6NuEUEWZNwFFdmwMZF5/U9lO/ATBmzEDfEbBLZD8MyDXe19vFyJlln+loERH
sZ5uU6ekG9RqnVsKZEHTpGNAXWtdLsd5FsO160DXZUbTCi44tz41yZTflkAciCznS8l1B3YDG6kG
ujVkhzZcB3GXv1am7e4dAwEeaU3wxFoaJI0+06AxQ0U5z4jZa2B0yAp8lXlBG2+m3zuefWpBRh9i
vOUDrP1rCHziStWrdc8WkJ1Z8BD5VR3wPqruXJUfjEkLXgN2ppxzfrSi7mk/cJZINmTycgpzCJ0O
nfE6zfQpCNP7aSzuZ9wK+c7EWr6XqhLctJT25JWOtrOGPtl2WEUvs8vEUs649EMbZGeUYDkkNKtP
h8GshuykWWK0N4OnK+/gFQY4ePx84lYbE6C59eyJW+QbYnNw1hPBGqDkJiQMJ3+vqry+mNKvLi5t
CjD4KX7e5+nYfZTK1H/WKk8/ZKzTQGECBb2VuABOTpuLB1JZUD5bJh7et4xDDl0XJU+JFYFaNjD5
l7VZiqcl2tlSGnCzSNVBdofP9Mh8zMm0wBJ/Sgq6O6uCegOAYitgGAP0VwEiOQUh1MXvusqNn/Rp
86QX9jzdKfg/72ZBWUJkx5kWRM0Sqw/NoY2DcPEQeNulcCC9yIkbg0qnUew8PMViZwcjikY/pXw8
UhMqcIgvWDykeJQdZkwRv5Mm4muCZoKq7OVB4Wxs7OzUEFh4nDeD4lVuc1h81OLg0sI3a5JUCfPM
rtVVtji0Myu9How0GpsxS3YMr3znRfMn4g8j8uMGZtKs7bV5HQFAK/MrcZgKznmq2/XGbSuGVvq6
eZdoV/LcCMJR/D60Q5ri0qaJiJyiU32ZPS7XsJcWVVOjbQXvv/8xnUFL+tBiPUlMVa21RB6lTCLk
PCH2BJ+SyJJwVgl9rKIADR31g4N/rN6XWY7cg7MA2lBdTMWhIakU3JpyDcd0DsH2ue3EgzPiqOAt
ZN8ajWtlNNexgx7SNnqRXylcDMOejlovvSbPO3wNFNhyKVE2kV67dE08FvNg7uu+rl8q/LSXwgvA
7TS0zj6SHlbzYUKGj2/tnl/6YA46r5GpnFed1TFvHkCjGt8siCw4YnrGtYv2n84bdBn+igOkYPo0
apofsm+kNi82OM9qUJ9ZrvJyH/QtKN0+WCE6OliyCVso10848nYuhxr97zRmStNDPodMdE5qN/lR
d1tElJbdCqkFmTnYUWubAzcPYZ5fUdXrcUFuosdWZdKSUt6mAz0ych0hS682OyKxZvpk5Lq5Jbah
n9hJQ+SvegL4AGiIcBbZ87Kk4xMI7OH3Ndh/Paj/xoPqI33+RRn+H8nCzWf5Y/zRfv7Vg/r71/wD
LuKAruV4yCECmf13gsgfFlTPgTuCJQRFlw3/d+jwHw7U4DdSsVgQWAQ6HptqxNc/HKiW/xu7SGYm
zrZ4IdAv/hMHKr7Iv8u8FCA6LnYHmq3Y6wdsav++CShycAu0d8jD7M7pa5ejZANvssae+BdlmZz+
q27XyPmuFCbhEIzjwD28AKuc3uxyYl/gLBhLXuOM7s2wpucmygJ9/Jw6lxQC3zwCe1esMYy7mske
4ah8tzUaWXAGNbs6YbM6I6EjPgWsrvkjZocY3MND3pGln6ZuuSlzh9pwn7jUwZMqtqM4r9qTa+h4
ygTcAI2yzrBLOZjism2vJrliGysokhrP4P3IiyOnBcLx6C0EMoTWdvfIgTyIVfaee1J7zegMfExk
zTJOTjVXtZlsm6SxGClUc7tM5I+rSV1AnH04WsEvGfObGql5IUZc7Eg8Amb81jgAi+z1pPhqWitj
/A46sal1qCwOgtPOlF2zkws/PR3Mi2tNuMu87hqKqcVtDX6B4T/GQ39txAyJ6VQ/IJgZ54l8ORW4
FObycFz/UzEdVWfKn17jijlqMbrpBJrhHa2ZCg8xhKVlXSgxfpf4chhkxcOUa8tbUUJeaKyURbzf
9GTPsAdwdIn4CD4Sr2Oqyt2wiN31JYDRdPjWAVGUPdOwfmsVGiQ6oFkPiQrKZwEn5tkA9rf/hooQ
RrNQzXj+wVWBrAQ6XC3Nne7ayyHmTNnZs/whcP4+NgGuNCoaeCpbDbtA32zuytE5xP7iM9wBTZuH
tH21C//RVZnYiwm3sKHm5OzGBc9hArwHDu4olaX/VJIUlQxF4xNcLdjJlUBs9RJVXcwg7n9pumxr
Og9069KZpXVTcQTl+WamE9yTVC7bMq0fLM2gV6Ct23RjCgsMaxfslB/XG8tKXQxp1KvnqK9A7DRg
WtXE4NxKq4FL1RgG7AEm9BwPT9j5gytuuJX3V0mCKks/rOY8efaYXdmVq78zYQ0bNXcwJLLchLzF
31LsDL+NAbwBILsaqQ7qjpxk4N86eTd/abWzaHsflmL8NQfeeF2arcVju4aCUXqZ1WKITSKKUYyH
79vXf2/0/+ZGb9CnxOL6nzvA/3Gn33+KNsn+Hjb4/Wv+DBust1FQxroJhxle+Z8hcuc3WibRoD3M
nK6HxfnPsAFLvn/c2vXfcLaBCHXwovKxMf+TOzs0x3+9s68PG76Zzq6QNaW7bhP/YncKTEEGU/jl
wfKTt7FIp7BTDJy4QV5rzX1oB+1QrwK/XxnwWFmx9R50XXYA3boMQL4xj9ZYzUe1rgpqMnawD1kf
tLNOLfq6UuiGoP2aY+zuYl040CyFM2ddQvDI0e+178XEuqKwShYojZ9lu1irp22fePc8OPy7ccm4
G3XVVT1m5FcHAIXWKOVWaaa5mde1CNuLSA7V7axMB4MYq5OcHUq7LlMcepo2whu9yACn+WhmAfzx
df2SrosY6L+XcV3NqC55cW0UbnNd23jrAqdbVzn5utTR1/WO4SpU9XXlg2aztdkB9eyCYFxiVV3X
QxV7ItEbJL1Zcm7adYmUreukYl0sWeuKqSklZ8F17dSuC6hxXUWNNnI4t+KPLmdNRW9IjKLI6orT
6w8TqWDdx5w4ElQ7bkxAG9eV10IlyJZ1bDiu67CKvVjHfgw5/TZeF2a9JqdDY7F8mTxh3APvK1+7
dcXGjX5XkZXlWVDdF9gbz1npt9BJsS4VKHjldUsia9ya/sA4WcvitUcavODIgsykQPVaFsWZcITJ
aEpLix8I+jtXdjFzeNEqh8qvzpWMl01204pyfI0D5mISCcHzVFkFNeSiR6EXrDfSgQoINUJ8khjD
Lt44MtCWFifG0hycQ2f5zZuX5RxFSAiWz3VRQ7kqWenq1Grc2PX30c5YG0wSvWnPbAX8Df3cBn+8
wOwNhEWEYgX2kYc3TZzhIvT6JLWFR5YEnkhPfVmMcApFlUFTovtpZrzbmaOXv3smB8kNuft6izkg
fs5Nzmq+BZZzqjLxYBTCuLFcGlzsddRH18jfmybmDANZnbNJRq/GbiVwbzs2SnezM8B56gqgp31i
T1uVUWy3kGQ8WN3ao+Tg89+00qfSTrfK55l9xs+2p2lDs6weIKvq+Ku2gn9DWviOP6AWsYGkYwVW
l/HIUgA3d8e3xBw39xu9TuY7M+Gj6fQwvg6OGvjl5ZzM9yTeeY2VoPuJoBBSgnDcIrJIRG8bv+Qb
Mh+kckuDQL2dh2reTF3VvKVcf/sMBvzqdUfajKeM4h6ao8vnxoBlTBE9Jx9KBfZGbzWfzoRwGPei
uf1+ZTkxDH839GsnTGma3iVZs7CcZ2CLW3HqXygoYgeiddVXuZ7Ia6fuH1VujxG1HthfsvUX/1Yk
Met0T95U8Q/LODePzsBNZEMeY97qgcIXPtr5+/cnjRmQn7bga+5Dg4D5VTZRD+fbgbgdG7psQk7h
LLNQ0p85l5svY70urLvK9i6tQwuMWLukDA7vMJSYbUwCffahGXhT+96uT/C2eNdMuEk7cPDdR+el
EJ114d76hjtfydgw70mA+vej1KptyieyCJfAid8Dk7lzdCqgoCxT+UaDz0/0ZjpiyiTVHqj/BoxJ
TP1BJkwPgglj+/1u0fEEGCOZaTJTRVx3ETFqPxI5f7nZs52zIZUdQxdbk5puwrfvRxxMXklinRhv
Tk7Xf4OnOkemFPTM5ssNUM2bgUGduvHHQSLKDI54rzNWF5VLh6l/bXY9Am5ylw46A3lHQ1vefjlj
cBXAqgg7pI/a9O4nZSETpfvOXZ6TVhFS1Sf/7LLJZUvobCmXCs1mFpFv1uK+4znWh6ZFgMbIDPee
Y+6TMvK1YIZ7eGH4ycb1GvK+Hjb3rJpvMqrCxinfqFicrNqL74xOm24Nird2vkhYy4++m+5dUYBE
CwZ7O0NBCz0MRIdhgPjV+YVMN1prfAD/jgZpfsqaCkmZZs1VvvRqW5sV7GjT+dUa1LT6zoUVUBkV
Q28hQCTxm5aYr0rzf1EaW3HAV9UOLGyH7bEm8VFZM/niBb3QbM0halxXPIDusCOOMctHNTicyzFa
rAazXdOBr8775hR4BYovVBbHWXiDM9fYTbKn/W2cC8J7xhMcAjDsAaL2NFdHnQ6Rw8hNeKP7fQNV
oaAPKejRHZdmpwnxJvUea0gt9PNc6N6p5YPPmpqIqTPEb7pRSdo8Zdgb8xcw7/sm873PzOTUZI9S
f/fYzgAhLh7hXeQ/5lmztlzrCq6/9CO9r9k0s9E8UTRi0+S6LNwPrKE8JPlioVL4uh0trBGC+EFW
6iOdYZ+uLVQ3uGZG0noJO/eo7kxQJ/UCJoV0c30WhntTcs+/8LGCX+/Gxp21zPZ2NPtaIGpo+YH2
y2ZjK22Ax2c2n8qBkAan7kgzZhFaTfOj53C5kb6iRs4YXvUYBJ4ueNoHiEY4/vtfZPDeCNju9VnG
T6PREKKyioEwOeK8sLEQtbbzFBNzofaMI2Ge1ckrVYSKgLe16fClncEwJluGBP/D9pzhHu698VQw
dTNDcArHOuLOp7GLR1ZPZuyToh/yp9zrUUeVXX0qzkefLEbKUwCqY2VKxhvCv2jPrj3uCsXXJhUN
UUun33hxLi6Wje8gSSWT1VrVOjatf9MMzfhe63P5PpqGBYeZUKDDhBW2brbASbZIalVdxpowrYEk
007nB6E75cl5YCdunBRlbySeFfgIos39zk9kpXNJJM+dO2m3rkHHbmGxGeNNFHoUt4m2HYq8P2Oq
tfnE1OTPhXQaM7QXkuXO1IsbAXL0ZGPo2sbSqaBiSpjYmPLvWSRk+XYB1k+JXFBrN13iO0cmhWJv
6EJus6mMIw5vwt6m7fRVgx28NegvfhrbbISg7MkXF3wFya253qD/IWJ6I2g3u6GUyluORcUUxrpQ
O+mCG1hjmPIgMCQD/+1ylvpzjMHB8HlZJX43u/xJKa8fqjYebwtX06/buG4Bm4l2L000iR4EUMTM
cD1hvyKpsE/MBMHTX97ytoVNkdcDTqVRtpyYCwPkuCp3la1TedMW9n4Ry/WUpTDI8C6ENPVZO6dU
w91SMOMVg1A8uQb/dh6xdclcjQefI/Gb1QU3sCnU5+gBnJfu3O2CxoU6XlJIoFmScH6bZRsacrjE
SU+ty2qgTI64rT3qDZugn0Olj86z1Uz7aZySDfD0h9m1vBsqO2B3+sTWscLvXbTEqDTarRhE8ilB
AVlgqMNBinI7UF0IEWeaTtlgqKjPVXyEOXnOEgmhyHE2HuH347y401WcE1Ngh62lhbFlf3cfFNxd
jSuvh264BjrT0mj2RTXmycVyc8lpuVcjxHc1wkoPA01LeCQkUkfWDPRkRhEey3k6Tsy/y9lhVCmi
PKkKZzurnCoIvwE34/QF/awhz+1ebCo3w+aqEhAtv9ICQcMOXSsW5oGn4Qui6UUD7Lyr6mDV9vvx
IfaWZWvMi7pJckcgNzn2NQryq1ysbLs07n0WAPLOlw5RBXvKpgwcKrq9xvmpJjFHuVkvPw1ldNdj
5Wm7zBg+22TGdeGYw7U/DNYGfc4+2ROnHzRadYeib55R1uV9wqiyNWN2a7PmvZNpjkMJdPDH2CUz
a+/Whswag57XqD5JcrhahVR1NAwZLWcIyTwqm5Lgnk2luR88Blo3hU5hXy0Wgzb674dnoubYsmpv
XKOISmH/SiF8snzNgtOc0K+xzY116KcVsvupsxX68AonP49jrZjjlX2gWRAXF9U4OulJqAXMMhqm
qK44LksM0G5Z7PlsY7O6NGW1vJStXl6rtPrFART6hTBlj1rdrWJ8TS9JVqe/ZFXx1Ndk9eHB2eKe
FXfdrq+zYdcaYDUYX9ytyYr5vosDKjEt497KcucWAGii6IEurRNCqNx488KV1tfjs9uP/ZVsYF0u
5eCTLJy78raopedgTbTSnzj/wO7HeTbtKiPlUaAHK7WXoyFcrbEM/A8/0blxDIlj3LNU9l86Qjtv
i1XVPxeAW7BiYsum0bf2QKr3+lg/1qtvy1kdXCDkxU5xY9z6xnLMVp9Xszq+xOr9giI/vlEGDgDy
2xrm1CkA2zyH/mPyw29lwlACQw0bWb06ypBhV3cZWt232YzpefWeTb870azVlcY6YPhKV6eat3rW
2tW9NmFjowkGo+DqbGN9ei5aIC1NguuNarzhLlmdcNbqiStWd9yy+uSc1THXrt65fHXR8cKeOPhR
mhqkYqfleO3Kb9vdf1Wfusu6+d+oPqaNhve/qT637Wci6r+q+398yR+ij2G4v6HYcAg0A++bHv5P
0cdYYRHgLX2fQA+j01/Z4e5vJCYRZwL896u8/6cIZAMiDNCQyNm5NmLQf1ZNBwvg7yoQ+RoyGR4m
RVwUDHD/mgQtVE++lyaWu7wI+KhFFo4flvfQu26DuLFtiDLApTmY6DxP45g8KVc+wNeoYE02TjeS
lGITeoWk4KfLihVe5pd4/V4cf9AK5i2Q+mEz1MUB1JY+3nVUoX5UOoUGY+gpjh9Ra5Du4qFqiITQ
VGoW/rAXARSaKpX5iW2x8WVh/hJhoKT/UzNprZxcOK1ewYwqREJxROeV9w4FxfuEJ/WG7jzcF0Um
hqi23B5LjdlWnMfKpmU9yh3hydO1n/7kppuK7T7rVgDTbjpkx2xZ8vNEWf0RWmH/PuZgi229Cdyw
rd30vvV8tHwlpvluIAkcbHCs4QK2OEnTkdAvFKkqWTabQE9TzoSoFNC/oi4Z3Z/ZOHRPCvNTfuOw
xd0oil5vSeTBYoQ3y92lpKoanE3KczsOpoBRGB7j/OA5sI42vBPzazyLOlwfgHhc0SkePNsCK6EE
NSTRzMs/Zm6cXi3jNL0CyjEcjPmTDszcGraBW/D00Y28MnYeqWk4Q5nVvGBNIHuTMLGsToTqpCmO
tJi52ACwtl38W78YPXa8OOcl1PVspcNNzJebHEZcu3GZ3d66HhXsjt9kRUUVaOA0NaXTJtN7a6v0
1g0rLU+/aGdiDkyy4qAyG/k7sTg3yqxnQ5N6F7nYE6aBtEg25tyJS+GywJkF51u9ksZFA2+3rYfK
PcU2ZW1MTY77wamedjKU0xuyhMtqraYiqAiTmZjXTtYwsGzKEedrve51rznRcDXyiAkccFD+lj8E
LK1qSOvmzubEKI7oa4bNFIa/nu2Kn0Fu6ytln0eIT9TipDWabRE2BrgW2mz56116lfBeLcbgPVRN
nY1onrB2n8t2QGeiwpx6k5SlS9jqKeVi1jRRHuWaVI2cchG3VJM3SfpBomduorz0oAqU/lxp58HJ
EhVxwhA3nEOzM01DKWCLevxh4ndoKG8ee069NcLrRE+sEylh1oRlSldPD0wEIJrx65VMh8YM3m1c
2DccdA4l7NKy7C6bADZFqeTEGoo2rriyY98jR9jMGdXwZFaoWaaxbjgvS9bLDSYnKxIp7+amGarB
iPTvJtT8uxXVZTOuorbqK++abeDIOY8y1bbw+k2aWAxC5H5YjOQekPVS87Ibzq/lAABzrWh1DPbd
m2ptbjXXDtcumCRrGl3dw5zJl0vQa7+070JYpbmUw/oU/zk3nbAURmGJ8xLj/yxepxijbkidZvq4
LACq93bctPWe/7kWSWusnA7cieYHzLzYIpDBKUXPytJ096WemuPRy2OLNGzTfo2a/eSAdj9bmaOW
h6EwhwZyaGqIYxuTq/Abjeo1pfTrBS3qYtcj12NsBxR55ZS0MMmuPIVZ5vtlsvxTrvng9v1Rm6bz
ZIziyrNUvWz4ScXeBzO6RvxjZDHeK0Fr9ZJvgB1bF62Z9WFn9TDMyeeZV8Kl29vycy3YallTpSDT
J7yvi51tUA7XU0CBS+pnS+LgR6532pPVlsOb0ifAlK2wba41exo2Gif4bWW4Wndsk9XXh8yotm5K
jvGKf2Cjmmmg/UPHdOm2QVdaKjrflOaYtINzIm70MJ9Lm6m9d9PIVC6TmeO2CWMuoH4Kx1pLbOOO
1pSOjmp6o69F3fRs7eq4fDSo737GjP5i8xEm3qAmFN+g1s0DUBDv4nLW3iRdjOhn4u1jWPP0bY0L
bFtqTgyrm7PPPfVp9k1Zmf0QVjBrjeuR3df10qGd7X0prFfZTa/IsgPdDhyXjY2RxaXPxK13sPeH
fOqvK6iHN8tsKKoSBWYzwfMruRA5j1uTqopyXuZDZXmd5xAz1uB0n9DYRv8G056x++889X+Zp8j5
GTgM/v9btOPHj/RvRb9/fMU/xynYW9xjgWJhmXCx6Pw5Thneb6ZlGQ4cHdf/C67LpgFY1xHGTRcD
IIwIlmt/bNS+hylycuvs4wSrk+I/WqnZ/5L6g92hWySA4H/hZzKsf0V5F0YsexqL3BsMPdoxietJ
XtWYQ4kd+LjVvSSczKqwEO/1wC0flqxxgp/glT5TwuIPtgc4MTKE9ei6xvRSeFp2RYx0wthj+jgN
m9pdi84WFVAUiYbW3eOrTNioJ+Mon/RaxhpXY1Za1VURZGqPIprnPB5TmKooE/4O73Z9rOKZ5Fze
Uww1G8mmrkp7gwHE2RFxoxqCuu1LwSKeLjV9jM8l8ttZ9Wa3n91BnsygHT8WA4tG1aGUBUp/K0f4
kXqTNe8MWXqEVuTi1lY/qH83+H0xTTE1mPRjLXM6HfRG2DveKO2GQsIY/7c37FIoN20ctfgqhpYU
RW9Uw85h2Y5yTPHErZam5sswTyv1rOG6nigqyVL9foa5cd/1st4Q5X0pnSx4mpxpvp1qjAmNGbxM
k+9uB32OYmuoLnauyYPdt+ZNW1XtsWe5E+k5XcnQBsej46bZdaCVP4JOIlkTFcWW4RZXsiqCfSm0
4acqvPg4x461YySgoK7M2u2S+8Yn87svqVdvefSa2Wffw0bEzjm9OoY/UuSS8SSSjZ9Ekqfdu2n2
MAu8HOSxL16qrHqRGj+6lg3B0HQciLxTUoCQJraAQ7zIaWgpDb2xRqald8AxYNEH1YO3TCTxMbA2
x/UT+SQH5e4wAmNjZKNXHNgMSeYWz4N0RofOptbQM/Y65u+ZfCWlU6FbGMm9TS3d3Tyr5TYGIhml
C4iw1DKBKNJe4fBTuK0TIbD3FPGSG6w0K3sYqdY7O6QQzyli1DU0GyAo9GHdja1sd7VS06/Ot8s6
BJ/XRX2hgUYkJUhVwWgb+8rLxzOSV3aYGMbOHeYOEU7umHyk+O6jssGQDeOrpuq2b7wrg+0NDN/O
029YnOqh2wZLyThu6nUkXe72ia/6Z0wSoEawKJpEewrJ2VunwMxMUqaN1CQOpDGGhqIyg6uhonsz
7Bqb9AIKWbsLQBRnkhflSbc5qWVWTwk6QxUyAaRfgl3o1vfLgBKCwj23jvbhLg4kjTTNaYmIE1zc
rTaCuVxIrluEenZergcvLPiKcGi9qyZmiVz5+FVL+Cs/B0oedia7kF9wLJfTMjGFRu6QuvvVExKy
lhhfA2Fbd1oReyAG/HjX056R0Co7zleCIaWLGB/ECaI1TXZVTIvaTL71jgye2C4SpcN1QX50k0Vs
D9/qPWW1zt4vx/6ZmJAgiFgTPM7jQmPpkGRXWoPf3AFqXEV+wK/kCtSs0CwDGOzeSJqnHeYtTUw5
clU8b7PRX56GSdKnM0pjl4J+36QUE+H3tuPr1K/bO9eVGyP220dYmu59YPWHtraW2xEFhme5d3J6
Lms29eZ0pPYQsXR0xR05ZY3soqHAtjb+/FCosrmu1GA+mvTdvePwlxvNZRnSj+149OcsjY81zUDY
lyReJCRYa2r0a3Q8VhJivCS2bM9zDnudm6d+gw+/jlibUnVXQdkedBlsEmvUj4s0PvAuuDeNLesj
uWnzWKkeKLWhqgiLugkBOU72LYCtTZw1j5rXzER1Tat7QLSePznKUkuleTPDNwKlN0vMBBxpBzxC
Jv2dmVPsCZ41myzmRq6bS3eVpf30VJe6vZNNnUQu5qBrHbsph1luRAGIm01M1uPNEutIT7x3JX3D
8rG7WWP/5LhvPAQXwksBVXG51MJpTC2OgHb/lcdQrm3KqO6VdA1SH1WIKKX/SJYq2UqjhJoNcBfw
m9Ja5nyZvplL0p3bqrwHAt+fOLHUkdW2zRXpj+5uqVFVx8lf7nQDyqlK20KGHTTvrZ247b6yUeZR
/PyN4tC+6b3U/kzWTdnoTb/61QpYcM8sw7iAGdvipD+n2npmb5zxpSFHHNlGs9wzAwase4X7BnuC
a8NyQUU7PvmlrJiu67TXuGElhD+czH4vSjr9fI/+ESOu6/2iC+PHCISavfXyhBwLLnyczYMzuE1F
Ejl2HjgKT5tGX6jmCsr7RTeOTA96GLSW4W4LfeYNrk0n2HjZcBmbInnBFgiCgtNfOLt1epeXaubc
LZPxWU9cuM3U9J2gWzc0axdxcOC+Sbai08/K06z7Zenv+iQj1lISsSQIV0QOn73HfDarNcsZcklk
e8qZSFktSXoMfO2+YBvP7qEV1MNYzLukq/1DNrn9LvG7ckt6sop0Pz7jhy7A1Kr+uK6aWbGRxhkb
kkFcUOmur4hzJR31YSaCO+HUuDonTsvte4zHH2mmN3tt0N2rZVDeL8MrS3D9jXbjqPZC2YHzQBr8
SZ9t6GxBLBGSLe/YgqXf+73Xb6XjDU+qSvuT41Y/8iXvjmkOOkOisoDnw3PQ03xOy7eWqFOGLo5R
JrHvVVKLu2XNXpJXdQbIQxeSR+YbObHxTA4C9DOr8uHFyDLtUC6Dc66aLD+ZmbMTVi4jRAW2Ofbz
pI0czolXb6kRiEOPRprHwE+afU+o75ZkhwFPuSFnK+NPH9NFxEY83bMvRMNmk3NQ8O/OKcUXV41T
JK9DQBWzpwaxaRZiPrbrLF8k8h/Tqq4RMXLvoYh5CZ1R4H0hjEjXs3U9cFfdNqnxzkFEw1Fhk9Ns
BO3w2kzEaTrPsWE/lbLAcJJb9hYP67AHyBfssqmI39t+nvb2lLXvqL6sBII+YFtjDkcPkWlHWe37
aHBfARhu7BKkfw511bbsAVT3VI23WGBDjxrhUxAQ3i+S8mrqrjwB2Q2ORDXc2CWAGGQ04iu6Vz7l
mls/MFQVV7X0edQ7BgJzNhZ+fitEZ+yh5zU3xLt2lWuBR5502PAWkYB6crR9mtuUOKdmcvbIxW/p
i+4PCSo8m08SxncsCKdjyql1N/l9u5nz3MHNNL7Drs8jQrEOTPvRWG4bXDVR4bTGSSxtvUOem370
PmD8UEnimXGhXCcsSny1oYufZOOIZfpV03r27uI91Rlzf1RJEG94IV8oDHKXs/cR0Yz+cJyV7lN1
UFCftbQ4ij1Z0Dxh2EV93Uwm/paCaqZxqGQaEdL6ILJmEq1Y6JyvXFz1TrDaYYr8lrk3gr5d7kby
CDs9bniCjrFxWrgPsDdm2kx9Xz/ElqZ/+dBkwo4GvrDvsIkIt0u24CPakNGj3YJmujiEui10u5lV
WqxWK5WJqZ+3+h1kU3IwpzjeenXfKFQqVWBR6lWEB0Rt5Fiy05de7L3KVF+r8HpvBQDoF6/hgRTi
7MjJdHfGr6nxShzHIKn1wSxx0xTmLq4XGBUP/hRTx07uz0/FL8zWA26yqi6D6hHNrijsU+z4WXHV
TX4gHsd54K9GBmbSNMqAayblMG+JtkMMLw0P4ZSkwoYseeEhYyX1RuvivIPPNU+fDRnljzHgFTIj
OK98jXjXiEzvZgSTI4tZqqCNAYibrvzs1A++vJYN/1ooV7xZXHlWMbc7fiJgD+oeNj0rt32GxACp
v5nqjzbWjWuRTf6RTh2UvfFb5Ovdx4U0cyhX8c8uGxWHi7c0/4+9M9uN29q/9Kv0AzQNbs5s/NEX
NZeqVCpNluQbQrZjzsPm5rDJp++PioOT5HTOcJ8AcWAgUklV5OZvWOtbJ+CS4xZlRfvQLmlx2TI6
NOj0780RMTO2UaYZdTL2B6cg8JvTYNpQ9VmbGi03oj9V4txlLOktA0osUNbJrBTa72VymWLF2yKw
0RvXm4jy8w1ez8ybGrLm4LyQSEiqIINcFv5KGNaKdPqc+diYPYwAS5gyddPb6EZ3cQb9c2UWoX5E
lBRvhixOQZf3s3k7NbG1zjoiI1u7YMiqMAP02G4aZq88hREVohXBn4UpdqUY+t3oMsue4qDo3qDF
e/RMarhM1Rw/lu6sdsHyZqM+z/ZG2NF9Mb1JLkY0jC3eIz0Qt9uYxylT8jGKSrPbpDX/a49Q6Zir
tnroYmKmY7KAPrdJK14FxtfXqo4/R6Vvnh2CBFMkMWTW2VaDd7kK2bD1g3nyw7J5xASuqg35MZV/
i+eJPJtEvvtzi1immTWTfSMx53UAHCIlDztm7m1iPbrLi6l4yUxkQUHG/D4gTikmZ1RYe1qh7pmF
2Ph9AKGwbjAD4vqJmw0/UbXLWpZxG91WM+qIzkUjIdkzdBJ22AYU6vh1puqj4jcIxGuXgb38mN1X
BGo8tDG2UxOpPRKXZcKvAkNsLR8SDcrE9JgsSwAwXOmxXBYD2OKWsTfLAo+tQRHU8zNxbZG78ogp
R54ycWiYbj695BwVFlf+aK7nzJ/vjIldBHn10b6zhuKBiAJMDTPXVTsjXRFEit9EyzKjofJFax/W
hyqLBC5ScFn0n0shK9z27NoU12llLuawGf3nJEcfqxpgH/lad2NQ3ok8UzYMB49mTH4sU1AkJMG6
TzzkAzgmvfm7gfZlvIoQtY3HPJpvOBjTS1fpRj/No4GQbmV0NLzdtTeV7RMp2vuW35Bu2OrxxFvS
BhAlYons3VaiRvfyv0tnUImDPOsyx3pPOoF8IqJHf/7d+Of/A1ISC//pd5whkqNAaBNLwKqdTdg/
YSUbqcessMV4AYnsbozQwltBaAKqwKMB/SeKv1ilvR8y68bO3Z3htDs3EVtm2rdNP29VTejtYOxD
5quk1u3/9Q+3SKT/6WfzIGDDyGNZZ/2JbFaKQVZmZI2XpmkvfkOtGB3S4fLfvwgKbWhl7MdN3/0T
1Qm5v6bpJTgotbCE8K9nFLvKr/8eSZLq9u9XvDYIfz7Xvx5JPv1CRLRSv/zy+y3vz6/6OZYMxCcP
j7NYVP0+3+yngStEsA+fFfM+Kik74M9/yPq9T17AhiNA9A9XXCyf6s+hpO2QDk2GAEpuWLNkbzr/
zVDS8f/s4OLMJBQuxHpgsy0mmuCPOn9/am2SbdzqaAw5RdoeK3+cDdvIGJlaENQRCLJN0JucO2ua
1iWYhg1dONaeOPIPsnQAXLiRKrfY0cRFScd70rmZbyG3ItyKPYiaY8tuIfb0a6m1lJsJU+h7GFdk
TDVmse5Dd8RnH/N8jfzvfdV0R7QO8d5FhLfxEGyuUcuSQTXDdZ8GxEOL661GPqvxkyekKRXVktxD
vMqr08jgvSJm7Nhr0u1gpxBt4jMm6VCuD1ka3zFIDA7VlBZPVmIP4POU08Ur1uL1Ky58uUflPd+o
oQiTTWx53leWXw2TuBKNPnuFOL6t24nHTtYFZ53N5gPTBmtTFf49cubw1sxsSSsTx1+KROFUR2N4
mP0eVEoqSfUEWrFv/ag6jCnQ5tae7uumpo2qrGrnGfkEGWUQiLvCm7gif6jW+dUg1gUaF00oNoVg
W7AfXPW5dB9b0walJB1zTZKKcw4zrY69momhhUB84+SJcVMohpS5Jdnnsd7ZqMysb6WX+MlW4qRD
IoPvQaSNsyWizz/H2Ob2TiNKnGaMmc1ZzffNYKlbPzWiFU7/J0+X+tuU995WjYwnIz9X9zNwU+pP
r9ihHtcbo9HTg4NC/2sf6XVTTV9MAq/3orGzA2wCa28jDv1M3DNirCzyvrNIzafbfrKyW6zEqIqD
RidrbHvllm5u2BBuFhyU17Y76eF7msgaAMLjWkz1OkZKUxt+Ddpq/BGPU7ibzUrDhwd2tOW+QZkw
jQwimfE8J72ggEDS9W7g+2MnxYTu1qjz4QQHAZAjQ5pklYYkSjSMC1ceCs5NMufgS02vuoMFVN8W
o3hOiE7qUOY58gBvLb/XNZGrAQv0O4sMopMjU1Knm8Jhd5QKo/QPvdGn0w7U20xAGXz4HH6mHm/Y
P+2yymI4OevW3mHuDdaWkBRBVJ7lYeqDbF1RdcUry2FpyISKDC4MJ4O1yWTsb5RghqStubwahnsI
XbQVSV/J29az3uFS+NFZUi0mp0YUL17a+g9l7fIADoRxVGnvRNa+6ODRoykKxyr8htJLpts4mua7
edDqyjg/KKGL2xH5VhWFXND1z3R19rX9Nd6wyP0nWNbZNmwJP4wLYhAZ8lvsHqA9MD5mD/3QYEUn
NDFdAhQbNhfts/VrsCLwmiVmsfL82r+pKGhJYSxhRZh3HJS87+WS1Bh5WQWsqo4j823+CHM0l1xH
+RHxSDVgkfdIcqS4B2JNDCSIB7V20xm5qxmSw+MQF2n26OM/IiSDsGT4G7YOSjk9FBjozS7MvvpG
NBmHoBrM+ujiS2G+FvQ9vvq+Zf0Y6YQlJarc8HM5Ne57DgWTK8VkJ3IUSWcOq0qO+lqRMPR9cuwu
31uRZiHMgM9n4WAgFWbFjiBmW7k5LzkXMaVdqbFnADVk488AE+O/OQJ54uzjFbucvffKChmjbEqW
AmBCoGXVd/6vmUDTrwlBOZpZc1MjHl7FvvbjLUAe704zfdi5zshfidfOVq3Le7z2mE08FdgkT61n
KPKs6lZSfOL12Wckn9yCpUJVnoIvBH0Ybdy8YHhs9ba/p8BO9hDugn3NiOpaWcUZ74TwmVy69Vkn
bnKKmsbf1WPnJPjKA39Z9KYN3RpZ2Ksu86ybwG/3roG/l3s14/yKvXTbxmSa7Ji9m49+0WRbz1Kz
WNuja1C1VNWF7KT6IRh879J5cngj48+asAeEJ9LZiHSWLWF82on3XdvNi0axL8joYyT/TU7yK88o
5JBEBu9Gf9mcD6lJUKEpzUc4lNFOMxR7dp1Y3Ttsb3k4VMWRPGV1B3KLjGM89DcD1dq3mdSfK9Oa
jfK9+MjRGR0AWpivuS/SjWIQ/jYICcigi6zmQHabPmFynW9huWKVkDrfNOOUfUksW9y4GGovTqx3
xOUhyu/MOVt3JJQ0q2xgBgQ9br6yxc+2CUskVVTNM1jwjuyKAT8EvcveHUoXaY0YRxgKSCXGAiCR
7yBT3bTaCk4kcjXbkO3lpiEJYDXy+o+aBJGVtVAwyTtLrqzrx/UwJ2RjZ2G89/gFFhbPUKzE6CQc
jbPzatuy5Vnohs37EFjdrfBn8cvQW/XOJaJiy95SHDwlbWafvJ4V1vGmYWSxg2nSbNuqKy65OcrP
zBfkbQ/Y5eq6IjwHvqjWGB6yM+bBdC/tBHh7DXvEtQpvGed9weCUnkHjJC9R3ZuXKBJER2TKoxIo
2eL0ATL0urQZz2sEHcRmu8HVzXy9J0KkfYeYuZYKoBdeu+6+VS4gQKckSrYMVYhIKJlPIsvrr6OK
CY3UpbnNp9o8Jmb8EqHXWosK+XtR+bjUjMnepixDgpUpjFeNOX3rQPS4ddPUPNmGSuHptLHcaIOZ
jyMSJ1tp0T0bFgPGDUofRaiYr7ehgQJUDdoL1xKg8noOWUSg9rc6dnuBxQDUzElD5buZrEnsgE62
HboNCBL33dJYd7SDU2QFjoaToCV0suSuwlfvP7ItDWIeeXFJqNiT8qYmvf8oWv827v4bCSfnwSJ6
/Ov6/rl7T/5Q2v/6Bb8pDkzkAyyxaN49QYzTQvL9Wd4L4XwCiGDBCaYzoztDDvAT0OBYn0zBE+ND
h/BbXe8vOgQEAq7w6WYXUef//Z9v+v/Ev9Q/+2D1p7//HjD8Qc3+Q+8JBd42bcAQYNJDbMN/LOtr
bF1JPQXTbVjNxpwzWmmmiYHuyAOtBD8GMjSf0UbHzUm52PXENAHkooK5ThIuCArk+mQ1tb7CS8Nz
xpbkIQFXdy258ymh6kKnEZI3dmT9MB/K0nOi8YE9l64kJT1xJc5zEmlGP4e+RBjoMbWWyTLUMQgp
dlAT1m3WqpDCR9TBD7vxp7Q/jJ6LMukY+5gDIaH62sgwSAVyeGwG3uRHo6LO2DZOYjnbOCNU8MR7
6dgIESk3TV6WQ68xmZ+Xi/ABOAwiiLZ0SvwdRQowDYW69C1Sd8bKi54wnaAKQzJ24JeqN8XcG1/H
pEyB4DktuT0MyqjxEJXpVh5nhHe7pI76dxK9WeGpksoXDjCIXcp+Nozg6Px1COXHqm4ylJ2LnAPt
LOzDcTQHeWKCBJ1vvWQLXpI4H4wjdsJx2uS5EU+PxiQY+G3AP2TxLnIaF+CbhfKz3w+RWXfyIMw4
Ess5lA8y1w9eYaYt02yFSztfla4FdenXfLK/T4R/cyLQpuOd/xcnwrH6nr5X778/FH5+zW/9vvPJ
D+kxFkY/YqTftfxB8AnDBg03ISILLmUZLfx2JohPPvHx0E98l4HRBwf/H0cDDDKac492P6SRDv6b
o4HR0B/nUmSV2YKfAnM/nW1g/Tm6r7dUks50MwsRTm9AVxbvlFrYu3riVtDKfsSOTksCqeoNwkjz
2BJnD+bV7fwRViqW3FIgW8N3btTybsa5+iX8CDiNwxx2G19VkiBKAmpZzdWX0kVDyfFp3bUfUanZ
0Nq3qISCeZ1/hKlCBfHwEwePPnSjh1b3w505vJdLBit9dP6Z9r19qz8iWuehoC7KzUa/owAixBVM
0jTTlC3hrvoj6NXultDXxiP/NTFyRut2W1JqT+Avl6T2lKNPkiQbFWF/u1j+bXAm0cyGqbUCkpVq
itl1a4cZ8I4gs/cyXHCh5OUlZzujJN6CoCek1qgKz0Y4QnZto5rmjZjX+dKryVz3S8YtYJrxG1tN
cm8JpiHqOCA0ixWbvJ+aLH63Eous3MwiLhon3tCXzdpb0nT1kqs7Q9y7uvZUY+UP4NFA0h19AgnT
/BLYpb4nAWveNVO3mQju9f0RXqLMgVpWPYRKZ9qPVupfMQCT+JuR/asVcl9bl8HVcwUbGCA9jza9
MURKpbbEsdiHaKZXhALKdtLt6DCzae5PgV4SiGclJPHQBeJp8yOjOHWJKw7MJbm4Nabis102/SPN
LYqwXkAUBnwuXtMl/rhjHHBsRiKRqyo0zuPMc6CrcDzVGDzXo6a/nGPRvxT51EjCxMsWPXUrTzT9
w48QIQ+9w7REMZOPndwNTlVsGwQs2aYaQ9aCPGCH28LQrViFS7Cz/DA8KY3nM05LhtgWoNwvWQZb
biGEScTR0o7BCIWVOPAoTR+SJrdfLGqq+3B2eTXb9NtHge1sR7PlnMRHCjUtSXIw7A6X0oQT0OqI
qx4nMTyQ7grFHjDim1HF7Y29BFwjPvHbnfeRey3sJQMbIgXZ0ZkH/EjB3zReM8Tt1+QjO5uANHK0
QzXn35yPdO0ee8M2NudyE7osreUSw83nmONZVcnV15m6VUtct4+/ONyKmhDvJKoclC9TXG64XAkV
son7BglM8rexhIBjm3Bu5eD09ZbBfkO2rQ9XfDWW3OVUuiKjli1iLCW8PbQUJo5kuh3+U1ci7roV
XoMp85B/hNoszpWJEqVbWWAfeOiP9NXRAG/yYRoHe7qhL8wOcvSuIsjogxx/hg0BvRK2YEjqMHfP
Vum+eKMtngDQREMBdBmV4DpvrBrljXIf+97FWTalolt3zCWwsqbmxWlKfe6Q4O0dCJF4GhSebKhF
2zAa8i0Yai5F7peHSKHrWqUIG591NNrl2es7M7v6KabscOM0c28+OrPClFGAVK1ckDvSOIx9+9kp
kvHeyIOFkt/a49Fuh5shrrzbmtH9vuxyzIF6yYnuy+le1oF17DNGgnXgxoiNVHHPjBMpFXHIayfP
IJVgMtn6DR8kk9wVFMyUjU5yKanu+7KjDuqQ7mc3rMz4TrYh970fyW2YWm+YNID4ZMZNlhGpDcl4
JQKh+DbGEq2unM8J6lcyEdp6LXhbdkyJ1V1qOm9h38QboCUIB8bBuM3oednLEy099eZLJQhbQrLM
hzx9b9Vwon8u1lFnnrLU6qa1CHNzZ6rkWS85SwDmPgf+5B/LoPmGz5e0ldR6MBm34TAkmdFu77wx
y66drF5ZdbEonU4+jIpdadaPQ2qXDDr8bj2a8LcB5w4bqyoG6Hu6CQ5+whgG5Qzt3aAkKMbEu5Wo
qW5aW526LIp3WDSGvWUP6E7VhKDIsXwT/1qe3LSx76T8es38xjpR3YZ6dHYe5kuLy+jk8WmfzRix
tmn01QM+pXpvuJWxd/BVrzvWbZepjbKI60cMqwBM/b2cCHZn6YZtB1FOcZ8begT423738TTc5Gks
ToxL5NZQLNLgaGuxHLMwHIC+T/GTj61vA6WR/EPtwrgGNQ9UPJ4uYOgRgQ2ifZ7zuF8bFNh4rtN7
tzUktwTj7HYgHqJs8xJ/RFE+DkUU3btg4VcoUHG9Mmja2HxMYUSye06q6Xuho/dEmfLeavzxaulQ
n9JW2Q8eQ6JHQIQlkwXvRiEGxT3JpZMZ5ourErwmBn8kmSaL0eMntXJSu/WgHgIjpEPt9bSzpznc
9aNf/PBUVF3mcYvrqz8z24GC1vYI6zljjHPWpT5b7KSUD0BXig2Drvxkk1K7dhmF7JnHJ9+couDe
Qm6n1n7eP3ARFpewNosrYFdWokz9tqk3KxTF5hL55SDpz9pjOdv2tWDXsTH6qblzR/HFHVoPRZqR
P5Yhnl+388G5spTfqdHKUe9TFsCcQLC0RiFe7abUajE/LujipkW0OHjhjavGCYZDqo9exyOSdsc7
GgXRKJu/O+f/ZDMmaGqpLP+6cyao8U9F8scX/CyS2X6xV/jnpRibL9K9BERruJvM2mhcf6uQ7U8L
jQpPNSGCS4FMr/2zQnZYpUFHxKGIft8Biuj9VxWy/Sf4FdR+m77Ro3oPlwRve1ma/Q5+NZVdN1R+
GtyYstQnI1Ow5nMrf9C2m38vq2E+Ym92AMYVbhxzpkb5xbbL9i3LPMVB6yvjKmIfE0zSTMOV+XD0
OZ+5vU8y1fpb0qH5PkLuAzkaVZz/a+iwGP9h920jEhs/T2433vdgl1AnTGUBST4Liu/DMLnnQfbB
5wRMQctMuUXw3zFKmFA9IPrpeHIlZJccEdMV2yyxJTLuKnSZQZU22xYUCb9Upn+Moe1eslAPEJKl
85BHRj9v+qGJfnT2XN7FxnCbIy4jwqFKs7c5suU7jLzhRces26xJJT/gEDV4dGIXoFKr/WuD1JqS
f7IVd3qsb2e/JaSbmTss89Iw7usqQ7WGiTC+DIYFatBpmIbFKsA8N9a2c7aSLCeNlgODMNgRYdtM
ht2h8DBCAS5J3sRkQ2yxgzLYqyU8axWWOCQmQRwCFQMDfEKCD+lYxHg8w+DGBWG6N2vd2JuZ2cRj
mcTwxgmOKvzVNCUWsF0IwCD80epjcnDq8PuEs7VZT6RtoHMvhv7Ec4BxeJTLmz7Ksy0qG5j/Vl3D
hZA6PLXEiPCg5lGG8bzBBkS9zoN/8PuHwS/lAfddfQD3rehCoqBbh2lZ1Gtn9ppHWYzdjfADY11j
9ryvwwKGjNFUxZ1gB2rCyJ2zu9SbajgGKCtfix5kitc7XXDC6I68I5knrXmesyrEBhN1oLfHbMvC
r71DEMv6SacSxonHQN4ZNQJ5jHjdTZeVMAC9RMfXoGt+EKkx9Qezm2W6MYAm/YDNXDhMdOZiXKXO
3H2rWsqOQ4Qo73PU64y9bCW3czhlS+aFN7w3IqSpGNsB21rl7kLDbn1aDmnvRB3SeGkSGu/mTsXZ
Z2kyohnuZzyLUCfEbBCf64shfRgnP7kivJ9E8Z1P1xqdNcEjKe+tdirUb2eTAOcaHpfnl9ElVgiz
S1EjpHG6AfnU6FF/Ces5DngN8CMbcggfHaXj7VixfF93QgzVIarEQseJmKdyh66H0PJvpo70EBjK
Jbc3GXNTjeI5znEdV4D+QbLW+FObci3Z4uyyhO2s4WM5A0CEWz+2y02Ri5PVhWjRTBYjunYemAIe
itF0z3PjROvJbE3IGtV08DSzb6ofjeZ4cKZoUwUtV6BTSfNiuPXkbZTqYVq2EWpQaBQ3rBPLbZpR
gNk6HM89rPzNiNNkL92+x0BXzvLkKdnfoL0sHyZROdUqrT0svVmF6ydkL5twY+Z19gNSwrMwOAaK
IP8OD9LZZB4RCzUc4iejt4pLMWp/rSpmc6l2xSP5AZxaAcpA+hIitE2PkhYZYQKQKMYvZ6FNGvr8
ihz0c+i0xTom+WFlMEPLuvjBQxENn0pk6wjwyzpLzcFd0X8Gh3b2EDHj3OXdrscnE0Lmxhym8OgT
VbtlIYDq3MqsB48giA3HU76laXCPTPdKAktCaszYUf2tS526lTpDT4ui7QXrsfPqsz7cEPZerDTp
KDd+3/lPzFj6UzN6heaQUpwplCmclakbGd9MMNQMOfJ4vmMczzsHoP06D5yNOcK6Q80+nc1tCC1D
GKHexooFTmTNJFVXZrkmp4QkwDSXl7KHggbfNjjlrfVuevQ0SLuHnWZ5gYZUdlv8CaCybN6Ue1jf
jExmiKeIjwvebcvOuFEpwsJvKa5i3nP0CBDoNMlbCW3hOYUocpepAIGb6ULiqfKZRsQyt2bQENnq
+D2b5aB8pRsJrkkXN9M65uN/zfBqWW6PdDvX1Z0YSNCeith8wodT/FCT0735InYefVi19xLdxXZC
a7YrMLzcDnMXHDPTUWzimWywRrcKDt0k7R9Tx8ZTkij7HZvqdGBjNJ61JavbQDTqoEn4uFPKZcHa
Mc9Q5Tg9xqL0glVpiJRMjJDKnGbtrFwkUGaCg3LIVI7KMuDILNBlhKDqU3h5+Fp6PwCaE/jwGO14
CcNlVBJ1yXxjFg1Ud0ZGSJ2K6DlBsZusoPKrL5R/gPJnY0jPFiqWA6gjyX5Q6K9l17N1t5v5yR5s
UgaizG8hqKSoPqABPyPbt84z5qTzPNZAarBJs5V0ZfLger14xHFmQVDMGniSkjYJRk/y0shGwahi
Up6omqEZB5M88ETX7wkRBE924vhYSrHoMfi1UXxazozHue9uIHbfdz1wG/pzW3Tdqym9pbidaGFy
83UCflkdcMC06QvbxAXq1tVez5MoN1FmzzXg31WF2n/bCyw0kz1oKH2mnr8H3eBto3yiDW7Z9xOR
5NDhtO0YreJk6vejWT6NaG/2pNIQ14a89MhHWbCsrYp7rN3dxq38mz42mo0EMr7+uz7+T+rjxeMJ
Dvuv6+PHuu+S/7UmdaFI/zhO/vmlPytlP/jk8q18AjcXJdgyM/65YgpskK/sRNjxLDXv76bJtvvJ
YpPEHWqTqf4xMv6tVrZZPuHRcn3Ekj9XVn9aLP2rRZMbLkmOv9s0QcBz2YA5Pt/TswUG1z/Wyj2L
06rN0vqgB1+M2zDJ7XFdAb7ZJ7gWd15lOf2aMza4D8nhAEKdgogcYWVuiHREotnavXjKotR+8VQy
XWvCeB4H5QFHdIS+NrMNC8cfZ/fAjhu4fsh7dEoN3Bl+TtXLHJGnygadaaa48BGHncFtJJdc1AbH
mEM8RA/WUW5lmMaogadpFGtETMi2Ma1VP1QJSBxN2eTsckM5dx+paXkCJ9yo9YDIVhr2DQZ/DH98
BAwfDTuxkiNCGfhBPLtvLaONIAtazLj70rZvRh65S4qNWW0x2gxvJp7xcCPLqPuFV1nuSwd/D1xV
2HJ42SSLet8rJpS7rn0kIM9r17nX1fk2NWBbo2EgQsKeoWKj7SThnHHLldEV97GAR/595rDiSS9G
9dJgM+P78pO9sD9SL9VIThTPS9ibwMnw10XVU6OC+q5T7TABOtcxomGmzmi5Eh/dU1EWJMXgpGPo
NGNgutfIr7e4HnkjSY2iegKAAR7PyTQhrOlMCFnMsyciQR6L5tyaYhOFPj6RENPvzg+wSBFgcaTs
aZaowvDKPCJNzhn6hYPi/dsNtQzPZHnKPdr98Zz0oUWWIw5MaKAVUFUhg3uD6I1LliflOpwCcLoC
G2UZteIpquHEpiAKb4widY66J1Mkb+VgPM5OOW09P0MHp1BOyCLvnU3qWq46zAY5cE5P5p5dpfLr
OJfyre1r66XB28QWDzOS92tgLgIuQEpd0nmrAHXZvYbHQevghI9Wm8b3ms0J80fdgr10B/sL6h9E
AFx5rrXpEmN8D9CPIfJBB9E0NlaofkLQ7eisAlDvy24+9sjepn0a9cbZipYty2j55daGllmh32b/
gIfKzd0RW2zTk7QVujnWWx1eG/To9kq0uHorMTm3iTLAcq6phQiMCLIMrzjSn3a29zFs8DBaGZCp
QB4avBHtYcL9F7zJAdS70YUjE9YGhhqfj0Edx065lyPqaNTccStmqz9EdWvQOlCXmcdCyil9sZqF
AenyD5leXD6vCEaNx2lsFeao6NYvy+GUDp16QZx5iegDzkVfpuG3DKU8TzDLxhxl3MSliVDKtwrz
2SVDcpfi/15Bu5+3UQsW30T2QOyUWRzljLUu7ZD/GVh9b8l/AfHcdA9sG8i2LBoL8mxmkcuXcw19
9jx8Dwdub+Opiu1ozw5phtXisqXAJCfwWWaW3Hi5jndGZymQ/BU/w2EyU5B6SF56gi81HT/ugCOa
FHczkfldz8G5W8h4JE8rUKi1Jp4Dbp6v02LrLCw9Wes93lvjuztz0hQR3Olo3utAQOBbWHxT0/kX
NelH5q7xxo/HPaIo97NoMU2zYCcTDqLo3RiYD+KD9Lcw/wy1qFAdOIBMBxuOCtiAhKUAa3UrbCiA
A+kQLiZjhTfZ5uMBPGHxSFsW3GUI/NdTDnzQKdRwFQuQUC5ownGBFKL3v6QymPbFAjBMKAR20wI1
1AZfJXIofOkH8zCHflhH0NZYbN/NTXvbLZDEZsEl5h/gxAWhmHkLTHHBKuL6DtjGkaO1IBfh5QTb
9APDuAAZqwXNSMstD7AloRkt4MZsQThOxFiuej/+Uqfw62IB6ihfkI9W2AN/7Or2ZczkeGCh0j1T
MHdcGCN0RpCRfesV+ynJpm3XjuJpEFb0xc5dZrNEETlHLyM2amUElnnsvXrMD3bpuPjdSI0IQ+Jo
4ahhiGx6nE9sYUDOGYZ/3zdLPjD9wSYrwSd3dB9cFd7sX6YPkuXwQbUMFsAltKkFdQn00l7wl8yp
kguTB/m1qnNYdDPbulfcWCVmraFdETIU7ErVQXidh+atGSPzJVwAm92wGI/Har5U0GlOkxxbICNl
cE/UUnWrFjAnEZyffSYv5los2M54AXjiN4bl2X9wPd0F8QkKHNpnvIA/iw8GKENj7KRyQYM6CyTU
XXChwwIOtSNStOC34MNi5kALA+Jn7zd+fmO0cbFpCe5bSaM3PneNqV644iq5SfsRbxMrDm+hk6K3
Mi8oSMlb7Hin+4LLAI6pqS1yulBHHSx2rYu22gCNA/nUXhioPU3txkvsEtXJByi1XZipyK/Ap2YL
SXXhvDzXST88JAtnFfsgORqhDM4ysr4YYf8Da3r8ipqHzA7sKjBX3edqgbdyT+X4jAG6DgvadV4g
r3Hr7LWdfYmgvyIXdWF00rnOCxoWiNMree6YihdsrO+374AXMOPb5hGhWr5tF8gs4nZclhk4XFJU
ssPwQaO12FtuWYGLa4EoGZYx2NpKeBeS+apzOYO0XRo0FIvIP1h/JC3UW8S684U1ZrRtYOL2WfJE
0h6lFPVFOkPNHW0Aur5AoO1GpiXpujlcc5f2hfEd9kOnVVgIDUC8VZS+W7B5DdTqyIHB9SYLuLde
EL6taB8Qj/+IYPsGbSrXoeG/VYUwNwRDoOvJQQGHyA3PzYIH9m35Bhit2c2Qg8cFIYyvsqHFBCsc
xAO9/IIatrHruRP66MwTz+mCIy645iEagigWSHf21oItbsxs3w4F+8JOs1wDbSwWyHEB7bhfsMfd
AkDubNS4QKsIDfngI0cLKrlYrOCuV3eMGQEp6wWp3MJWjmAso4aGVixd+w6PVbEmDvxeQmQmDPZb
uSCa0xlYc7Ngm5sF4Ezy4i9+OcKsFd8VlgFytfiRUPgtrFV6vpVy0LkT4YFjbgFEU7H4D8KYYqI5
xmwHF0nfWQtOuoWc0PKh10W7hyFySSblrF0fBHW2wKhBlBCXvgCqbSxpOgchugiF9+zx3B6MCcCR
nn3xOoNyDQWT3w6vlsMj/WygVNwomNgdoalLsSlFdVf7HXZuCNoIrX6gLzpIqyxWCeGA0aju5iJd
FUkHQUsxVWvKL21BtMus9NOo+msjujtkpbdUa/C7PXiSRYcIaprodwlhwSWXcZvjkwc14IKsisD+
wwWvFkK4VxK/kMAwsyYfA5yRl/PVIlv99Hfj9580fqyQLKw8f934nd4r9a7+oB/69Ut+W404n1zK
evoq2I9OaAnWE7+JCk26NxhGizUoEA7tyz/WIzRevwmGPCiQlDM4Cm18RB4cpP+ixUN99McWj3VI
iPYhAHng4lOiDf1jiyejLiiyWHun0moCsbY8Gr2NJ0amIute4YqQXPxzhBwgL+06utTVxOy1dU2D
lfHMESAeCzgTRnmjiK5v9dbA+eBEhyBilIFgZuAq9CWRPJc8gdDk78p2KJ3x0hGORvDIZPmMhcGN
YaredaoovfPgSPUtj8d7GLl+tBaW4a+dxPN3BdwLckgkEmWO60cjmIlBmjuOirUEq2BKJPZWNu8t
jjCizrUoyICGRMgN26pUHQoZ9PIKfCh/bGUUvqlitlnXMm0VTFeGrDmRgJygJJrCV4PWu+YlJm/e
6rCwqCfQcZGXS7e45fEb3OXEQr1JNDoUr/X4BV8wo0aWmbu6h+eI/x+7OUUx6I/aTgySgGoDhPJc
FscMQMYX3FPy1VI2OiFBNvm3Ogy+FXr6f+yd2XLcRraunwiOxIy8rbmKVaRIkZTIGwRJiZiBxJQY
nv58kN07JHq3fHy/b7rDtlRVABKZa/3rH64DQcONAQ0uf/xPeNG9Z5N1nIgDsjFz26W2XI8QUvgz
pGXf9im5pWsxTWLTDZxNK6YvcIuZmYCFOSHBWYPp6kNpICnpzb59hG4dHq1mGvbz7E+3srWmE4jo
QkVKmFisQpC6Q5ynyTfWg3ubZpgHbXVlGTd4JAT70fUaTBVGEz5PV97Hs8/sJejhuc7MzDRyXwYh
QWdBmtfWF6PKW4yca8u+qZyo30jFnKTwff+oE3O+ypHvogTqnX5rWmVPQvciecccamcTznVAbjMi
+w/r+dmYCrULktzYo/Odj7BE5zd4Sv4xbk31eRZTeI0XbnWuSCYs9s5sTDdjP3vaxKtAO53lMXP4
6/8hfDg6vtDNIWWGeF78sOjWkmjlU6raaChPkDqg42/8LqxTuWP8zEQdQyex0gN+9jPCjNAUb/+3
o/5/7aiSKut3O+q56olI+UjK/PNv/YeUGfzBTojYkenxn2jZ/2yq0gERQz8LsdIzbXSYQFx/zZxt
+w9h0SRIL2AiLXHp/Z9N1uIDJZUaU2pLQtyW/2qTtRcx8E8wmmmaELXZCcHloCwwoPx1j02mZuix
rG+ObhkSh5SmhnknSBq7BAhrdlWdBjhTKF+8toYf3vvkSBOAUIYU7Ul4aiGEMYz2zXOFZG1P66fX
ljaJpceX1LgPqD03fqxc2DOIn9YmfJAbszT672kDtZMM0vzRsZhYqCJIMJ1gS8EhE4iMRA+9aWrm
Y2YkmmHfFcZ8qGomqgh9xn9QMn84ZbgDDtx6h9ONog7RygfKesrsFVhCqSOUPkAuoib20dRDEe+6
5br43T8tkb848z9z5MFNP9xxDteFIw9JHjGK+KB8tQwmvlGWqeNgNPZqjPLXZZi1htf+FwT+Czv/
52/6QLhdrsy3LSa6GOVJkzP512c7Mw2YW+JoYQ3U7cZKyeYF7iOgzQ6Tzzh1OEsjG97968tDCuQL
Dm2LZSqWy/+Jw5AKC6Zb2eb0vzFmY8ZCLGphO7ibfnTBHf79t4FSU5aQBukBEP36bZEMhqQsUmyZ
xOBml7Ip5t3owQK46XN5//vvWmD0j08O1Jkv8W1y0SBf//plIw43MW6CybGOx5zJaYzwcFPXRbUJ
QK0w+43Hmx5x4nlA6XTAeqhTWyKK2n99za4QAfZ2wl9M7vwPjzU3W38iPzU91j3ZwdgNT3j4RmF4
Lz0Fhvr7i/77GnLRjEDkR/UN9eWjE3dTy9zuGi89KnOeb6ugaQG9eYMVLNYYy5uEKahf0jn/w/f+
/S1xGT2YpjQ9T/reknL38zLK0FkkkUf+bDnUGsybpznY/TDQCGIm9ftr/PBdAL98Pm7ogk11Uc18
+C4HyNvUscRpmwYQUt3kYw8imukqIgfl4ffftXzWT/vtj+9ysV50UCcKxzU/PLy0IGG0MVhD8zQP
JiIsvzjlia3/oof913f/A5Xoz++hCpcemwzL1fr1/vVe3jYYFCe4cpG0tsGugotyppKhprbdz3GS
FLBsIezinoKlC5E5RRRffn+tH9bO8hugYrDRLUp9JEkf6ncNvpcsQMAx1MCPmAbVSKhnI7qE9oQS
JwqIivbs6R/28x+38MMtttiCMBYJaBuIsP310nXk6WoOfTxTCHH90qRecWKSNV0r6tF9YyvyhDqm
LAgXpzHy1+HQT/o4eOX4DaZS3bwpSEUn0q0gsi69Q4gd4CmcU+NP6dt/fUL/2+90eTCLpYKE8PWx
vclcOxxm3zAOwva9V1pop8H7MYc/H+be4FEYpwreUGr4/tYAS7wIbeG6YhPhceyzyrmSnQyPcPft
a2l4rb/DsLFKiTWUvt7//kn+fdUGgrtJb+dSkfytExOSiIo2HzCfkQKkNiO5OSOlqO22v/+ev7+J
QFA8Mt+H880L8mGHTQyLm4LwEY5fhdl2ssRxl6g3r6jV3c+//66P2znLM0D1EgDSY7NLjvCH5TkF
rdsyGmE7J05nEwWh3jDrJ3ycVwXqhSKpdBymK7Mf/SejKKM9qqzuH26sKdzlTfx1uQY2ba5AFsOD
xo/j1+WaN8qweDPCg98PzXT0c4vNFN9xWx2jXs23tHvi1Y1DHIow0Foiv+OUQPBk0Y0SyOFekUwT
niSDnU8wHqweJ7NUMQnAqRYfRECWC7YQcPkwIbqbczt811CrH4Mpny9Q+Uh2kXXjLcSMDAZQ4F7p
RrDhQqaw7tw+8z57sRKHDjr4OS6dJddPJQaGk8N8O5Gh26/yMtY3RSO6lzycxCuzrvBCc448RiJp
fS8CUulPZVFDT8GVOzwg7XDaXYroGp89n6kLPJ7MESjbLecllqH5VjLRfBjg+tWA6rrAyHAMnfdc
d86wKTq44pgjpfEFRUNBChRbi9no5LWP2byrNnLf0TsEFsR+ysYl8RmP2yGRUY99nOfsB0dQDJFl
1H4LfHyWyrT2nwIA8OAOBhHrjbc/ynZZJfl6aPjGbWC17J2i7f2nGd75ZsxkdPGXv9u6FT+DCaqz
rZOhhcVFG3gvK3u6cM7kjwyuhpsftzf0hm5rlbG4VXYdZ7jPkf98DJGn2ydLFPEli/AL2OJBl6qt
/2O3IiztCsE5O1RgjsYzAD8rshKjiXw4N+cDA2Tu3YR/GlidEPE9Rn7Ol74R+NVakSg/2ZnFrCt1
+JyBCejF66DqQ35PXhuBBcMqZAwU4UEkcyY2LocCGhH7AWsCuOygvcWpsK3kNUfVCPBaOS+ozhnm
8NLky2ShmG9dbORhi2TkLCI1HG+Sie514ztm8px7HVsTPOxHc8L4f2sv67AYqvAU9FC61lMcdMlm
Hk0KGLOo5h1JV6wlv+jmC7Ya+EqHtF7Tqmv1fEseBllFc0Gd08ctjKOUC2hXOD3M4bplgW3REKiX
eIgERJaA1Utq0QiqCmH1ADI6XkNBN+496HSLnMiZLpGRp6csyLdyRugDKDTeMKiqd13qm4dowFyX
zG5GUEbV3EagOEeB4cfVEIEHwadMNjgIiItpl/Opr4V3QIsX3kedv62cRRHkldmF7AsQ0dD1bwhm
2GeMrdc1IW97gcXCU4DIaYUNKlzRCQpmRo6BMMZ5bdHzrU2Qnh2xAMXaaUq827ir1qNM9E0SldMp
NeUujuE6wlatsP204ZQZaFeyYpArJgrpKc+CZo23Xr6Z9GJWvSQyMlJ6avzWvqA6umlGPOeATsaN
ngJM91Hy79w6efBCryAES1lXOdIx0WfuWnXlsEcQTlLUbC4EUOEBlDDhw7bkDtrEK3muL6o32m1K
DuFm8qAEWjNutYYIvtYLrx8oSOXraQw41XplPRe2c5pt3H20lVzHHgkVuCLeax1eVaUffe2Az7ax
M42nOC/YgJ2lRiqs6dpLbHsZudS3yFHbk6Gx75xn75z59RQQnVukPoqlZROJ2u/QPtVhMivcnctQ
h/UKq//0ZFZOZa5CI/LPvZvzg6rcsQFOJmt+cGfH3o1Djkdop/FjhsBZ31AoOfFm8NgvMl/kDw2u
Bg+MnofPU+VSP1Qt/tkrMqymS+bjWBAWIIFOhgc5Q8aGhDEPT8paFnwpVfSlicRd4A7DnT9ME+SK
vt8u5w9UxUpht4yPRfGp7VAv+bxp+RE7EUoBK6swIZ+oRbKArPKs9Nq1h5UFW1HJkN4JORH8SPoH
ldL6AFdlm4Iybydn4ez7QZMo0iiruCG45dHPZzyQB7zAnHrG7SVCdZhuOi9z0h1eKJAksWjYlWnm
fhI9Pkee30dfujQarux+3HRJOJxS/JIRYmGO+2xj/hOu3NJqk7VmnzyWsolPMPSQXllDAOtBFyzM
lNqBFiE3bvOp8bfF1ODeB1lQFDBpSTEN3jtnhOfqlSauyoXrfxmHWc574SYGIqIBwnHVU4/hWn9Q
8yyvR6P2bhv8b9d2Vam10dX+gQ5aHuRoWt1KmX3zXVnkqaghnU51Z8MNcMRFhg2exY40z46LHTV+
rBiO+Lm8zcOakUVohzbNfxo7wBTwPAzi0tZml8sTDxUZmQtXnUMYxjSe5c7bOIv21kdqeBzrkvDX
Coe/wGMJwIVFSBZG7n7wcUTzIMkRGZ84xDa21aeog31ThGZ6DNPaunAHk41d6HWtQ3OvXZeFLcuL
B3ywDgtpfYrqHPJN7dtnGaEEbBSG/KFbm5siGCqyQhim5XMbvPSEHa7ZaOq1bofEXgeMsHH1xVxz
H2t8VFblYGLw2YbRYylG+7oXEHLEjPUnIHzlrVRrpETtZkbloA/V+T7PSv/JJbPwnkuLrmBaBhU+
ik5+nAw5fe9ox8/w/nuAcAOXTltJ3a4RcnKmk2TbrMtKu9d07EsyH5BqqM3qlJP9wtvVqcuQFjnk
fbe7CdpxPNh1G8t1IoNDAZ/nOAS4Tmu8uq+qegwvaQ+260S6eF1S2HBHZjr7xUEDsPO8NHuXboFv
pfJVdUR/BZaU5s2j36rngo/eNnXl5ATszPiStoxhX4RyUuSDRksSgsIimMMVOkJNduXGIYv1CvMa
oh6rdMsTT7ZZYb0NhoS/gWMivHtpE9YaRdPFhyjwitOIPhFra2wCyRlI1Oe8n1yY1mRzdJ9ModvX
tMnYs+ucU4NNAIufbq0djGHdh45gU799g0UX4CLslGP8HhtID7ukJYcmcrqSNqkz3vHOKi+jq6zr
ZHD7ByMK9avTJMFT1MumXC0a13wz4iTtcuyh2vChMZVFeTA8ZzpZFu4r28LTX4jdgc2eFfiVBxpl
blqnGNgPGT44HvIISEE+k+kaVMOqw8WZaLT5Vd14cMpUXJwhyaGeD5wZaJnJUMz7nkxkNqeYjJaU
iG8zXMQFDarcTedYFdvZhP8nQ2wL23vXQish8UJhYkKVlCGCXuKkZ+M+yaXYyQw/RMWhsLeF6k6K
jJ83RW9Eh4Hgq8Ql/71uguQ5tJalDKIkLrGvLPIHrGY8eMIOHyfXsl8MSxnvltcP5zBAJ+eWGN+Y
ZIXuR2eUD0REwwLs3eaZBLGEclLgl9ImDxTGhOSFnoCcXd95NmGRMxqUme01zEMWVfEo3FKsRGDc
+XqElOaXpLD7wQ4sf8nggqELfR0CCMUJg314OWbZwKymx4Y4C/8BWt5rlltxuTbok1d93FUclYv3
rmHtem/4jt2N3NPLO+u6seQuQ4y0zkiWstqC6I1Em1gtLMmpGO5DvTRIx2Q5i3SEyOIWWKWa6Fb4
4Ljqg701YcxVFFO+RwI+fq49/N6tPoguhIm+GwoTjRpHiJWntXVKAHa3LWjWKWmmnIgm4AFr1Gg4
VMN4Oe7Ea9ZBY6fH59ShEDoh6HW2rUzqXTF0qCS6EZ8dc9xneFuviNGGGDmNHvOe8WaAVrqKndE7
uA2Wx6LQJKHWCvPRAB46peCn0WzFqstTxiddS1CtUW2VUc1700sWhbp8biaj2DWT8q46BXYwR+KI
uPoW6dJL4jm7KoxJc+rlNRreU2HUT0Mx3/RZeILA/KCa8MKWC2AE7frKa+Z3XMweTSnvGJjvFdX0
ukwJ1hAJ46YMkNLvSD1xRbuem2UcZJjuAwxawoEr63WUJoUVMcybILaOOXbNG2mJXdqrqzH2Bxj4
3luhpVpZBag24kc6gmjo+y+zPb+NmLZ6aW/taj9PhvUkp+iLYJoDLbQJspPTKA3Fb0JLkdh7c97q
Ovk6wqc8wOM9u/WDCHR/Xwe13MZt8tm3oxhiqszWsA77r4bVBNsRV9qDpoc5931jHBrSB3jNsZZi
BO9/9Vqn3CdF7eGIHw/NMak94NEhXdoJAhrHfYXkYIuxR+ZAXicUtdOu0eziYrwjeEl+QwMzGSdD
5QA6ZKi2gcCw0Brsqw6uZUuke6zHT7kFgwdhUZ2R4AzoPABcmGF3jOCmyJ0/ZKpZgWo6+DWLFJtu
jJwQCGXUQwff7n2SehFQ4HRlVGm9MiSgqdcOtJxkxqybHrJZEGXhext6vIB8KyMGF4EQXIKARgq2
TEVbFLHs+w2h6Tk40zLTQMoUPhHBaeArWdNjVESwpxCtrmvOuMegDqeLQS7BGucCOFFExonr1HBJ
le3kRNvR+2xLQ4vPCtEqdCeEvOjv6WwNN6k3mWdhZvPOjJrsFGdD+BQVBiB3RNbQndm63dZzGzqR
aNbilQQFz710sV5aXtkR8hq7qv1CCjilQ254Yq9MuzlS2/PRuKQbiOZp0Dcuoao73/Tprwave/ZI
mtokDeXfyonVJ7fByQKd0bFUUbrGUaY5WhneNklrhyc7dgEFGCNfsMoHI1gmNT++TyvH2E6V1xxD
z2ZmQ3bBXvhO8fXHHyFwA8m1R9tf+ancQ+aeD3Cc1EtbdPRgY2OBEgT2cDMQQ74xaDaZ9cyl91lm
3Ewmyy5xMV29+wEUk+jCGGWsMKvKwI3zIiGwK0kguxmSn1jEQ3by5q7EHgzicJV0XECS8onsI/Nt
C/DyyU1y82vRC556mQl+8zA2R3zmxk/ZSL074998mLOeIGR8hjoCVrgupwALVy5tH4FyirTqKa33
lGr09n2f+81GZ+GQ4WQOKgJ4yWaA8RyhNZAGKke7mNOFoihY/2I2zriOqRfAPyJxsxREMZivZNO0
KMFy2QHJQFKI8dqaq12XDYNzzmtIaq45uFdVOjMhm13Aq3DOTj/WnZGU806nPAF7RtKOanm+hWuD
HEjDBOT3xaghDbx6AEVos27zfrknec+UzeQfeVbjdeVrbhsg5XoJqrhYpUmw3ALFtX05X/wJUiRS
ugC3PgwfPYcV0DmCz5Z6+cA89T5HljQgzOuACAsMGzqfJLyReLOvheCvZKXTHP1y+a9Vx90y4cwj
1bf96aL5IOLCG+niDm8IzEtdBwfjDh+5pGXdxwbltYlBP2/k0vCbiC7fZxMGpE5ZTdDwmTBC+HwB
Sixt9PmWfugsBvbSHMKTjsPqJYxhjk9hzKtjxLzCjt0zmyTj/BTilvSS+W13lPVo2Kup1bmA156H
5h3NAVdYWh7wVxhFGRVwOJR7WSbWmb6l+dKRA01OOV7op77iNmkCCkkL7/D6WF5Yq82IPZwL9VIH
CV899q0+4ZQeHrGfZUH2gdG+zBMSLAEi19X8PdngW8/m+9q7rV7HJukaqlNvpQgkoku4ja1uwpPo
eDpdF/Kyj7yBYT9JEItS7jss2LZR5U0XGwj8ogodPjWDCz1j9mbzKo8sPFltLzy5uc0v7+h83A1h
lHIvbBfwg7FosHGXVTDAjTm7ygVSgNYDSzbo6AkH2bNK/Fm8Ejip0IkFRrVmFss7XTXYLlZ0pzjQ
sD9KhzuFf4BBVGEYvvtkQOOp2S1rsBGEHviuCk9JZCGCCNDsHwy/D5YIato+SG36e+DRJ2PNb45f
Wwzyn0eNgd6qpSBvgFJVtI0pKzgZVYotSKvL63jo+vsEL7pvSjvhe1KN8qTdOJ/gnHMyOclQ7ybX
xyIfy5TmqGUdPqWe65YEqaNW3PgVAPcmV0k1/Qk//5/31D94T1kocxje/Hfq2OWF+u+l/PYzeeyv
v/QftZC7kBl8wWzAWVgJgsHWX+QxX/7BeMO1pctID5YDoP9/aA7yD5/JYkBlC8WLPGrYFv/hkvl/
LHNWE3WL7/hL3vC/4ZItU7VfMHbSxphFw5rAzsryPk74StGnDUGs88GPTHdmBOaU54ik0oeCoEXC
Zl33H4b8fxuYYKgFmA/azy+nz/0A6oMbxMTUeNNhHNPmVhBzRgDW8E9O738b8nFJC2cBQh5kO+vj
gK1zW3BXlwC7iYyB/WCN9W1WNXAJfEdthTHgttk2wwb7GuOuJf7o4ac18OnP+/czvwASwd/uq8lc
b5nxBRbP+G9Txn5iu5z8DmMjRK8AaPG8y33OZO24+EpacXNCNUtSM1niwGAKlGVBMRID8ij72GeA
IAIhYIJPlxaMmnLJdHIKiiHbEYHEn82rCV2OnRsouEaVclDi+r1kEgfT9I42MiOJPAAJJA3qEMPr
Woc+aUiFB4EtRIy+X8YHC+nexBOmwvmgXsG3mQ+iJq7UIzHiuqEFvqfnGT/BFg5PA0YKL0FRJBC9
8dYjHJ0r0vjIPOZ9Oe3bdCzPoQlxvwkTKIkDMbd4IYnqOU4m9QRbhb84jIk8t+z3W2bb4Z3UoNob
3Socf7lVZbGOIIUgmWJGbO8hbXOZwm+trU+WMTTtid11xHDVrefyXDkShTGnQb5SftLcklSLwl37
Q0dAB4rVFr/Ry2yPyHtEMWwgdjQnXLPrW+q18DT3uJZ6tYmcpZv5OXanH1Mascc6nb3PPB3cY+Bm
bImawhEdwfjbhIvPOkIiv04ItnuIu7B66gWRkCtSwcTBGyTv0MDBZnelPHsmhDzUvNP70KvpQTT8
FQTo7RcPdfA5HCPnWEeded8DUn1Ju6E8j1Ulz0URcEcg9mEC5RQD2gkPF0Jid3KI6yrEN6vU1hZI
LbtTXixXPWOSNa5lzZsT8o9RBqkJ1TEhYQfAp3ZVOn2N3xivc2B0095L+vyIWZK6nnw1kA2b0iG0
dtmUW4Fc5IgajQHbDIDsA17tDYze7yK0sIB1cX0N68IFE4/090yQ7EdUb7YrciHYNMzqORlr/RjK
ar7IWvNRNsoWVYTByhy5YjkY6jqElrj2jNq9MSKhQRy5Fg8XXGZ6yMk0DlLo8eNSf2c6Pi06Hecm
cngSoZYB6nw1bcgzdFD6A0+9D4jDX0ApXaK4whSwdqSEZMQbhneeCOs3QoPmSznE0wOh30R4VbwM
eVNnO7C47puAQ3+fcKCSfJzTqxjcW9KvxAGaJ7d6WaI5CSzfp4arn7PJwtJt5kk4XoVgx2T9Nxm6
EfyKQ3zds6fBaEljSxrMOoJ3Gm/Kr8QoEPa3YWHBd3SfBfDDVysM+8fIYm2uLCNL9pagBXAc8jmR
N4Ad+opZvMuiXEqiMeZBeb7R7cLaUTeKAcGN7Ab3pscN+b5MWvXUQ9d/NoCVtrNPy4UKpXq2C3e6
Sm3D/TwGywDASKm7AtKPXyJKk3Kd2GRyywZnrR8XF8S8BDh4GXfjpMpuM+J4cBnw0PoC9JndTeRP
MROJuD8mzgsnXMOKtTeI5NBVOMasR7SMe5egrDeFVpvHVKAXX4ZY9Vfy4OQ5FZNvbzF2qbGQtqLA
+hJk0sy8J12VQ/eWNL3zlOD8m0UHbc+lc0i62SiR3Ymhv6C+Cd3TENm9c0cK0bSqnXF6MAP6GYTY
qBpMd2zgGc3ejnVIyiPSdCj5FeFyePiV133FnKBjhZ0cI/vUiRZvD5HfGW5/7RSq2AWx797ONE0r
1wf7bdwIDDm8BjBh7OTzEkXWHB8LK3vAktXc9ssQpHem1yRgIuno/lsWW8SalNEbFIWYJBqPWHSz
V2cyvoZt7uoRaDXqvplJW2+jpCUFrA53+UDI1jhncmOC+69z3402kYqSawfn9wuYqp7W6M1OXhqc
jAzLkCSvyc1R5LwdoQiQCWiM4GG4/62KJNMAQnn+Him8AlY26rl93zrTGmbs3YRjztYqDHmVxpFC
vJQOBH/ywtYEy18lJD9te2LZINzwIC1TiyNp4fpQ+HQ1qrMDnL0MJPqLUYPGmG4fC1+tLaMQV2T7
yUMfmZ8RAEtaKb89m6W0863FvX9r1TCg2qylMa+wxlhU73mnD5ZKYGKYAwPbEDymBakjFrQ/RgPR
8NQF0H3dcBHSh+2bXQ39PnIjzjwO8GCnccdbYRPTbTGir+/gKpKC0WXtLgI5GMEnyU+QwfgcQOlB
wpONV+UYYSqWZ9mTNMLKX3ujN+0ZFoIz+R5tHRyIeO1rx6ZCtOtbqjNgS3SJ/lGxv5IGzyaCjjBT
VrtSvFcXpHvqirnqvK0sYR2tUeECF8e8Ve2WxqpelRUrEDTZPSmvGR/mwU7XTcoMI2iJmMg3tjYq
gGBvflFkfB6tqZjvFZl00dps5WGcXXks+nD6lGT2vNFhX5+yQjlrz8oLljtqqhxDGAZjtnPrt05G
cYBH7SpqBnTAKtjVhi62xjKyHvDe28C0TL/imJ6sAjENOydcdH1SG7s6zsmsiIrb3DQ4y2k3jkli
A2o7Wm8iI5KPeRCZezS85pY8rvgY6DHckkpIRjhJpwxPBuMOskFwbdbzdFpIojlTchkz6vea4rsT
1ddxOPtnOULhRk4zAPmS1OUyfouzi8Jh/qjigolMguTlKsfO6KlP/QkZlEsGHQAodp3xxFQPjU8q
vquiKPINpmIeEWWp0ESA1hIzYKPBFj93nwhjSxiYZ0l6JjukfSvs1GME3Tp6jsCbzch9klqIwxBn
uP6JqgSYwzc92/mxq1+r1KzWXT4sdYGqb4m6IMi91qT5BrpIrowxR4oWTn6KiwPpXMfG1s1Z1m3l
rBsUxkg4Kzc5jCUJ8dirVO7NZBGVi+JKvVqK3pgZI+pZng2N31IipanNObSwFFK3Lc/SYpgekLFC
9EY4qHU0WBVi26zlwFHswu9lngM3TEZ4p5ik8g5Avzj7oVDhJnKXdjNO8MSBSXwzE8p4Z+CPyOUm
NgGTWZIFmwhJy7qgyIvJTRzV60jKktrGLg/JnDmdp56q8M/iq0YYe5+aU/tNpX4abCwMT6iTC7B+
FG+EYlOGep9HcnDb1VIwlltLO9kmJQf4CE+rPOfNTMypaOGiVPDuuybF5rVQjE02sdtyuMuiMu5K
EvYeE8uObqKCSqN0PXUdzT9+hay/2oZHWYo76LIpQ2x47xBIMVT3KU9kXZuf2AbLb7byKr0x4LNx
asPx8TAACrGE5+cwpp/2MRY7jzFJgeQc1EZQgrE30z4qvOlKIBnZImocCMPhLK8otp6AnIt1Oy3l
r/SqJ78b8yPjGFKDI8e8D4pxeg9weN/jIlhBi0kkgOcAB2NaJILko9r5MbNk/U80uP+th1gIgvRL
aH3YgX7lPzHwyKooMrpDZFj1KZRshpTDi8s+yo9bRtSU92gSN5oH89xOTYARK6nim75z/6mh+Rjr
RQvz5y+BsAGg5csP7My+sjErTevu4CRU/mtv7t0b38OAKeoAqCaHgjCW3NkuAqXyo6rAn8u1D2Cv
z+SqszBLuz61tp6uykHVX/vecW402pWHgYp79/vua4mo/9DUwntGOADLk7R4jJV/vXHI5TNfG3Z7
MJKFxtCCwk6KF02YaXxDQideqInPAiOs0bzPujbYCM6pZZJevaSKutln4vkPlM8fLeevnbbt+hC/
lx/lQ6z/0PhGfc0aSaL2UBQ4cq0lQO+mRduE042h903Txxu25nk72fCgoIRQQaWK5tWPl9fU0dkd
qW/1yc49GE6hW31TCTlHgReRONHVM0FDTVWv6s41Nr+/na7594UIWz4AvKCpxtbvI/kQ8yKoKhgK
HDDOStfYLRMVUhfIuiroK9zLcthIrD7eYWHqA6xLtPym9RKk6suA6H+buJRLBhYZm14V1UU3lvOk
lSovCG6zK4Ehx7NFQtJ4URHq0asmjgMgeDPbCAfUlfz4aV+wlRwimbg3wiQWqBkL6tW8kGcKSMYX
oz1dOTHVfFP3w6ZadhhMTow7TcjLZwPEDLJdJIjhKMkaWdkte6znQP9vhwo6PrZbRxBWanaaZfqS
KOMPoYxihTRwvCBtLLX6WM71bZlj2rAy5VK2ZxT0EnweQWnifXaYBWzJDEUyh9n3Oe0Zq2jod+tI
x/pxIfcSQOVa+XNjwx08dfnsa5TUQ8RNSiCGGGPbjVs3yoh175Ud5uQ2YkmF0sO1OoxQNlxQaT1W
oWMyLLRVdvQ9QmzIi9HJBiMr/kVIQR9uRIvsZh2iCg70yqXivpKCPAE/t7HTcwZq+kbE6ZL9GHPF
ESGt25FNmNiYkVLeh0WHnJsin3ZaHOi+2WIDp/0iUlpNIHV33bqQv9aFBGIfGxq3gMCk1ynts12T
oG3uNdWVyAZWJBOMbkMeTv/YJfmz39A/QmxTT8GQ28mmmRa+zXLvZAYR5DTPi0jGjY27JrXso8nB
cZthwrUnboxNL3C7/NjBtnhBfl29OBjUUe/nFh5MI8/T7oLmE51ocJ5qgZntQNPv5SW2K7Djvoyj
ieX5yG7ULb1dGcscW7sOlw9nzkemjOSt70wi4Y9Nm9K1lAToUDv5t4Xd9I/ChNIIJl+9uG3DvMOh
w1Im3fOGUBhOgI7A2C9WCqBU17m6Zlzn8wY77CZdWJIiGXR0RqHjdP6avBXekRaKAwYPJv8Rm/L6
jbRP7sqSsdLSHa5Izp4PZcyZWKsaVM6Cpbka5XKExlgW79wJRytGXvVX3PqCszkAs7RYJZwj3FZP
yeSTVo2scN9wgO5L8vTWVVDqxwAD0VU3kCsRLAgQ5qDqusBV4uBjQ/EQYHrwztQxmrdJMKsnXHw+
6dFXr8wfabeFiytY6UAuHOLF5JUPLY2lcF5+9egsXC6sBFkYVb48A3tAebK8quOyv4ssGwhv5phy
67HfjU2ReqtUDORW6gRkZGlek5EIoE08OvWtKBueTJVSivw4i4ldL8MF65muMhtofSl6wXVsZqEA
q1xd7k9Xc8TIYNSgaz+WIcMTCokIT7/D2JP57EQgHnY71bc/EB/MCMluwGMXaxaQE5y9SR8qzQT9
IgVVHnjBuQ89d/0DHjBw4nrtnJrOFsCRW78AeXMSTLsM7j7GAvF7E8B1m3ndsPvF+ztcDSNYWBCB
Xgk1Zne1ckbicBhT0KdQkvUVs8t6ieqIy45HHA1Yq4wzV4RxnQWIM/MKVhIjDSuEZwy0IyAd9hAB
ZMoSZLCJtVNZ8MZEY+HeWJm3SBeEaAC+dAs3rQERnJ2s/jrb2AJiNzHUb+QIQs0V3fRQorVahVaT
kzLIooDOx7ZGR89kdEFqlhH5KqDUgK80J3xSYQH21DNbnG3y9T/wmx+H5JiB3Zb/j70zWY4bybr0
q7T1HmVwDA5g0ZuYGIygOImiJG5gzJSEeXTMT9+fhzK7xKCK7Kz1v6lSWZYSgcHd7z33DBUGH4Zp
fDfNRZfLnrbPyQuKpUaZmDqePk0oNbvaARoqKxHemyIvr+rKyjBEcPwraA7EowowNMbfYGq9rpVH
7DGxmafTYrrUsbkblvpW5UH1NEUUO62JW9Hosc9WY8wjjF0kCmZp80KyjCA0Rfu0JbUaqIIZ25X+
nptWb8MqrBS8+RxEMkg8at6s5a9ziJIIgCDwIdaoN3WJPgVo0J6EzyfhLD12EQ2DuFiE0Y0HAR3y
r/5+CKHd0+oARkpuJ9To16m89Qkq2EVZmd0X4wCKBC1xIz24fKezQXRAwLBPyI9iywd3AkQdMKa+
8SLD5agYA4w2AsqQZs6sB/jvw1rntKwlcgOktLz4WKbioZa2WiU9LzIAIL6cc7O8WjBgv3KJlb8s
9DuIKQ+/KjW29a5dKorzkdQ+4nmHx3mkTK4z8Dmzyq0HqPxstuxjXyrl11/RxzGm1bHFJ0hw6AAt
fYuRV4R6mWkl5adiN6nXtDnZTgsfMLWZKE46mp2TGWNn26CgVc6imM2hesotA4B6BDPGt4pWoaNw
tmUzbizAZSLo9cdz2mYnj6cBcgTPGwnyZ7r6Ge6gpWMjIK+BQrU2LGZAm08IvBm8YRY4Q/AbeJgm
21s8sI4yKGmfTTnU9Hg235qBLf40gpfhoVgklziVNIexzgER9VZp6yjDNrOzm8Un3RETLPLTibDd
2g2+vKsYyIQ12YJOEzGnWW5CPNiN13/3NHe546fDsMXjBbIeTQjT4/oPVbSUHA0GG5cEs9PE1Lh+
QTx/GgaXp4bAxb60/JilMmQ8gy436YaGsflCVZI6K5zAYV/mZhVQt/QuFm0GafOrEVLJY1WFVJCY
pmwGAgmvZj9bPmQWkPrpf54W5lykHDEGnM8/3ZEzFa2pc1ku3XQ7Wca8I0sngd5SsaATqsrIc9lk
Bpcv26m9xV0Rr7N8qOVCRzZ6825S2Y/eWSoJ04YG9gQUayqhY9GZjroKmKeGlgyScn8BkMAdjwg2
0nHf+85XeEMxtgMUsx2AyrZ3Gbfihtr7hy7sqp+atf8ZVb47qsQh+5fKfvPcPf+vn5G618/F9//z
vz88K/X8Z9xDGOvUy3nl6W/+Na+Uwb8CC901SU2gXQI957/nlSfDb9t10TwyKnRtGoW/vcCt01QS
DwxcMnRgD+3NXwNLR/zLwiCcLGQdkysQ9/6TgeW5EMrnCqgRbbwUudirwVpgz0Sz1ka9x1jgR0yp
f2H4VbhKfHP8+SH9Rxna765kmSZMd4+BF+3kyy4yx8XX0eXq3reWEYZE/VTjb7gaw7h/Zyb6uytx
DcjLDh2i4+t//osyOOqMcGlrmPk4evVQIcwbNWCWJZvl8ZcXfvubueRZY8zDA0iwHJT1kts617QP
Xk7r0i5IAFjPWZ79wDfiR8p//zeXcZEee7zxV++oY/SmYneq6UnHYIsJV7PSaut1NiX/xaPjW0X2
j9k8I/STlPDXR1ebhVPF3NEA3/9qQpsBK96iBizTd25Kgwa/9u/62UnmB4jhbRxczsWT3oCcBoO+
eh+PcKRkP9/P0fSIadFjPcDeefsJajDg1cVs9ITI3gAwzqX3UCwr1mZV74EaAfk4SvYprLxVZSTP
yLZgMjstnoNz2P3zT9GXjg0nAQE1AuOzj162Fd0w6OUe6KH62GM1ALfbyB6NlD+9fY/nTIDTAwUS
YVfwTJNV/fKrX/q0nxNQpb3RN5isMSfdEjsbfnz7Kr9ZWz5Mif93FY1t/PKBaIbFYDDU2+Md7UJL
mh6HAreQsv3vHt0vVzp7dCOS84qBOB9I3s8bOaXPC9Kp9f/H8jpZBbz8PIgZ932+DC9wLOtc6I5x
uusXVV3s68GqNrU54AiKpeF0e7LaJKSk2oigFbsG5snebLV/Xk4Qjd045QFeBAT1kf5j60+EobQM
4v48wcheimeqNjDY9V72AwWUfUlS6/Ch9pCzoLBQckXWaAPgyf9ljsNiS5tvMR633b03NcXd3AbW
58yzCPAl1+VpKChQxmJycdhcmFfMsLvGlO858yYZAbj2DLgB3UAwG2rLrovLbZ/l5bajSvrYGalz
MINl/LMJ2eVFJ/ntUnCV1KmOyGiGdI1NalzhTJ6bf2BJSsas4vcYVuA8FyE3nSGp2FVBVN8wyKs2
nQtbBFwjxIBM4IIwAWPjAChDKuPGZBqWkuUAdbM21oXJ3WFGSsp4SnIO5AQLAgWbSxwl5VZKjgCE
kmLXQaNEuBAI++CQSnuRUmEf0U1gfFBQ7hB1bGADYlqfo3hwj1Mk0qfIr/JHOYIoNcquvzaysD6H
3DumtyPYSF04/cJvGogchcsfdGvbnlnrk3ToZw16uUc1Ikal6C7uoO51TyGP5hinTX0j+/SHKXin
fSqtz1iH/JjUGH7s5FJdkgvJr1cKT8Nczxhayk342EGQx7dpIqf7FJHkJTt6h10ZA/MhyrHDdSV2
uORdl/DckEGvHMyqryNELRB9o/KHhNZ4jZqMh9jnLi6Rxghaf/rscxWhZzND/wotW7nNEh5CiAPd
enHgphdNHT34i6VbdC/JnoIFkl5BxuUmJLOKEX+HUn1dLdpTMmFKWH8Q4ErBRsbh8CUOayPYMrBU
PnIaFIQrCWJwZUDr/OwbpfvAdKf4YXnIALnHeVsyddUU62bvQCR+rEg7ebDR4aRrlwodFjX0mGwV
xPFQ7foJULElp2IFXYpXgIdbhg4NzXO1MqLMQFwgg0fVtCw7BxosohWOuIWMpIvOrod+5eZjHT92
pRENF71fps/BaBk7+HrDByK24fQkASoiNYQTdXMwfFnaJbtw677Ld9ieWMkurW132S6Qd4jywNmI
rIApE38sQa2+WQtri7TkWWzInVafBow0vkYpNFJvztlDAcLcVQtce4CMljAEHJGKiYw34RJx+dRE
ZGFOYVQCoCprDbf/Bw1IAG8HsS0/BPJ5VMwbY1b0IzH0hesow3G/j/LgIjV4Q73N0YfIAPDMpwN3
ESV/TIcWaV1MUPz3ssZJuMwkeJqMocs7ov9Sq3m4wGIW5mXQ8yEsiJgOIzITBQ0JX8uOGaTILzDf
/N71rbeJ1fQRrSL0ggHh8pwcilICE4VIHTgKvbu4Z1EybJ62QAjDh6Frg22Usc4xsArhUnrZZx/2
79EMph26Lx2IMNXduhgzXPQZEiYru8v5qNkVMYzPIZWUfRrc2BSVjOlY9VlPZvqAHhucGDPTpWV3
Q9IxXGA4SOaUw31bRfpMzqF/44+pSxKU0vagnbiuIMs8pE5oH6aeLypjQ33qA6gTZo7J5FBy+67C
jnpVoFm46cp+/FMZLVz9SLHnxE7m3wnZkrBlEgDpslG2LfsH3rna3hnWqYUueYNbMWCYa/f+HZbL
Lehfz052qrTQPTVo34qewMCUTczqq40cuXQLMLdPFKknxLuOf8ZuSWBIXq5IRTT5giE6tUl+Y9dd
tYtH2+clYBGtGl1XV1Z1zEXNx0Tn2cMUFg6OsDydJAzAEnDlx8mFXReS2tcu88V3c2S3GvQ34pqL
uM7CDr9oF3/fAU8d9jgqCQKeO/c6jdydYtCyHqrWWruEalw0HQbiwyKrT9CJgpvFC0sUXF67dkj8
Wve8YcLxzLbdR5wGD0MdhTBtyxITir64Uz17jxGxe4wBiz4bsJ8Zgqrf2ahGQQKHBKtVy/wjEH13
BGqhHq16ompVvlfSHC7SuAouiiDCwLRNbmysR77g1Kxu5inuPoTp8jkx7RH6CjQ0nwQUDMuEu1+w
YgBOboqbGt/x2zz76jX4qjKA/VFFIW6SXfKJ9fzYDiayJr9CwBAVaNlMu75xZjgQHIv4J0jnD5JH
0CR7HHqo6IHTkhiZfMnOSzZ28GgWPoQlU8DaX3ilBNjr2kI6uHYvvAPcvW3kY5LsEM7tck347dTv
C8t12gvA7pUFFDuuOhWkCLjynM0spclr+ETSoNBeUpm2kzERNEGmQ1DQFi0i6Qar5ry2k4JBKOx9
6BljU6zqwvqkcP08jI2NWYnXmTX4MnQFcjb7TS+K2cqBwabKk8d5tFAjcPjkLftf4Y3hfQOaPTIg
SGOS4JKhiA9jGtgDoXVFOPgHaDUVCnzZ28R+Uou3vVwtQev9UHMa+ysff73vNT6ejGAjvMzBsCEb
zkGrkRqXLBI1sa/PvpehVuzarrsl4yxatanTBz2TjCjddnXcOkxOezEw9RXqyc/MDEbRlH8cU3uC
TygkQBPFNWQHcpCHQ5kTn4hE4w/H75ETpxAIZkL18LqNdxaxQBs2juHOJSVQS98NyGgeSaiGY80X
rFOLdOaUaXGf+zimNn0HJh4+Z5iJbz3C07aWJoFVXoOco7MmMkvJw1uBcJqb0rF6Y41CerlmuUZ/
RhiK9ZjL42aaeyhI0twwLomJMf2dFxXsb45k+3YiqhO6JWdcjU6Qk0XPDe8zJiLMamb3PQeU0xj6
RTGK2RqMZNMMXEauhCy8rLDVskROr8x8DzLFfmONw4cu6pHi+C11QkdpeT3bBuI/a6GuyIK2OrLg
3WNnF7BTRPBeo3ZurkOOryb/wpAGoaDZ1X3HLxW/F1kRa4Df0xbikaSmY5uxp44ednV5fx/OHHNv
txivOsPAFCatIXY+2rHmfDwK08QtIqBEhGYUYWXYhxxQHMdlGVdHw5mry7evJ171NPqChBMTch7Y
tu2fdU5lS4HjyCxnQ0FtsmKXqAiPxUNkA5n7GQufAC/kmHrQ9cfb07GDaYyQF7E1ih18P4MEodx9
rpZmuJgU5/rbv8/+3e/DygkWlua9v2rK6ynBZwTB/T4m2vxArmTxo7Ib1tTYjQo9KOL8aUsMLAsp
TkV3TdYPzSyexze1oNCGRvlMKVMeMIr2N7NF56mSGnpwPvfu0bEgERNw0YLoqwDZNBbiq46JOOma
7Mr2ROO6dQin+mg7pvOMJSi0mYD/uMAP0ruDO8kBHM5T/mgmSfp0OhXL0gz89bhk5Cq9/SyEfhdn
qwOTMImFlpTkIr3yYethp3J6ZftOplr/qKoV0lCMV2znS4O6bs9sHaIaLJqdi3xoHbXd4e2f8KrP
xi2WVGkIr9rpDlXBy/XQEWcj64TRVkC/feEaUXXEPeK9beAVYsFVACosaXsEgHrnQEyf9EMoyyrZ
S4fiWUZsXGUtEZDDYiGTJ6vQJaU0D0zAhi9v36D1+hnrYG+N/wC76+iVl3eIm5YztPkY7x01RiEj
PDhSBqG2T0VPaYzU1Z1vAsMNHrHpecyCuUHu647oGgeyo7qqjBO932L92iDBtaG01JSTJCjvqb8Z
BkMZ+9aEWrNphIrG9fTr/wevfg+vFkITc96Q1iR/xkn0XL6Aqn/+pb8tRK1/Ie5gz0U6gxWeK4Fc
/pLWkGbpoBUIXAfwDINmiULkb6ja/xdp64gzcItAAn9ymvs3VE0IuzabotFl0ZAU/098ms9OIjAn
0iEcuG/aP94xz20mEeNB+M2VOJYMPjssKDCZmfatqzkNaL8kyot4LqqrVKd9UPKWxKbUc4wgWAW1
++wlOFQImKipLo9cMqtnEj4cHHaPkaUdh6DCsbaw2UBH8suT/g1QfHak4azAD/Z5tCYbh8u28XJF
+arH8YWkjiMkkOlexKWxdinTrubBMxlEzXTGb1+Qg/nlRqmN/0yGDo4Lrq+NDc+ObSPJ7dogNZLc
4OAKfaWREkvB2XKROlBKEUE0RrMXrQm/cWyCZlr3zuA5e6LGh3DnRrGoLrG2A1BYBo+nUsoQHMXq
5HTrlwkc9AqD1NtYz3dzS3TLhROW1TFVImyhZpecESILW7lqWvy41oQswxDFVphnbchhuscghr5P
LO5zV9aVwiXC51IBcES0bb1QNx1uiFh2lAaohOSNUFx3qu93oYJ9MEsULC0yk4aNn6O3tSmFZscI
2u3S1eK69cEx1l6UEKIN2UOnCelfbsZODsE9jqwHAZ0BdyFPcW+qhbRoxPN0G5G+weZlJf5E7oVV
f7WGMVsYEltNfINrNL/olGNE0RNPn1okUQshFAa0NyuNhTpaFROJ6yXDkmUnvVnWXyyGx/GhaxXf
X4RKGjjNc4f7pS0ZENu5NX2ufYHrlm11PLlE4f0J6bmaqsu2Rh60HtqMvxRKGGD0DgP/tO4x6NmS
3c4JPi0NpCPDTNNYk3VAFKu21NxUONvJmgQL9xkTrPCxn+l5hh5bECbhmGdsmkTexYBM+EuohoeE
9xNvQTqMur7EqGLqvbOgTd7yHO1+7SZaGppgXIXKxYUd93FeSGlcD5ZriSOJpHl8WPQr8WZCnoIm
yXh/tV0dg8YAW0nyDvvyZRjGDzGeV3ekz0AyByDDkQVGqA/Nh0D0rcKFgak/cgYaDOmN3qYaLAJo
Qi/a5HjRaC7zND/AkuzIlQzozYo0hEGzuD1ijLRzP8xzJB+NwRPX41DntyRRR88kbhIiYeSOv07I
QHguo2z4XNuYWkBQ4pONRxiWA74G/jpOdU1PHi1WKtYkXfhj+BY8GvgydXcWHoFy4w4en83Qejze
MSlke4MzhWvvSE00yD4s+sbGoHV2/HixQQ0cA1uXYuLdJTZFwo85nfv6K38s0h94/k33SWECcUgS
+9ZVxDeimNf3azpn8YAujddDUGEjVwaBCRKm+JIDo3pV/ZUnw+JCAM2izOpqDHfKxFTpC2Zi0z3V
PAvBwJZ82idWbcmLjLn30UV9QXjvpOj3hxTMMg2t6ZbhRbPvdeLqlV32PHqv6rkKIBlh7oLVFmyR
FvJcCDKBh9O79BvIg632IVsWw3g0em9prjoMwtvbmThPBBm0J+OnhZDE4FPimEV2Hw4pZEco5g1g
qG1fLijEh9UyFzxLekqe5WSOlJ1BEPEgmEG1+zD30fk57CrxoW6QJq5PH3I2Gby4Cl5+u5GDXhRd
C9GBTF0ofmzmlfWQ9AaqLaZPsfwy5X5v3aQhZBTIQyKr/vTsUWAH5lM8+tonAFO0KJ32ZDy16RMx
IxAIV26PyMQm1Db73LJDiBhZzuK2N1VRlmQ+TpFBkLGXR0a7JaybfxNMz/SgGqy5oB204jrFZ2X6
7Pdhk313vdKywKBmIj+2hTlY1k3B+bNg1N/DAbwMSwsrhBW5u6Z5GVukta9cofF9I4lMZGALfJQk
8q9LvFe/uEMfAuOKj94QTeMaQ7v+E0I+YwvrNkavXKu13UfxpZ0HIRq9MMHDIhnGlbDF7G5iokT3
ID9yRO6XNkYCjE6ruXMAAMqUOcSMjVqOv1Fd++ajwgpobRfmkwHUs+pwiFsRwditknic/L3IrOiP
XIXe94kcKmQ6bXnT5fIKa8lm3mZ5O93Jitwj1x7KbcEhtaHss+8ZupVPwomLnVWawE3eUmDkgPr/
NojwSPLqjO7EWrL8Q1JH+ScrJRskMFW3W4wOCGCYpjWWN1iXFGN9M+RLceWCcGx7mGd3bOv1Uxr0
8cfByW9Hz5yIbmkUWSRzM2EGUpUXA9YnHyMl809j4aho13YlogEOMDyHmgXjlSDboUHFm7EZcW/N
PdCbZLCrBw6d+kvpFnW8SRdVYsNvVp9jifuI4OgB55EuQUf4mE3XtZxsXEGGYkPIjvqRtFgb5PCz
99aSRrsRhuW1GynP2cS4/cxIASgHNtoTA0C2qC78vJn1lMuuLr14snaRK+7SsKovTJJYNi33+AWC
FegTmjZ5WdJ/Ddu58PrrpnPCj0EdywtDLdnOxdtkbaTG4u/mWcprA7eMIxv2vDfLcr4cDRFcLlhJ
YMTXtusOOuy66ecU/pySD0MyLN9MM0+P+Jkux7Zsg3zzdoXyqphDxA3mRLAbPb5N7/2yJGqqwvbT
HPrT1NXAKaWGdUebQ8gxgIQRplRHzOza/dtXPWveqIo8eBh4F2kZs4ev3curOuESe/HoBocGStFX
FItsDDVBaf4/m/ueroPUQFIuW8jNz12l8ceVvQqi8OCAk7Onmi17tmalulPIhvH2TZ3hA6eL6ZEv
j1PADDm3CxesYSOiCDz4OcOTSrMHT/wAI+mD7duXel3IgpFAbKUWNzGHOh+kNxgA1sZkyoONMc11
Cd30wh0h/4KFV0flgbz94+vhBIy1vEDoj5T7DJoRfsWyzQv3sExx+PjzCMLclBPDLfVURSUzj/ft
a5613jxObk67AqN35+WdF+tzETkd2ejOAc4n1ZUHE5OkooBeFWq0dqdw4LfYa6MY+LMJpj3944+U
QaDLczaxJ7bwYH/5kVal05hTDqu975N2P44Q2yYxVj/ji/4jH+f1UuAqnkDRoWNS6UxeXiUPrZHI
LSUP2G2Rm0hq6YXnz++BV7+7Cg2l77qad/EKr5GdTTqZwb2cmBcyYYIEAfW/+Excgi9wQKDb0XYI
L+8la5gOY9PhHqwQOi3uQHwUw4wRwRZKh7ju6mlY3mnpXu9f7OnsJtyWY/Ons8eHx1s4j7l0DuSu
yy8C6inj2YFSpM/BC0sYv9ZKqoVP5O2v8/Vi97HytgFmTDuwXq2IALgfN0bXQn3P6g4r9slOQphZ
UjjWb1/qN7fIxwG1iRoc9sr5ZumhrOVShQU/VDMSyaU/LooJae5oAFx3cJP+at6+6O/uj5QFwp9M
F4jvnCY2wFq340CKQy6hsZQFrInc9OMLGp13V/oJRfsFTWSpB6ATuNU4XuD5r1eaHrua7CdMaxWU
0lQUBJK6npnfY7baXlcI+hmezJTJ00hdx+xvVtdDg4JzBwjp0FxUDCzRGHwTEDmpOpeS+b+fyTp/
57G83niRldie5kvBYBLnVLMycUfCYJFvW4TwQosNISFrhyO1wuVJh9gFlPVvvwnxeu1CMmRVaSgS
nts5Dhjl4CUhZ9zB8A1q3cm36R+ID0Vd2QqOTDyk9PeeJuK66fPmK0TcRWzsJJjuG2U1+UUT9Yt2
z4TT3qEvif/x4cBwAOYkPDWbd3fCMX+ZTJi4eWL0xKovFp+i23RTEnsZ1quc9FuYveZ7MM6rbxNS
oV4NQDl8oojDX24zDY6ZFP3zcsBOyHlWaHjS1dyUfKaTxtPffvy/uxi4kQ3QHbDVnJ8CsDkCM2qC
+TBFjNbTEvU/WiS6HNes6ZLevtirV82d+eRuCBN3HLazs7qoyAxRq9CcDzJ0aSyjBBt+PCVjusS3
L2Sdid+gwrJd6uIBPiNH+nlllNtxMsnaG6kg2ljdmvRw/drwVZd9CvFkVMc6HUBCnAgZQzzGDP7y
2rNbsGR9DFbNdB8nGTiBMdIsMW9EWrN4jLBNQwJlgXrZOzPX6MfYYNd2MTK9uu1KpNbFP92IJUFG
AXMZzjXIn+elUFLiBuHhEHiwFkbYI0OjI1qe5CIy539cdXEpvgEyyOETeK8GVIhArW6YEDi0prQR
DaTcf0O49NbA9O6Ipeu7+KE+vX7ZGMH82Q8tlj5DAAjI52+pXApbNK3rHGQzOd+ltIYDgXbB4wkQ
kZ4C1WmWHOPKabLe2ems80/E0SRNyJo2V9ZDL50B+OvE0cnhOEC1wUgbz4tiQabuywxrH1SyNsyI
KfT/QM6YORtygIW6DiLYGKXdRsne6mbIHJjRzvdmX4AiLpnGa5rW041F3/Lnk06gLaRK0buL5Nbr
ZqPk30TE5T6AksSkOvPt6s5NFTQD/XnlBofBxdy1oj4MmISqFfqK6dYdJ6AxFTI/PmYAR1A4miHy
SBhlCv2BbMCs3eDcWNyNoA3XrewM7GETeVvNwlguKq9kvjx0OFGYHgYJV8DSZrlWntsHmJm29VWX
YRgH261ekGDOzUIDvSQHlH1ijezH7RHlibjBn6NvErcD+zYHTEnsJdWs6lykgEd9LXLxbcT8E1Dc
QAWIQ2ytwVDsAOLbYZ74s4dhZXVJTCmgNzYmYbyXQ0ZXVDYL/3RpvL+KT7wMQV6CXNc1Tc1ai8vc
xRqpVFhAZLhT0rjP7RRkl5FvTPf1RATvLUSlvLrKombo7hT8n2IDo4jVXYmizsidhtGyaftONDsm
wtN9ZkI1jqSssnt4COrbxBh8AeFN3eW7Lcve+dA2QkNRY85rRuDGX+TW3WcXofbysYbYzKjWSp2r
QVsbgGjgQLFL8A2cdrJGhbkBBwG56pYYINwvZoy04S/ybyRDKoQUNtrlZTOlvfFxqhIu3WQLp1Zg
whxoVnFuK+umHAe3uxeJgQdvxucS39KvotMTs4fhAAxC53IYWoIcNgh3jPVSlwjlpMUW7i4RX1CJ
FyfET29MvCsHN+7xMkbahnP+JGDUVG0OpuXXvSJeO6eHXTGeBWWEADC1D6J02xy1ocsHVsbQq6+N
pOVsONUBYPZ8fcj2gBpiyRTugAQdIW8IEOI3oG3V9CPolvAWUS7M1hME5+Y9P8aOJ/HgpJb7nIQx
2Y+qV/Cyfy4rqVl7ptbWjB4OWM8lRpkt4PwsHsREnDWMatxYyDCDW7FupctX1PhagxTnLs/VUhoz
t1PV/wE5eRx2E9zI25+jGYK2nkPX1oVE5FDb+ZUH0VSkGoltgedXdUr7g4AWBP50/HmyB2SMwa68
K9djHrHKyDVP8QDNTHWEasQyLWqDSUM+OzxYB/s1e5cGVpTcqbLhhwgT7GRX55a6LxfRTE/95NkG
ViCem2X3fhVM/Qd3ysWDTNPSWfeYb83ffYNJxha+uOXczaIGBY5namOb9Td6BecxYwAsZmPgCr4V
h2kOzFCns73PFOZZx5Sa9COGuDmGj/iqhCG8jTVbuIvTb6tA6+ccUBL1W7n4QBIQ3g6FaU5AbSDk
nQ9AtvRDOv488f9nTvrOnJSDRWsN/vOc9HOiEAir5MWg9K+/9fegVP7Lh6GCZoYGzGP4SbX+96BU
C3fErzmM/x6Uev8yfRvLAkAaPdPXEYl/D0qZvAa2jubBht0kIsj5J4PSl72CgzaIkEXbtCi0KBg4
Sl+en5Yw46x3Y3k8LWFoO+w9OIXvl3lmKZ1mUb88oHfHmz8vCNils+ogR8lTI/FLIc55yZShLtwj
MzN/IwbqfaK3yTjMIQlHsxLvJG+9LI3/up6DzAGKhI046qwODxjdqgB47+hVsXym9SGwOkW9qfQo
+O1be1kInS7Fq+ZdA2BgDnnOfmopQaM+E86R3BP2R49BhtuhvMbeLwJYwC310ctSJo568PL2pX9z
l3xJJCXDSwIlPaeAUL8Os2m0zlFxol2Wfs0GZrho3IsherfbEC/r8tON8gUKIAWcDCStwMuPZiKl
tvDgrB/HijDnlVeTzrQaU5NWY+g8MMvSTuv4UEzQc9dzGw/qiyMqdrwphxRtWrj0/dPbZ+JBBhi0
A09S+Z4BLKmIwz6PQufojw63G2gBAEUV//HfXUsr9GwqBI0Ln31QUWqbeTzPztFWjId6enuU8tiS
96lVf337tl52Wvo5S5MGkrm8Z4LenHdaCWi3IaveOQ5h/ENZUK56PMXeaedefzpcBNj0dDF2qbOX
iSmP4yGhdo5LhkIh9bGnZkQBKVosGQfr23d0xsn6eUs27nRU7VrEeA7lE34nhoWh2zG19OTXxvP4
KEi+kCvON4wYSKF4djRefIIG5rhDCDOgjXnnZ7z+gmHhs+2Zeqki4zn7YEJL4AeIfPw4kb18sLNS
wOUL0X3XhHCsUbczz84YXEoyF3oamNPidWuFzOR98OR3bwBbTQpO/aZB518upwz/tanIahavliaY
+O+tTi2iU0Owf/vGf3cpuiUcTGnWbEbuLy8FmtpWrdfYx4Sh+P3PGaqRT2z1vuRNvH2xl2cL2ze0
ElChAPSDy736fIlqqHJomcaBCDYGxOBC9dfSzmnCR585ejm/O0o590rS4w0wXeg+kqXDOPrsOKuz
xYEQ6AUHU4O7jl/S/UIIme4hazBBxxKSNHJ3gY3ip4x/I5ZUMTGO8AxdevuJbPaLBmlOO0jnZDRw
88I4H/d3g/4jEdV7D8k9HbEv+2dmEUyakGvakATPIxcxVk8xqCCCSqEf2JkL1gVVIo1dJFTW06oV
JEKSrpa2hC5VaT3LreBfdte2BrP3mbmYWoU4hSXr0GUWvdhF922yMj5dTBB0+wBdKd6Qki7wpBF4
d65EhEqriX2oNRo3BZrqvp3QAg8eQbtRNH+XowXPpRu86uhHjn0gsBK265yl821EnFyLPZ0VPNIb
QRVCidIIzCNc/tXKi7FiKYJYZuucNGamm31iy4u8bLiGHvxIErpumwbLI1paB9InkXHiWhESic+i
gwprhta+XCDLDeThRAxRXaQp8a2gTcnyuPuWpQCIXo2B96EQyXxPDOB0a2DVA0+gzqLkScxIA1aM
2GWWrUZ/DB9PI7yyy+Rzllh87acOZhaB+qYQWHBCg0c+F9g9/FkvoQWb2GvuacMLJla45XlJ5BDT
ooLBxcPc5YQRsyCOyW5AVLTHqhMiT7InhydKMufjDFH2IrRt9a1VHbK2CtIPXrc8HzgP3r0iZuPR
Glzc3gKH91TIMXgUOBJ/y4rIYhSANG5LEICmJqDre0Seyf8L6RF8mRPtrEhpqU7kJaeHk/PzRC05
qXc182p66yJu8WxycNRbzZ7Hl+3E0plXRTkv3iHWhYmRYoIS4SR1ZaYW3XQ1S3jBpqF5K2UOSJs0
fDWZbcJFklrnNacpWp6BCAgkDiaOxoda75cwaBp1oRwyQi+syeLHQBbNim3bcS7KKmb9VWYEa+iE
u8ZGQUc4uwV9W1jBoN5gPqiB4iykdRSlzbc8pAYqLywg1YXfIQrEVn+6rYXmfHWdR3c+n3rdrmSa
uq7tCKthMsRwckxo7oeqcZ+RCGI+qk6DaJrP9mNkL9Z+AaPwNhY971M5DCUSuGT+kGMZskG4AO2f
Lkv4O5GY2Pjk1XAZ5TO1jcKaCevfpSJjkqCPhzxfkhGjGB9IxnPT+ZrhoHnEXrGqV0UWEHThKptw
IcNZz+UyP2SYkG/7Kq7rQ4Y/BpWRzOLVYqryrsPKoVylYV98r2j7fviYPFwyfeuvgxNDYJ7SEKpd
xs60hsxTbEezJkCr0/QCmWetgkk0S1K/PIEbCOSESplttGPwRfhL0NfJRpx4DFVfXQfpIEYMZVT8
FOFPC3Gnq3UcoLxooAUcCcHymgsfusfXmgze3VzWy5OMxoosiiKCeDA6yxMGXNkWxuICkjrwGv3Q
xdg/G8unFNfCDgMNDXOYLcmCFKM4uU0g+ycd1bahBlwNFC+7wicOjY0JGkiFK0ifkXlVZk19mYLw
7ma3n7+HUTVuY7LO7maQ2C/4rJIHqNkkdQlHJW2wkvSy9tnrHNYHTKtNiDvkuh8Q3RYQUtLWN66d
KTbZ/u2wIs+ltWOB/Qs0iW6dNdrgYAVnzI8QjygwrisqXX+PvALaC6O6ceWcyDCO5sUgusSFU3Nl
cs2aWTR/xtJMmjqTTb0eSrXD025eMxf6M/dU9SXIEwhcgZh2ygjtTZ/zO4KwK+44lSDqgGLFV9Jp
SFqMTN4oion0CuJYeWt2fX2bq46P2gDd7Z5P00jDSlkSSlO1thXkg/QoT6QAy4beCgLIbohahQ2p
WjQNDIzMgiIzBI8t9JJo6/coVBCAxgQDdpXm/xVeCFZl4SP2NRQOETmEVKxPCkYUSpzHfu+GTLAt
dL4/8SVTTLUiK7JjC4KmR2FWV+y2E30UOTuUcHJYBHowh6Xf4wO0dyaHKbcrsvprTWoDP80De10h
Ls6/WuS2Uc/FvebCIG9jzZOdWTy56IvqH3M9OCuFsDLc/l/2zmM5ciTN1q8yL4A0CIcyu3YXQOhg
BDWTzA2MZJLQygGHevr5IqtyurKru+v2YhbXrHdVRjIZDOHi/Od8p3B7Ss0yMX5QKtfSMJVr9lff
ify9TPxuB4EdmFA1xSlVr5AF37qhBx9oW2tbpHEcRjPLx3OxaKhztFzWFiCJxDsPMktDp0jzNSCB
dkerzbKZQYA+Ln5cYh4it/M42LK8g+z3aRbL82QK4zrvzX7HunoZR/sS+rBqzO8MwuPvcD/H+1gB
JLrhEw+Yj7GjH4jYHfH9MXqAmlx07gEOUlfTdl00hJ4c1vEwV6RLd/Tp6kfR1vMJ06B15yxTqgUS
irMROLwKWchhB0thNUzVeqL2D+abFMBGl+K6xchxV6bEyCQAtHdy9sW6xkn2VvvOwJC3WUwiY2bq
BJ1npWGeyCQY1UIdZ9kWLBc+lbFZ6YnDPA5vZHrH+7GP81tDKf0k09j+lo9OHoeySGh0gWaDc3W2
4rMv5vQkMTFSCTj6lHsNcfdqpmNzLF2LSXZqU1bn6Bq+hx5wwtZgydtoHGaHFcZGE9kbh+a0SYrK
enDyBnREZaHFpkl0pc+KEpNErwN/iMcXVfStWutdJ9ID0tYEqrVmbBNQoeLlZwcPYLP1Aa7suOVq
V5m71I+URZk+fX+KJjFTc/V8p3jznEd2+E9jaLuTahpCN2yExyrrANs2eIi7ACSWtUegbre5iAws
hZwsNNCB7nAbY+m1giqLqLGj2EW+5FNvBbRS2FdTClApsJjfkLNoBvhSZikx3BX0OZ16d4bjM/ut
4a29whUsiMb4QfhZRRv/UvoEc5rAt2jN9Q+mJC2+6R3qZ/uoYMA+eUiSa2x/ebhgfCXL6ghyqUlC
NG3J3JXVjG4aGtiTvtNXyT7U6xCqIm2gDk/wVN0MC/eUCsohAMM6Sq9NHVqTLkftZKc9pP7UoqrV
0yzpBlVT2ZuWSQLMN9Tjbqt4735GRXLxGlv9O85q9zs1T0660RtsSmFXGKQ3M7Bv9O0y+/hc+qUF
KIgpVO3cvvmk+SG+Qb232OXSrj9Y44TgWddVC2AO9l0gmMCFObvztVaM2drUnQjufsyZPcZYivku
qUH42Ur03jEnQ0aYzyV4TtZP4dJesmvdRaYOImJ515VfXMov6ay7TTSLV61AQBK7shnJYD5NCVWN
4rcb7H+00L/QQk3ShdwW/7kWekqr6qOr+9dfQyM/fuqnFkrpimdd7joomAYDXa5nP7VQ9wepiIOT
c8mF/MiT/AyN+F8QQTk2Ck50aE4ul/WfWqiFFurTLYTDBd4s//K/o4UaLDncf/9wF9P9y0XVdPFz
8QB11M9f78cWEamyF5V+rHStTloVGsLRWLuqCDo+O+E6FxbYrNkaGrnhZGoA2G9662Oa2P0hrqcV
nvu5OwEQE34dwGxdvk5LIQQlf0yaVyxGb7Fnxo/lBNEwjR376wCc8gRSvr9hedaiTVpnNvUjJM8p
neaL4eBMfrPVsiTfyT6rjm4G6Q20x20he+tNG+GLH7kFTDQAOGZ/NWQA6B+tPFLuVbe0C0zTwhkV
mdnSUt+zH0EWs5vICdCIBDd4s8xgoxF/5pUldQuwh6VeCNeP+O4VTSWn3Eph9LWydJtNzmt7TyNB
6YSWCQBi3XDheTSSmZQ3WYAllGmG1VQ4XG5cWbf3jlDmvnP7hNtB9r3Ao7BO3fTStNKmGYXPprlF
CXqYwb/dOBlpjh3fYp2gfkclxRJA7PrK6mUgUZPWvaG9TrRoB56elSO8UJehGfD7dYsNivQ6RLcV
ps3WXi/IcneGXtinwefoZPTKNfbK97mw9YsfPS2l5943l4Zs2c+mtwdJY2mrrGvsAjzh5Szjyih7
HuCrrTX0rDAnb8lz0AxBq6bq4Ph1cewbFkF64cf0MuWNyMnM83jsVR97oRY3ydpNneWurWKR6tuI
S+wuNyDt9xLnnNmPu5mu8GqFkY6iZRG12cabo2gnqJZ+bhYL4ujSacuDz8FDBH3Mor8TVFgXT6n0
VPUYey5a0loxb5y09QjFv+u2+MQ5eu+TmEsq/JTCTo1XOk25FuQAqALbLhA8OhGaQDHPC6Hy9aRH
UFWAZOzx8d55SeTQwkY9bZ7XY8ZtBoK8qNsS5KHfw7foOy/gXGWlQWebFC0s0QCN3WtoIHYf8gnS
vG3uYyVP9uxlwcJByE3rS7Uzp0M73yJ0RAc3rzYVU/pHTUtuJ8LEgeTXbOJl6gO4NS+GPtIw6KbR
Jhrme5zF3Z4LRLKGVJ5dtaWm7xtb5Js+as2Dr3ExyBntrzsNxkFJ3/xBYKvbjF4NQ76Yl73e8tE0
ncJ89GfzW9VTL94asRtkSa+Fos+GDS3ffX+gDCrbM6F+QyIrDjIV8bHFpb1allJfw5LfEiUIO9Go
jaA4PSdssUpLrQrjVvM1kutZEsZJ8mEv7TN8GkoRcGIDEtPhWwoJUh92G7BmNcdXlc15HDtqs4XQ
et+nWhcYdXqpH7ejUKDU3PDos2Nmzxq7LKbnPWE39QExcV55FPoSOU/GHccOcD4MC2n6o+yobeEI
2PetVdzlXnq1GBEzeqXTUbM8pE6/rfXOP7jxeEdTKjRCWhs9fV7H0PVl7CShN4jHruUSOE+njJoL
iMlq2sim6NdDRLAAdf3JARSBNFl2K6MsPgqhS5iRowPhKFH3qVadvNYwQr8HAQkMm0Uw9U6iAT+S
MQoImGUZgekxGdUpEEF3kxVBkWHkvdV0BjdhbqPMgKlsTny182TxvrjcmDE8+AeH5fKgJOmBKbKy
c+L3GXhDiyJ0NzVu46S9HbJurXn8UUtdnSc6PV+Ly2qWq8hFz8467dg0prhLzdY5cJNKQl4wxrtT
44ONSJ51rWO0a06fSV8au9jtsGsggQQMQObQJsRxIMFrrTuW9dveGi8dmo6/zzP3LnLkLZEgfcMy
QTt0po1u2OVO/5V1Ra3MwY0GLk59ds5MRd1ln/dbnRdqo9etwt1vJ3fWNPmcqnWSXlpP43P5AorY
DIknAMAoNxVlRsGUNW5AveUdvYysLkT6YdVlGyoNLB5eLV4TkYK/Ttgd2iiEWkP7YdY/FCBhNma5
RPdjPp4arZUhN4nskYjfow3UOyi04bVb/GcnpldD2dzxDNXQLVTQ7GGOm26U+9rJtr6Z0bRHOdLZ
NOJ2O3ryvaIXcE3dZ7fTe/OhidycN3COq7tMiuFot6N+TgzrTvnNVdElT05uQlMGsq7XKFGstGsI
Rt/o5SaGIuwwv6yljebdeJ217dJsupt46SBeDDFtFc7ifcuj2HgubM9ZScvlo6YJ3DvuQLnksB7a
/IBTqN/YQ2seJfUtQTs0KREin9bnfC68LQfCZZ/U/a5vssOQRvkW6mcaxr7WENvQ6GHNi3CJfNgJ
oBuwyAgl3oXG68XNWfPOM931t0l5AdO6sj3RfEET/DjQDpzZyVvDtSIcTcW9oGVPGItHQwy7iu4S
f1jYWDMfapLs7wc8oUTPy3fudDvfm58zNy/WA38PIao6D4XtpscBoc9gFLsR8OfNMKbv9DyBCUa/
jegqVjhSjnZqx5tZs+agU7H1Qh19c4eTLq8CjaBKs/ZyVqahtKqbWBvAU9QSdHTPvtbQobWbaztb
GYbRbCrVqCsTxjOJNxMjh9KpgLC0x0QbL9sz4Pja8QPNs88jUEMuo0V1rcfNMK0EOhwQiXnJ1F2V
ad7e7/LlMA3Wo5j05k2TgxbvopKc2MZ2R6sLrMIYZSBEDYWbfdZcD73/XmrDjZFwn+nF2N91dnUz
VpqGmUa7LedEXcMt/NrRsLhRk1MfqBv66nWieJhSKl81goCYOAc6O4v2G8ur2I2gQ16zxZBrbi5y
b1Fmvc7qIdk6YGUDz2vysOSaB61seLm0168r3dNOMcnNJ3hfyGZD5306ilogRaQpsBOreK09d753
Ry6fufJerNxuQrrC3Cfwt+lKixw9hHeVPQDK1hHKMJL6LmWVlgUFbRKXDxEvWBZQ8wKklywQn2se
XoybY11m3xuZvzG5dZnFVMNXqxvWOqmkM4QwGwoMW7abNQbwkFSKBIOQFEGjy+II+aMGXKwoR+6q
+GSYxQ4NNQ8B7gN5VX59R1CsBZ/vJeqWTiVvt7hO+1Vb/F3dz9PDACJsY/gpRcY+/S1XNIp9b3Pv
ndW5AF3n+Cv8LOoxzYyjU1n+tvHBH9kEXtfQoNggMBqtkKogIdsmVjQKkk1SZygNtBm3V5nRLQGC
2XxVitHfjbUx0ZbSvhdxaYSKITBdIs1g3LNAdoRnlVV4gdOPCfXgVUzGrBQ5m1enVS8to5Nj7Mz2
hu739OkCOJoh3hTehfEyW/dlYhlvmMucN5FWdAYtPQJMlIA5wkK8xgOYb0zoYuQ+ARSJcji4atGA
NgN4sczriIuKxee24uZ+gEu/Kjl5wNdKhzgJy8jAo3mUanQ3OWP0e1/jIGqcOGiFJUh36S97iCvf
sfSjokLuXZVkB9YKajNBvZpm8Mn2AzbJLa/awc4EuieunlVR1xnUdvVt6AVQqKVR3MKRCu0C5pNE
t0LCqOkNrMAuRw2qp2cUO4vQVYCoDxBHH9eRtM5ZkllEJh25LRrHO6ZJyfC2x3ufuz6R22RTDK28
Q3cVW914Q4fkwEQ2bJ2V0SMOvDIoWnMVacIC7NY0q86WAH6yiCDLXK3dttgtFe+7ElpZQMjACGsm
ZKAvB7qhp5blJLUDwuRD0LUgNJY8+Tb6/ZXDAX+jezzFdBQ8whGp1xgzSEmm5XF0AFllhkegeOJo
SM6XUpXYbdgTi3pf1+LOJ2i3pU/mvajUIwlDyuocNKGSe4rZ25CQyYRT6tOvGjHTWd3Y8qTJaQCt
rZlPBBA6etvL8nFCegrxdbLVzZrAqC/pnagRLRLCJYGZ1bgMy+URDh7pUDKrYYpI8j2XxsqY3AXc
F+9yimiDWReUAE5e9OgaxRUELnGWArlHtdUnh18kzaRbG9lSh4mWm7ykA7HvLtkshSofpcjSVYF8
vAH86K+F4LBjth6qkJYVJwr0zGAGW7lhPNCeHS960zsZr/x8AhUz5tNtOxML9zvHCOfC5dRjwPPR
m+xcTbM6gy0Ky7plLNDJi39Mn8/ApA6a4ekgqmordIeBMJLvjldMS7/X3DdonHoxveU1bpyta3Tq
imvuzJORkzJc9pGXD2sSutsi+dS8llZxp9Mpxs2aXZvLmza1KPVKWB6T1kNpT/VN03C9JVhsbelv
3Jq1beDcy44MndlAMx36n/cIa9oKrHR5nVz1Hqn4ra5z3j+1dav6k1tHj/Ww9MC2q/ibplF2oaCo
g/Newthyrxbfe/Ya+Gm+X29zNseACjuKDIGkB1qlG1dCNLfZyOlM6zI97BWiV5B7sQ72rB45nmk3
9CsNXpCX08KWkEX8uewELTGsJkH29bq95B38DX/Kh5Uz3bSicQ4Sy+woKhZQEKHaly9FnZX1Ok2N
8syWJUgP11bBAY8p+oquyup2vKjDgzYxhcucfJulWizDxqToI6xh473A/SGyjBGUS07TPo7KKzB9
JsOeU3UO8jOptsKvxKaZl/gIKdLZyEo9zHKBLlH7176nspsq1YxPRGR1XJKUwZvlyZ1ZzJfa6Gje
2KOQD6KCheVJ85U7fHaiLpsLfqxfA4gaoLPX8ZWFezFU0DxO2GfpC1umaWvVAEBpna83A62Tmx6H
9wr1lwNARf61ssQqJkONZEx2AS0vXqFtaIywdMohFaiFJrPWZlJE1w7IhJ1bzG+08yExmy4Ag4Jn
jEPtqVJFtZPZvLflQIR7HM5EkTlWdAmh/Nz/BlIqXbWeSwa+ZEoEHqbiGCSX1Zjzz3c+8Dk+OzFz
D96uJXVqJg0q/WRCDcPPmdAquOfcuHfLCmpFUQ4blit7zWo+89Lb1brABpTBN+Iy5WHS0VBj3QLF
xZqyl4GJ3aUuRM9PbNXsQoxnaejs/GPVVV7Q5BnlL5FrByovQw37L2qx2UJ87HQ4O0W663JhhFI2
WUCqWj/2edsfutr6bBcqFImkBpe7hbmkZ4PVfT3RcnKTSV7GOqeEw8+pPy2KMdRI2AYOXfOrHLbF
cRTZTWoS9M7r8hQ77lPtocxyvm7DqeHt303TpjL0bTyidxS9zV3GTuZL6xj/lKeYP6X9x1I3pKr7
04yXGck6wu1rwUdouWeZVhWWNA4EY5/w59FpQJNBCGeBVdnWo11SF7Ax8gZ9e5oPI5/UUF2ayHTV
s0bahqQzcXgb3Owtde29J9obLBTTPu1mc8UV8sgS/dREQ7URalpz1eKdjOM57IcOYwsD1vNiKHPr
TSMyysKmi/8VgoVxBzhx72VqvQy4Bygcq1Dzk6X62goN2WQcR29j4rdl7bwz53jmL6KuPHdGbl7e
CL2J62Cv6cGyUGKBIrAyonQ8JJR70UFevVV97d9mscYL6dnbdmyTlTNZyyPpsht38anfbAyTmhJ9
03e2GwiJ5yHkoKzRZePO1AS72UMZJR+e0Z67xTzmnvNqGSYO4dfeKLeq9z7lMDdcc1MQiMaS0anu
r9qsCg3moyuAX59NL7FFaPm3pNWSdXuxQV/ok7nJlLJYvItlIfPjVVWhBSTGwrEFimVWZzcyYYEO
OyWdCeSBcK9LNZgHjTM9tfBxAftk4FI+tLPkm9jJgX9Q+aY37brqpkqukt4NxtY5NpRPwl0NnWzC
xz7lhdqg4pBGLJQd5IvhtuzQc6sAui5yK2Ak+gHTB7lPixYzOKtaH9SdIe2SozEOkmDiRN4/aMDv
Oka7He0GUstHGVrEDfB6cEfAddCaCraq8I2WwiCeIztq0BxohtGvFDigty6f3LwHhep3KBb/O3r9
9qO+oPq7/3MZBLxzuGCdS/r/++v/dr/9f/xRXwj/v/wPJNu0n2/Vh5zvPjqmUz/hRZfv/H/94u+d
AX+hxF/E7n8lxMObg5L53v9X/flf9O+o8i39RZP/7ed/l+Rd5wuUeFJjbHV8TFj//0eSd90v+BwB
gFxsSb+VB/zkOFneF6KsJP1QybF/ug5C/u+SPF+6oPFMvnhhf5t86edT8bs7mGfxnwaP/0Q4ZPUn
U0S8x0TgdazLX/7HfM9sVDnq8qTv8okzT/xJqO4acX1PNeGlcm9XpvoBs8jaj9SzkWtBZnWrPzx5
/8Cw7P9q62VUwUPAUIbExt9skk/+9SHURE8bj4PFrpazfo7E84yk0Q05HUB0zJh84hlVrvwmrgLi
SKemibMt/P9qPZovYjDDJVlVjRaf9MvNo/bYZnPYllhsEoc5qQ39iOVB48oR6M37paoorXFFcZth
ocgoMbr85ywYAVLX1C31Ni1xBGjr2fbRinu0oTh3rpjtA4hYwF8rFIDOokWXPoPZqp5oKAkk74nd
BI+kZPwnTK5U3GoC6oZvmdMij7HzpdyDwWhSSNRbHQU+V0JTt0Ra1ZrzGfNUv791/BfD0tZd7L4u
HY+gzIyADGQoHHby1mdyl2B1KVYDiwtg4rtJix6ydpTrnLsuPHCAvKa+TQt1A9PimBnV2wIwu89Y
7J2x2NKpxgbc41ni+PFeTtyc8syj6lEf3ytBUS/zx6uqG204tE3YOB2/jO6q3KLNEqrfj1f9P2O+
v1hcTPbvvxjzAUEl/fbrlO/HD/1tykc4wYdedcHC/W098e0vrssg5gfb7edKIvQvDkKTcxm6Ab9g
w/zbSuJ80fHm6i7foHtkTv+toINtuXxOf5ntQUi4JMW56kO/IHzw6+dYGg6Q+TYGP2XrXGFB8TpD
HwjIRuzujhhedEwg0KLs+i5t5up8GccFrQd1Kax8la0NN9Xvsz5f5rU0p/w68XjrBo4GDsd35Xby
U+sAWNpghpFSHW17hKBpCvYFJ0woX2D77eQ4FGN9pcfMIYPaLK7Aw+Y3bm1521L3k23EaHsr8gJh
IC41SirpK9wuaSL3zB2dk+ou5zhMXJgNFSFDWtToGHSnevyWU7CarybYRKFFxSrM8Mu1hLrnu7oV
4GhTbZz2Sn/L86V+RXP0TktuYc9kdtNzOyW+NzJn3OTR5FyP0eQR/HP8Qg8v5Yx7RDWxy6WpvY+1
bD/dJvWvrazy9rQhyI94MqM2TMrGuEmTRgFjt+Sd6MR4yHL2lh+u0TK0MvMj02vkL/vi9IRtjEgD
g+sc61V87JpFe68cCJyshjVZNVy4+zltnwd/amnfvHCpEm94TJq+v/f9nlWy0Bb5dgF+PXPkyH3G
S1xoHfDBCp3cJ2vuVdAAyHQGJs6QfWL7uYssYMjXljCjCk0xfsWNy5FVVcVbkfb9zl/SfmOINH1f
dFVcYQW81pbYPuSybw4yWpZjExVDWNlut3En7+JuQ9Rg3Z6VKXk94/wZSY0VmWdJ8a+VWrcxO6s4
zoYb4dQpHf7QyecEb0TqykhtjSpiPdkCJS4eQHkkX/M+TXIEqcZCH5jqel06dmagMhLkRpC3cghP
vPeYhwl1UsJfOursdIsKCgMUX7Jc6CMxE8Bw7KpkVSwW1Huc3uNnyvSBe+l0SbtXBYnBJkuqmxRw
WSDQGq5iWS8rGxMHpHOvPDVUQFyZzLfxKpUjojeiPYdgu27iJxolTMzFKhZvLcZA6qRgQm3dApmF
eopytzQLRktulFzyvMo4g23yb+NoTsLR09b0T6MazsPKkfY5LfzhncLHfK9LtOkxYyK4Gjo1IwQm
03FZGCURyuurR7/OometdGLc5K3ZZmu/co3vDBk6FST6qO4Gisii9TDnxkvvFxE3xqpVGJqq9hvb
thn6zWi8YgWkFnSY+/muAwPl7agOHbtAen4N/WzuqEnGxRtEPcVtgcKA+2QNenJsgQG+oSbo9NaS
2YtDVy7Fjg3f+5a5unvK7WnW9+RZ/YeFEQiDASbZl8rBAndpE3c1dfdV+Urq0n9krvim4V5aOY20
qFZw5g+7kczPO8Ooq3XkRdVzFnN/wT+dcWxHcJcvvYt+hJU3a/ZeVPcrVHMG+r1t+1cJzewrLha3
UBZ8EdDY3q854reAuKXAfdQskMZdQN6D6tCjcYUKxmvrZexp3a0N92DrHcA9K2Hrl4zNtrVSrGjo
rG6o+Y2+HahlvDMHzd7WqZ5PK04CkYDyK/UXM08wKgsW08HUmzn0qzLl7NM3xT6erfaM0k702K+t
/k56KUeYyC2zrzQBYANqDcZoLGaR2kcxJd5U2Y3Nt8GdITwJMv47kOgxsH197q5FJ7X32naZJHZG
NtzM7ayxuCzQ1Wst86k3EGLYaF7SfgPQPn5gXR5fZlEZJ6tL6RXox45zhGXPMgr9yGqvk9mP8hWN
etgXkzGCpabB0Tf05j7Ou2bl5f7IFEmmAP7yduVU7kE0c0+NQFXc+lRzr4Y45Qyas2zWhmi3k14+
xJWttp0cMbmBhUAYleC8OMPhl/b7wVnD6Vlw53M4Wg+G065qS9HiUicDsEbdy64nnVIFdRRF61Q9
U+CxSb9SXYt4MruiyvVnb84ZoqECW0bfU+M8d9l1NEVaYBJyuzYycHqLUcg7pyz0O+ym8Q3L4gSo
J1/2WOqeuARXdy0JsjtldBE+0TSLnkbARTR/4ygIKrfiukzc+8mj94FFauRj5UF/vtGp5rjhntBu
aOumRjDNBUl6JrUIeMxXGN6zbLPbhVM5p2dl+opJh9tm3KbL8pz5Og/XybWN0RUoPB0heT7qPoq2
ITuOrgYPn9m/yfmzipCIlj66F5509lmajw9cFD0C1USgPqxFm6+p91Dlttfamhz8HJ19etfvGWe7
+5g//J2pH9D7WdpbHLL0nUbt8i3HkQq8v9WWXWwUM3fRGb0WU8i67SMFEM9mPVKpsRzNfnH3SZpw
1xizm7ZQEPZa07qOiLwJFtmcyr0luoxETSa2dVzjqRYX8L+qb2IgitvL8/kg68m48rNF7lgu3G1G
9+V1ng8Dapk54tvxse5FPazJdEL6CWQ7NfwevZ8P+PPnW0IY49affX8/GKp7klFNHaxhDzs+T86M
46SWqN8uQ8pupECRuPasr3AGJUhllt/ejpZe4s/ILD/kdmdQOZ/SctkW4hoZK8Iu70/7jo2R1LQ5
nulHfNfr1H83OsusA7uz2+eUecE3fYzyfVdrzRa4h8YNYWCp4e2XsEmLwrJDS9fdTTpk+Q1j1vFb
47rjKu8NB5tv6l2bc8UnL7ksmlC/CEQs40i7ipSmWd9Xs/8MYhPM4ZB4SQPOrlVGqFfYdJlajv5L
qkX5PaSLrr1xZJd2O8sFEBosjpPbsDyNVr8yHcRiJlNGpbdwUJOUYkfKSYyr2lzme9nGq4lE6Lyx
EsfdND6XlAQmYxRm8XiLTxqDRS8JMu5UryXPdmPZ6avp8BEPZzPHtC9HbDPM/JyLxnEyjGkaMFHE
tOmoA29ZUzJyHiqYs69ttLxw7J2+4gmp3rNhMp98DEcPRhs3B3ilD23lzuvSass9YYkmdBXtB25N
KKlYXlgAPyl2f81658VVo3qDa8cJQkhMYJ2tXlxfy3a41Yub1ijWoyi1K14ccv+01uGc79tPa7EH
7N1Newm7MOoDQ6hSEPz13N9a9og7nTlh0gaNZOL54DlKEsYwl9tk4bzDcHu0S+1/R3Q5pe+y7urP
/leZ5Yc+8DcN5v8jaca0dIsLzz83SZ4/htfvv6gxv//I73cnwxBfdOsSBiTO+rvm8rtD0jDRPn5a
Ik2uRgARXQdZBJHGALH9U3+x+ZLtkJ8iOE5ZJFHgv9Nb/rX+cgGo/PHWxEZx+TX4IeEZmX9C1yS9
mIZKNtbJjTr3aR6FvZ8tQ2O9Wgp9NScUdaGc1geaAlsDebxlgr0wWIdkUmyV2bVXdqQr8xn8cX6u
OSVynMIkgAWtabGLKQkX3hrE8NznpLz6eKZNuIGiFfqDN0Aw7jOUWSepqHQaZ+NOWV39Ug3RcL0A
IJk4NVQjvRyLdLEoRnLcpAyPd66kMxaEMaVQLhv31oFlUgdNkk15GMdAIVa0iMCznWfX2SSTN8Y7
wr6LWkGypc9MFXSGMF/Jv7eu1l7jhx9K9Odyuo7oL0bOxgGpr8qGwNgFTZy7+3qWYmH7VVOzRQbn
q1aHgeAA6o20G7GIeQ/0F9NFSZpPO3g8QKJj0UILG+a60ro1mXXd+iKL75YsH67bgoRIxpxiBdbI
I9DQ1dzpRunuSp8sXZiJeonZPnq6eD0iQitNSHxiJys3H/um6d2lWY100fXtLjLsVG3LyGSqtvVs
sOUbV8KF01egemWlhzkJxLMFXbUyQrj82l50Rk1jWROjUIWZQ4qyyikmLwiKfu2aQnTW3UC3MmdE
x0A8stNomM55Owgfam2RSj9oaibMm8ZrvJjOKq6uJDiw50XXkTFrmyEiszCGNqEHkydTkfi46nRt
SFZxq9PUtdNJVkcUBjJaWrUCqY03Dl3DywTcZaNNGU1Y3HcpMz70vVKNfjao3O0tXKJdN4wLzXaj
idP2OY4S01xeppT4kPzej21fIlzDIi6i2//IRT8U7b+Siy7Yp3+94I3/tXstmy5J5ccvmtFvP/lT
hv4hA4EwwBP+B8nINb/YFxGZEB2azW/wjJ9LoP0F3BlISvJaxu+FuL8vgcL8QpUA347V3IDfqlv/
zhL4awgfWCOiFQI4AjlLKnyHv5ONmD1NMafZBe4skzZrQbQ1nfjpD0/KPxCZ2ST+uMr+9ktQzMFe
8nf+CZ9I45rWoKjT4J1DD5rcboHAPLhhk4t+/a9/FVvDn34V7A2ArAJIxZ+giTX1jG1GInI3DSmE
ZtJQR9NksknlKaIKNLddiWNiOy22CHCo1X/x6//0dF5mDHAAXFQ/AAB/n9DGAejZo2OSvqrGB7N0
v3rpXyn2l5D3H7Ys2jn5FTZQDwLVtK/8faCaYPSs9MhoCaGND4SVnjrfqENFSD3Ql5Z36f/s3//g
lSM9+edfdwGxUHQhmFZR9cLX/0A0oZ9L4NDvup0YLeq889KglMvXykNuR+WhwFcrfpR3UaVwKfKy
cBSQC/OBd5e5ZM/rsJ8ELogQYF5UD+6R5ikGG+rBZ977ozCs+1EeZrZGQ1Mjl17J5WnPMNx6M7Nx
Gw9d/1mJS0BW9rr5xPgauNTsq3LFedQ6J63yVyQbSCPq8/Q0Z5G8Sgl3xgGOVUkBALSDB8cu4q/p
7BK/KqV1SwbTvrYJF905BNuCQWAYgnQen9VAtXlcEo289I5xabHbzaCWZY/14sR0fdhYZfkp3OKu
TsU7vs3bHt0rHIVXHhp9+hYPiJF+mTlrjaAd84hsWeXNQviqvdRBVsbK7rLxg5Rfu3ez5Jq4u7ZK
aU5eC7NU67EenfOElS70NSc6sKc9uZoRHbIkJYfVYfVNhwH+l+bTRNmlq9nIsvPit/FD72BqV14e
6uTLwJ+jLUxjNOyWtIjWGcDsU9XZJBgZc0egbY92rP83e2eyHDeSZe1Xafv3SIM75sW/iTmCM0WR
ojYwSpTgmOfx6fvzkLJLYmZJndbbWlRZDSkhAgG4+733nO+46XZEkTuvo3GOgmPHbHrCnuEFD7UH
RVVx+FpLHzZXRagClpFKhGJXYNJz39uFZzypdGhuihLNP3Gvk3woRTpc4IrvD5wiaeQ1DSg2kLfq
Iszr5qrMqDokUfY7CiAekbymAi3LGZp9Iehs9XKHxct8tMuUaKahnpiOx7J/7mMTPfvanMUlHP/o
IVY1uXgxlubQzUGH1y76zzHWDG9y8i7DUDV31VI0t3nTXoa4LZ7rxe8ebMRyB+bS4kpMlnvIC54F
Kp9413fFtC9y61mljYOoIkbUlHjWRORPHNyZdFz3BCk1V0tklLc6wVHSwLuKprKq6bpl5q4ZYQmU
rhNhPXMr+AOTE++bwO4v4pCtHCObews7fxeGFuTFsPMYK4noY9KnikrbeZqG6GTnoT5njnfVnL5H
XxgBeE9IsUOJd9G1yANiKDNYjKntCEAQe2lR89LQyQ4zSqejU7X1xYzjGEBZ5JQ3+cy+wRMNuxNj
fWTeWWE9v7QG/WlSFIrLIUqMiy5yJaFWAUKBDJsh+hRwYWlYe5varLlalFoM7gPDsJA9gnkNKwWB
0/DDZz/tinXoR8E+CsPxYiK3joKvH9duYKh9i3+ed5+qi7hw5nFhP61zJw1WlpuNp0Uqcakr112Y
uMFjiVwQnUxcbFxPvdCyfwoEE4io68z7mLbjQQ7WR8wql4afRe/S0qSr4nGn0V2dOhvP3BCmzQo/
TLcJxyFFaUNGgbskV0ZbI6Ci87yBh/dKbADODmjZMxbLaDiGdFm2wjDv0JvtOjoduGV7uP+0UfcL
4Y3rKHTr96DXPLoQ7WhsKnJZd70srReckuiNVeVu22lH2Kz14DhVsC5E2hTHwhva296oLGpt0z/G
+WihT1TZehqU3CqF0AS1RrVchxm+WzRZ1fy+FH52yYK0HAWhETQtnOempG0rA98A7xCWa9jw9PFN
dRn5xV6xATCDMRnuRBGoxSwXxXWb+8dskO/TXKEmDAX9Yb852XjF6UEyaQHg4F9FYfolpD9Pq6jd
er20X3rTrqgHrOEGg3MeEDHLu8eS4N7EczJdwh7OjqQINwfK7nRTjsv4oZzwjHIa4spmkMzzOnN5
gdCsTcnXAMjAk4A2+0AT3b4DwOhuyF8Qa5HlCVZUJ7NopKtu60L+4z1xp1cKBppHdQHHpC3WaeMl
jw4hogcQF2ga6ybTHrXJpiJg9YChRdG1ePZlZsVjTZdoGW7y1jcOSANdNDXeZ09YdOsGolE3degk
CG587yFrJ7EH1we3Qdoz8sEZPmZqI09yA3XoY6gn5dQ74Kwc58aNBfFyRhR99J0tOYLzPpsVt39Q
03vByrWRduDvuEnZg0WQxtoxRQWDtUvlO7t2ty78y6duTu2P00DMrdu4y1NbWBtSeDBSJVXTXPei
6tDcJjx59LwPDMQIwwRAsmHz/FqkrVyFdZPu3ChsjwRqjschsVgzvuVeIsbRKZhSJ2Ket/r/zIR/
e8gHFfTDqUhLWr5LVbRm5v//v+sv439dfZniz+XPJ/zzH/uzs2FaepwLoTXQmOIfvZ/CDP7gIAqw
h3Mb8VP6TPj9lG/BwUN+4gU+pzONweM4+WejQ/yBykS4PiAuD6smVPV/0Ohw3pxLwcNxeYdTnEPL
hOyyN0KTOrEzACFFctmgVppf7NJmiy4AMdhbU+EyY3Ue2cjmQ0yDLjeOpVQIkHXYZ3EACGvu6QTO
r41Fc3ptmJWznpJ5WC4mMlC/8JZ6mxh6erPUh4JtJW1pLGbjbL8z4FL7PQT6HvtF+5p5RcMWNWPu
c7YUqolC9hsbnXc3lP2A27RyO6xo76wCx+LaHfEdPUOEzGK0HwQIgdVEEFnkJ9Qc45qEVraYIXdm
yBPR4qQT7ImhqCv/nZI45vH3MXcngVggweM4mhRV3j4ADHDF1k9sKzOf4hoYT78vqsGXwAvMHGss
eYYpAySz/qyMttl5dTXfOjIrmCLNY8IfdWdj+VgVphdf/ecF/N9V2cKlqvifsuRvX8DnsknfvH76
D/1ZYIs/OI5KCJS28L5LML43Fr3gDw/9BeZgzyV7AXj//7x+Ns1E/VKQoMm+4Lvev9QZCDf+D9br
v9S/Djw4mHrIMshWBeT3cw0lBrceTDMqjwMEVXgVReTcWIzArpds/IcBEDYYeAurIaEdDETFXxB0
A60m8ghEcTznOy0DsDl2+OBx5g5c1vXyO+baW/2Yxs5rxhyTYORjfyFyN9o/XBEdgERZx5VB8eFo
gIcbJORkW8eiC0ELW5MvHrBIyIcfnoO/KU//UpzCxEZBw47Lr4eU9U33ojZM4EYtB6+lweKTZzkr
TyYG/3IWCx47KFuPBHP/7iv/pQLnqtwtC+Gwftb0Y/NjSdy1XdKMvpcfGw0UPUO7iKCDIhVoBvE/
p54jXoQmyu7CFSn6wZ/9fMHENFBGt03AuSSE5kbjkdY0FK3ct8jLCwf3+de3VfzlvnrOublA/4mb
C3fu5wuCmaDLHU7DoS+nOl31bgjveVmQ4Wn/IECemXnitZ+RK+mhSbivB6d4LCpg9jip04X8d6/1
7vGey37VDE6PR7RS7SUH3OkDxtHfPAWO9zefF9wB7z6tioCX/c3nLfKA/O286w+OR47eg0E+eXjR
Rhkz3agknQONvxhPolRzxtypc8QD7+B8r8PTDtJUrnuK2RiO+Uw4ZmS1DewXN+NZYpAMy15nKkxY
kNRpMCVUOlS+4jrHGZbj5NNBDwwC8BAYDXCkcZbkTFXOJK6NxgMl13sEzlXGTNhlB/A5jDmbrpZm
KJ1P/mBheWbbnAYcjTX4o8ZyYMWySribmEDy4AC723jCgBwQb97IhkcuTGqrWMGdJ26XfDAlxBee
0glfgyB1eLrq7GCw76ZiHi8LU8HNQ2IzciK2baIx9ELQzDnv6TQAbjdGOuxBWjc+uW519XyGfC4Y
i4/fyOfTMACtJKTtFlQNfY6gxk23nswk2OI7cl78hgzPbyClfAiJ81PddG/UhnhwOthm8RIDJA8c
SWE0B9OzW3bs4eRRAUw6x/P1NgTQDV1AGj/AoSioC/hy2Hbg9PU+lNms5z6eKd1hY4uHnmi0+8Wv
g8exJjDTpXl5f6Yc1tYI3nzGY+ADdjdgrp1hk9+eVUU/kCRBSob+Kk4njiFJSTfJdiT+lXmA/9SO
BKitybNI1Snwwjg/pmSC5t0KurHfbztAfk9qAGPnV6ynmy7tydPJZ5vnhBmp/VK2PhT4qPrOnAvm
JngEDgUq1i5inowpRQdv0zNAnq4TTs+QKSQOoOsGV3JLeburZwwf8KSikjwZmk7nhEosxsdeJSD8
RoyJ9/FoB9kKtFdzON9/EHjMqXvf3qrU8zYUjKpd10VgXp//mS5EKJRDp2TdWNTB4LveKa8bNmMU
BLu+bnmAlX49XNLPqgPAqxBYGvU76K927LFrTH5wT+KDaKxVx1mqx4IGnOK6o+mCf8LPUzm9q8iG
AqMQllM47LIEpA0OW/5AgRHSPI6i88iYRe8H37BtoQHsZ7NPxk0dgQe/ryD0ZCtVUkOvCtV34aVc
gvmZFvL4OsxGPSClaJf4dpwNOTKeGWYaDIDj961UxYgiGOeU4UOXL0nCggk8ONzn9qGyQrWdtHgt
LIJ5F1jUkuByjrQw8SL5iXXt+Lp5MIwHWkQTvZByenDzHrMbSS787MZ8bTupqxlk4kNrynpD98Nd
YS4V2PZUdz+qmi5NFw7OR0Cagc3z1Y4Whut4uhg8YzjYfhnRVTQ1Bswsl2u/6aNX6G7i2s1j71TE
yr2uzCIgSHKx50tRjHm04tklxpt0PAhH1dK9BnS7iPYy+ije8HAHJzvspgK0+tAGNEK88NEqgONt
hGG/x4likHBevxTCw45Pu80+1IglUGB7OhKyOccGzSnsEkXaLcQ6EAj3bHM8y5JwSQK2jZBdegEt
Ord4uxzRBY/appysvEjD151hmO7P8WO45cT1N54l9oYMZ/z4MpV+9Jg4LgtmKdOHhCzWpwQl2bI+
B8WGJtim2CPz0q8CU60CYI8bttGS5ixRnjG2p5avEe2IEfSdk5MtZvC0tJX4mDeGsRwXZff+0cqb
xSLusaL5YjUClYIrLQul9eC426ZIT1lQhZejUUW3TZsoEhiCB0+p+jHrmpc5n/TqH4tHmh39Jum5
T/RDWOedSsQnpDbyY2+ENLJQWJlXVTB672ihpVQ3w3h0rB4ztjXWMCCU8Jhvlo2/CwpZ3Ey9nPrd
YsvHHNLbppxarHRDriBTzrJGJpVpIXxuhcU1nVP7UyYs/vmKHat576hAhp8Cf4xJdqmrsNwtsD0y
/IBpb0OSSo1Lpo49ty7HWLJ0TvRh9nwEfXbh32BBNOG6dASWCbzWaDvC9hnbG2eRqnP8S2vEx5+K
gZ+1DkhCjdH5sFjYWdSQDNzODLsT/9qYZraFnM79xsjc9hUmScBc22F5S92FzaLueVLayPS1Y04/
Sn2E/jJSmpcnA9bS2pWs6QmqnsdB8mncTgWX7chPg2ktYB3MyUbCAKRT1eKKOfBKpTpRbrKiAFst
VMZNJGEjZ83QHGY1sA4ORENiNkcLcEmb1VgnfsmVEzYT1LYehN0zrs91RnpCZ8Jf2XBhK1zsl2VO
WPDPS6BHy63ZeqSZECY8gra+7cYCLmVfjfblCA+OhpRDAmvTAfQsrJSdQ1jItthZQW0yoZ5u29hh
nc7PaQ9zrTnfmNIAhMYIBciQPn8scY6jqFXCSSI0dN6Jh37qos6I46G1Pd12A2dfeG3BVixZQagu
ml9iNfsZpMuVAE9hrc0mKJ9H0DXqRjo6+CfOK77rOOjgjaJhenFv11XWslu4tD6ZZqmoTjNahObg
eetosonJS9sEoETtzO+IEHKeXSVYWOcGuetYNZq2lvWJTkYV0cNIjYzb3CSq1F4sv2Vd9MS7rDTM
U9Ur42vX1MEelmEwrfjMGg9sEAEsJzRgWCroI6zroBMPVkPg3CpqJrrHjWdDn42mWN/RuuQXJxiF
bb2vfDBFNOS74l2of9EksfiZep1Lk7U8RYaoqRo6uZiNyYikwqOc+SgrHoUx20zq2Cq98Z1rxUb/
DiF35mLWBkev/Hs6loHLVlUFi8W0PqpB8s0pNlXxPvE5LUf7aewgggoHeq1ZOtvYBGe7hvEUbzqi
yFejO8t9bgScQTxJ/llqN+oayvCwJthk3vIvOvM2OZlZslRMMVR9X/qsLOmgjA+TEcQno2PaMrSK
rWf28wNdd4G6GYNz1o/npqW7KcwQHbUXXNhzG65rFBGRz5JOUk9P3ktE9MsictTqU30sB3Iyoi4T
9wWZvwwpWCRWyQAalQSdbtW5efqVaBVn5w9liAq7RAzX1UO54Q0csbAXXwtE7KCBboLJHo881xwM
+tq8CbrKvHFytICDma/dds4PND3rLWfj8N3k9ggH2UQ3Sa3AJtn2jW129tUk++KOX5t9uZiyEztf
zlQCJxI5KN3az91tFGRXfUr4tMWtujHnKnpPMEhPD1ta1+WQJ+WaqHcOkFO9z1B3QNS8tXJxz8mv
2CJMNb86JG2dLFQySPZy1J5I6goP7pcPxnf54tSkY13bPa/wjvHyqDZ5b2YlB21jYBDIDgzEGtM2
K4jSAxD2K1bDDgFKX0vj6FpzXV21acZDmitWm9hteCKXQVs+wykjeGtOR8CZA8fuza/LKF11/Dyp
pY+FF4PGgqAF8bbsXwZs6+x41aFyzof+YTIlDASexF9f5y/VD3llOgURcwuyKAq3n6s1koq6PgF5
e8gQ7KHs9jzxUCMqzlb2JLRPUZcu5+Xw19f9S+nPdeG54xCjMrWpFH++LiV5ZiXlVB2mJHNfOgME
WN5OhFWPnmL9IiR6vnddxVpcD/qU++ur/2XSz9VxVNkuLzgf4m0oBPpguifCLQ+wUDDBLn4jH3y9
6iaeDprtImDZeM4ayhJ98pYkkVer80f4T8v8Ny1zYZ272P++Y3d4GV/i+Md+3fc/8me73LHxUWKP
4e2wHGQStFD+FAK65h9062yAjD48INOiy/e9XS4lFEUBvJCej01Dz+eR+N4uF1g2sWVBN9TlCP+P
+Eft8p+fbNpJFq1yzhZ6Sufb9NR+frJNN8gWOIXyXdtWEEyqJUcyNwg+p2ZVB5eVHTV3ivynz5WX
ygelUuNeBvW8LzBQVOss9p01Uye3YNyejRsD0EUHimnrTBTUrWny97hGhDzMGMoYz/xUkXJeOdax
VFO662m3bQF4BXhUTGD+AfzVOEnnfSnnFAUd6haIoi0maqP/Uiw4hVbKHu0bgybFzUTdRUXVduNL
EFXzi2epOdZrIxFqKhpYH5q0gbFGb+QENKD61EuVvADgm29R84uN9JP5GUADzf8qwlNkzUv3ZWgi
4GaI446RNDWRzL0TncF6jXBcvu8taK6/WTvP6ab/WjzPPwH5RIhcMKgGZNS/0Z3ki20nBknD75bG
CvTh29lWcuLsEZQToBNL1thH4AgEt6VXyctilHw1WDGls45Tc9hDJZq3nueUx4DQqKsldNS17O3y
lf6+8VTUTnuvZmPaOnGSXPVOJ9TKV132mGWhv49UU+361ipvfL953yEHP3AIvIQvJx+kkntPBa9J
7daffrOk/byS86URLekHGCUWATt/idKtgNxHoVkV7zjfhc8MqOkolKX4QO+Lbo1nNsc+sZpjnozY
2jDdyFVudMuuRWdyNfWT+alKdVxYQCLfTVTY6WksLeddOPOfakvKL7IqxUVEKX2jeldcIu6Zbh0/
fASmL/dBHGePKaluazfNzEOMAXmvDMRS6WC5m5nzNWORnGfa6szhwlys18LtL8dGikPXh84BS06L
dh7YD5P7dDs5o9yaUIh3TvycVUFyAo41fsZ9QABYZ42fqwY08fno3nRigGukhnU1MBWNx+melzK9
9tCN8R6l8SG1oAHHSbNyw8aFw54szoVvRznxr/7Ub2KS11allwR7c2nkWsZ0n7yioAVc8CutuiJO
roAp1Zezn8mnGYTYF9LlMdwUoz7sI7eqD5o0vysUSifktPFFhgThKsScfYvLa7hy0povJ62e/l+t
luQAWCUJ1osdyXsj7qabthPcUBlHuxjWAZuSfjeNdLnLh7F9slVbfwqoQgC7NMHaJMj0d0lQP69Z
9Id9VPg6tVQwg5S04n9esyRBMkgbPONedSZcoaAv9gaWlEfsgHBPvB7UdaCfHaxwn0dgOeu2a3E1
2eOsXhOo59cVCXcnRFz1k1fbkJxUZu5rv/owBTbCit7N3+dordbIfmjZJINV7KkC8CMgucEkHi3b
1omImab6v5/MJrVXHn0wOsXGfAXqLV6zXM27gbabXlDL9AQxphNbpzMkh/IeGmEyobRt0nK5Oz+2
VVJDL4rdmaxDR1zinAy/lvSfPvhG3j4FyGSeCmYd13EbN2BcsN6pjYUD8FNhpvu6bGBh9BO4sZXV
9+7eZkzobVNf+Te+CZX8N8I/LVf/8bDH7cfdy3GI8Q7yPKYCP99+2gKtES1NeC+bClFXh6ydwqs2
3iU0tK4aLBXm2q1b4yGZ4wECNGjGCuQ5RsC9bwIXWVm8g/gTQVGcwGFUL+ngNjNj/7GK1pVowme0
5HwZOtDiWMe9sfv12vN3XwBvPB/LRVLqybdZowWM3EYQnEhsytJtp0RM18hbIDy5IQKFtmCdCeuR
9ULqQ2YBbmpLTkT1YoamcyFGN/zKuwcRSc5kb06euHTHKT0pWYEFrzM/fMg8XeSpIsII/+vPft6P
/7VZ6Gef+RohoCCP8WDDUnhz83PcaIs9Ovdlj8tqNRIp8JWnmRKiaZvsUUCVv0qmdrrJMLXsu1yr
CSV2GXpR8XAqc5+Q3EA2x8zRREivNhDU5cE+GO0O2V7dFzeL38aXnuT7j2jU5aprx/brwDbBT4Tn
sQ3H/mgui09mRE0AT2+PabFH44orFVn3apINy1Dfh0/on5IDMdL+CQKnxBGJRj9rrQjSipqe8Vct
+2YcwiPNSzA1uNb8dSfl9EVELeuVBNEIKqWSYku9G+ysMv0kOHe3yioQxKRVdczI0nzGddocORPg
AtCvXhgY0WsTGmrYEgvFxyvS8LRMjbwnAHLuN3kC7C6QNcz1ql12ianCZ5684Yud5XoF0bcG0+ep
j4vlygb1QPucMJf7Km7M1Szz9MGs5EK7u3bjD7ggPyN1K4+40acjYvUWhhAALIho8lJNY7txvGy6
TsTCXvLrB4FD4tvXMLAQqYKxYM3Wx8E3xwbW6rxv06G+Vxmd5/VMpvlEz4+1ORupQElOUGuqE76A
WhRxImZZvbj44vBMsSZtsf0dlYEGTmVJdqrpl43kzZhxuh6MJM6RXBW7roYmveJNMj/pltJ7lv/u
kxzt4Usfe7axCWhoeptW0cbbFxzHroaiQ0rkmTPPgU1E1CqzsjDbZQL3+SpYcnCwkTFt5qXyjpMN
4g2kIJQz1c7Z2sBaFtSucWfxYtEK7s3+tUbkf8fzpTZNWZfkgi7t3uathVEV6yOn/l2rMe6e2ik9
QIUb5s1EytM2sOYnQcd9Y5V49/k8CnVbwgsRRDYPayJBJ5OH5322PDvfNMOQnkqRmIcF2pRBbg86
1qWWqrxCDmgH6woF4yP7QPzYQn1jqFWNlr8qY0ywLUpimj9p7UbMHohdXecWq8GqVZV6NVBP3xvD
qA841Gsn05/Yqtoc9Cn+YrR9zAG23aRyk6+bsuRluKxM3IAN/znsel4DFFlLuPZdupnYwEXxEEVd
ewxNm11nEYn1SVnkla4j4VbphdF1+vgTzHdRF5fGdsGH8SnPMHuvuzpnlMrKbq4NYlAvIwxluBSR
oK6IhykvoDBilmQYbH0Q5RIT92eS45DQtQciB6n8vuFseejQz9BYhlr5Vbqpf/T7xdhmfQ4Fy3dD
POpms4xbexhwLLZujECxCSEW0dbGzFZzyoRyhDkoIAaETnRobmJryb7iN7wn1YQJnsOxlUZV6hXr
DKretecRKIy4fCQaKQu4M8G83J1fpP9Utr+pbFFoaGr+v69sH7/QCC+6H0vb73/mX1IUmylG4NKP
kUitdP36pxQFnj/7lBYs0A/6VvV+L22/SVGwgkgPFYOtUf9/lrb4PSh5CelBu+ULpjbePylt3/Sk
qJ2xlQZozfAlUUS/jTP3BXJ2MD3OAUIgPHIF5SqJCKz+4Z78jS7jzVlUCxZwgWtdBlY/7oT+/38w
DYT9gK0YEfqhTwoU9QMV3sqfwhI++TDd5i5R2tkCe3FTkvP1G/HC25SD88XJPYTTxG3zuNk/X5zJ
PTRV2sJEhAVlih2MAIBhQqmRO2Z6n+CNfYmCvAo408TWpl3m+MtkkDC1RaxpbTKSzmkoJvG+G/xs
bTEIpq1eqpvWT0hOSbIQi/jcVICCCOfqWy+8zxE2/6b8/dsvoQU1WIDobTFl+vlLmI1d0YQGaMtp
QtKPhQUE1M4+xt44v6+Z6q1DkXrW1qChuxbmVD2PAUWPU0aztrAHyAgIDrllMu2vzGFhEyGWajf4
aQbJYUjpHo/iIY97nYa1dIgX8uJ3gbF/UT3xEHB6YS8+Q7TOB84fHoLW5tw9exByYzJdNo25ZKgO
mnnvlcnXXz9uusH5w/Hv/ItTMlsUzMi5EAP9fLOcQbTwWbjSQKv5wMSBH8/161PTWfWd6VAm/vp6
b16i8/UCE7GZ1OoYqq2frycFI+jcyLheFDd3rCjtaunpLf/6Kn9z/2xT6GgQ2lHSeqvZDLCS+9lo
cIaVY7wHmf+1sgJK4fZ3+plzHuib++dIgeeWF49O7ttFIYmEDBhI+QcJYuG4eGC5FO7p/awVCnNu
IdoUykXBXXbp/TwwWKwyN4XlLsJ71RfLRe449V2DmYXZ+YCylHEq0z0UnSAJUK+fSmZe+5hn8/0Q
ecWMz8yEuhIlDJtXdsRFpkrLsX0Jc5KwiafRXeLDr+/mNyXaT9+Spgptchx32oOGdPXnXy2EBdmr
pZkOo9ZT51pZ7WmNNdj4dFdq3bWLAHuC9LJxtCabhzc5oOLod8NZsV2h3a7OMu4OQTccC/NJ0Na+
doLZ/uhp3Tezim0jRvlOkLDJmHTMwGdSPj1IMw3g12Bz6LSOXEWF3BRaW45dFeRH9JHlLD24Wn8e
9dI5DFqTzu6iDjna/60VufGBQwbjOq1iVyih9hwb/AeGCckxMRijFaJWnbbufmbk565zWuBHjAYo
++GSQzBZUM3nWj8/hC6dtEFy1LMr1Di9i9C+E1F5SJsyfeyQ4Wdaj19oZb4TVPPrPIOO8bVuP0o7
a++ENmL+xFWw39LK3Rha6w9K3Hyo+jZ/Irwh/VoJVU5k0gcYBIJGFZxe4PisSg7jHzy/SDeedhWg
PsuOiXYaLEC5b0j98zedH2sxch6PNzhz6k8FKR8vJoYFQzsXFBYGQ3sZILUbGwDt0dbwmlNOVwoj
gqi3qQyO02AU12VY4WScihGbhHZMGF6xhzB8qe/npsySag2Sy1i12mkhcP8QEj4yLlHmEYtbTuQl
zgzjbNIQublcC3QBzJa0i8Nkf1mDarXgAgf+EfWG9dKEbnuLG6Itjp1Jj6T2WushtWkn4RNptGOk
ry3rpdQukhQcy8aqJh9ztCya9wTF9sB0p5GfBkYpgsboMGJLUQrfdIgrjLVtOHaEwkFXnjo4Nkq+
WljAN40rqru5ya5imptgVvG/DFHWb3rtiVHI4daNyTBXMm43I/g0STBF74okugLi/VFpd43SPptQ
4LhJGpe+WPoi86LY0BRL1ob253RO6CO0aMSlN/XjqdA+HrAonOdNWHt9ArSi034fOA6KJQrphNCk
Wpux0IXh4xBKIXSuYdOGz3CJZz4MTiKF+WKNYw97UXO2GrEZeRu2oXQXR76LFWmM402v/UlYno0L
ZwFq3Wn3UjM580sytuZdH7eevyrORidTJtXNcrY/iVbghJqFTebZlB2E9kl5Ja+La+CPSmmnyAV5
N+N3tVJA2xFUKAIlzKT43Ax29CEJRf/qoq77YA3NeMp9f2DSSzbMEFX2ZQNceU9mQrhmNj0ce8H7
ZcwpQNZsniNrZTJ6EsciDryl3ojahYEPdW01Gcv03h7MYoccXR1N+NhbOytxtcx9uAosBpbCrYvL
GC3rqjCZ8jol/zUhXKBCWD/VJ0hF6Yas7HlvuD7xI62Z4p8a5q9D14zlNYr6bBNWHArQ+5orRq/p
ppKUNnHEziGW0IcS1ldbc6AlyzduTp7bSex/QNWYec8XS2e2TwvtjhvJi3o947ljph52Lv2mqhy+
ECYybgCmLaT6JM1n5U3RDqKv94gxsSDwhYGjYXK+oKhSsGBoIYcDR76yHDVJOEj4dHDV61Uv0ONP
WA/vs8iuPyADSMnUXBhvGJwLDYcYmixF8zba+ASrKOgfy67NaHchWloMZR6yhElzAvJqRW9quXLh
Dp+WwOZzzVZ1bZG8efJAE+3nEfP02rUcBtolgRFBM/DNiYq8Ccx83Di9JaHjgPehCR/dLF5FVF5q
0wFeyyBrnyLXxS3ZIFYa0z6AEjWgBwgZ4zBXhCVA4ZgmztYKlHMjWBggsyBuIsByOYDJztaBB3Gf
s4qzrkLyJThHNqcBATPaEjV/5Qw8PMZDw7peyvqUzHC0wDfZci/MvN6HheHAbimN+5kLqLMkZ7WE
HkIwB8jexxFhDnI7LUIzPfyGYRr1942JRK3RYjXTdy7aVACqGupyT9rxMq44L1oXzmTuu5pFQTS9
dT2clXBaE4eIz10PWaJ2pVbNlfC5iSyXa1iVMTgBJAyQAW+bsAgGmPDRsG/OKjxuv5d+hjFeq8um
zVHqJbODPmEq+nnV5eg4GkuiGwjCHAmKPc3I5QDg2Op6GuWUL8fz9v6fgvU3BavErkKF+e8L1mvm
Muq/1i9NmcXFy4916/c/+mfd6vxB6931ONyewbZaZP69bvVtvEgaXsBp1NXVKefr73Wr5f4BcJJz
Pr02hg6ah/tn3WpZf/CPCmb0FgNbQSX8T+pWvPtvDvnwYtCLBTBaAPnqyfHPxzeykRnYZG1yYA/U
Mq0gVd5maSPeCzk0wbTthop8TcbOiogKENr2EW1eAMh9gYG4liNY6J21kEW/LSmT6oORlYLIlgrt
vgndlTzrPOZoO4fKPlZlJ64xLNrHzu5RF8wSky9RFNZxiAUngTGBF4KaakK5DMv/kqxNwC1aBlyZ
C9oH8pq0aLcQ/qXguPbyTTIeoIJdlwWry6ovYaLsZebR5UXjp/+IRXz7Ok3i+ZbZJrnYFu1udL8m
h2pyyab7aHLQY8aCrhOQ82PIOSVESjx5zU0ki7Q8lU5T+ic38NrX1jcF8Uha6S0UZaug645wzGac
NVMd9yRHaUnKt4RuKSNy0oUlHrSJ7MWTpGyWpdEfrEFZ7xcdZ19YaI5by2SDAoYtriNJ7vqq4vz8
yILHXw0IqiIUGTVlC7RqaV+TJuYOFHYpH+I2Q4QR1mfBX8M/dpal5Ih+X+ZIq8f6iA/gnNPbR8JP
bjlbyIckVEjOe8tVywrCDd/aTrmmn1rVMzJjvntwlu71o2lduzYZHAU7+rWVInbzh1Bw/I6nqySM
h6NVBtCktIIS3ZK+n99ihvMpR37Oc83/8u0HzcyIpgT0O4Ruvf6Fz+I9ftK2/UBE5zwhowsZkk8p
fIKN2ULfv8NswFco54S/pUIURhBPS4722sl67suYGIjh1GRoqdlsG87aMzzkvcBaQJ5V2rD7xETT
tnZZvhiEThBQqsJeS1eGAtdORhNwaR2qdDLO1+f89UW2yZ032PAQ2VQNhkO5fCjQij2fZbmlk/Og
p2SwhDvUWPxNZL7z79+73voh6kzwQBx4+axeN/A0yKbllw2sjo7CWa2Lz6q3rzLPQysF4pGHz5DI
EMMBX+DKG6vu1SPcKtqaHfH2aqx5CeGu8QOXeIHAdwURY9U0qZA6FiQB4HkiyxQ0II+ouxK8lpcl
zDL7QBCidTSSAf0jWzafO156ZIM5pFaE5wQ3MaHNeWI4lrWvE4K2aIvggQPtoJ8TTAWYFrS+0reg
7OdOj11BtPxlXW3S8nBksPWQ4O//m70z2bLUSJfuE6FF43RT4HCa6PvMnLAiG9H3OA48/b+JLN1f
yrq3VDWvgaQcKDJOEOC422e2bUV7PXz4lYcOLODHLfxhZ1zLkfDv/rAX+02aODiclSW5JMqEbbQw
p70HJwbNKCswOO56wOtPy+vUdrhbu8rbswp7xuOn+erjkZA4Wo+wU7l4H3a0Ho3sTLCw/7y5OEJ7
u2NUycnLeBZgPV+1gpRH0OFXboOiR62oBnqsqUxY4U+CYKC3xFYzkIOaH0fPEYEQ9nHlfmQJOPRy
g2kWDzlzD67PR1Liw4X7szCbyAxj9qz1r1Vb+Ry1aMQJpnzlb2gxmSDTax4BEOkyQ7oveg7okTaM
K+tpuvmRXnXuybEHPf7pCu4XDi8KW0CwtCX3j7UMqYo3hkjZgRo1njBSKnwgHKXLY222Kntcx6W7
AVzrH/IVZcaiBvexZORw5iCoEWIyKv4eGPviDEWQxo6JJUOHcPI82Z3kCmKRfey40RnZZWX/udST
/uTDSDgCMjWfP2JuGBbgQ3oZfvOnkaO/wNrIEomM7l8vZckdpflwB6OKVq3nhDldd0lbF0+q1dRV
dqkT5L5CR/HAeoODdVb8lqo8Ee9jbrI0G8nKPZXg3piDlekovdTjfiyF/EccpjGw28nVeKbRUK1R
OdBLFtR6y/1ijKS02uZDnZt5ImqnN27z1kd6Iy03wFzodkigvwsn1PC060UUuz3RRJf4npYMkPLM
5u72+RbWfu9RTGQUVxzch5NkANXHH/e8MAVfpE/8zNTw7Pe/dB3jVuaz/4oejMEfmCHfAs2vnx5m
5kdLzMyZ9Q3Hhsek39rvR3+lIb3rPf9VszZ+kT+XtGI08FZiv+VlxGFwkMDpR459PaiTAZeSZtwL
h6erqkoO6FJxeS0sgB9PXD174lU102KES28PWfyxsrZthnFaZV7/auTA0F9Vmq7lm60s1olK7LM5
Y+bcIrLJfvcrPNOF7OsHI5Mmpu7mOyKCfx66bn8Z9IjwFEmlrMBYtoxbtdksZBX7BwzgrddRKp1l
jYGles3WE8uPxe7fSKmzACxPgRNnBLrlr2pSFBl9ewkBAXiMfvWwFRVA57xyvZAup/SVV+lAuBn/
7IUCXZ6aco8mEY0GcUObVU4MRZl2gV48ON/bpn5tU2O4wHCTOhNETy3sQ6zhGRfiufX3FxFNh9Vz
vqYdhXjSuzcaF85/MsxWPPT0j/aGMd3autVeUceQUv6aZi+52+O8WJvkS8/pTTPbHrCYb4cDg07d
LXgGAlkbtaZO07Sex0x29CX6oBruIfy2IWBpfE/kDqCFxJrj+vedmIOidh8TRur624oRX+M9Acg5
OYPrrVlVC55w4TjRRvjHjDrCnZHpmBvVlqTo0sDpRRFCtK5PBjjIjAL0jvpGUVpx2Zgz7Rr5FuuS
KhSbfl/62xCvZwbvKAHx6lD9dPK5LYcwHSWkZnrm/KvJEtudt0zuZSx8XnP50u8cUZrCamW8CGNu
bzTdae7yrfQurplw9xocCR2mrYfUK7r9wLqQdCtdeUV7ln5DIBDladTs5b0SbfGyuvWLKKgAu676
UTz0JWWdGtN8LxTb4KOLW/Pv4zr4XwGgQ6XAFkDKyOC0SHdh5A3rQC9h4Z/0uZ+jdZk44nvdQsOt
gJYurbG48TAGrTdcL+d7MXlNvEmV8B7P9UOaqxd/7yQuc4jqbqK+oPiEGNDcrxix1sfMXony0FwW
W6Vb7K1gw8Ooc1kpsHXwDtbLt0KazxqT+MDA43Dj5Rn+og3Fv3VlHbcUgh0Tf3avOzwJh7Qfn3tf
AjgaHHZG6Eh9ezNtCUsUDWGhrbLugEmMqX49GBcTwzCKXDueS1+K6xaJlr69pTnMsIvwhyPWcIL3
DhqNeihJjgZSqy7vBRxcl12ntpXGHS8BAK6CbpyUCOO5ArP8kFLYZTVWczKJ0x+9/Q1hrXS7Lpzu
T3bJL4yqWO3zCLcrAo/h32C8RN2hwJWRjP5YDoV33a7V9GIupna91l0FWd1z+TolBufrNFcQbBJA
eBeOnj0NVVP7CTsTJvpagqrn/iaMxEHUO7nK0m51ONchb143Kj0RS5fitaIt67PSXfddK2ss/Xuo
wqDkMJyHYYw1+ompxHZRMnBCyqOelFloE9cMWfzTaIMsRftxNp3nxv7eZak4mJOxJ5T0al+tjPNa
DNZ7MuhA88ErLp/YER/YXQ/sBHO9idZSLw8TkK3npGdFYeUf6gN4I9Jsueme8M1bRzpH12g0EVNt
JGV1nUkNd1FnycKXLCS4nvtosvVHih4r45Da1YBi6zI5Kh7zxFiYVRe1qE7uNs7pdxb/NM4K9AJy
rR0leTPVd2mWIMW3qZUwOck0FqYhd05eKdWrhjLu8dpLTCfIpYHpoJs4gWT9wXWG9gYdLmdgPalX
zJcMDxxCd9QpljF48+0gsz3qVbh57ICNfFHp4nGLW3UrtEsOews8dClr8Lz0oKfXaV/fZvM0vu0d
uVf14N04ZUNchd3AUy1N/RN9qg7CPGeX6VL2ZD3eRqeTOhoG/c0XrTc2EzOFVWCMQVbrFTFVZNGA
WjgLOuPkK3azoMcCEE2t9znpKxb1pCgULh5NrTphPNsgYIYXomg3OzQrKqmDdIRonlJUqkvrs4ct
oY/3Imon9HIP346LIFNf9TpSZgygiKCMbtfkUBF4SFzZkj0oVGF2W40a2Yg4M3MxIjpdtV50g5T6
ajKJI1pThfVur4LG8YdP/f/smdnnX3+efHB0tjnYmxyg9/nyx/znT5M4sF/EH6a8OCWtXw1R3bbW
8raJTY6fsMURNxW1z26kJYuJZ4Eu3b8bBRr7ROyXT4CLghIkIHIWn+KXmazKHPwT5pSe7IWoNqnM
kfiL9I3EvDWAhKRsNpPumFt5ll5NXbI1oEDG5DZtSBh5ujRuwYKxq/yTEPJvTKn5NAAL9vG9g67x
Tzn+xpJJmxUiPWEj5ES28PYnNEoPNjsyRL0pN9n5yHpjc0SBzd/NqT8CCr9cE769s//DFpzujr8K
Gs3qlrKZAZ3aa8VRqDD6FZLQSCdHwS8kW22A0JbyGCS4iXY29lBeIypRXM2i78w74axzuQV6OaXZ
adpP0F0P4eX3j2S1aiwW2n99uf6XXyLJe4NEC7ELTMruL2PP2U9zzQLERfPvjAmH4Kwc97w/IuSA
G6sPIawwRV/G/h1M7frYT2gVfcZZPm+X4bGG7Po3n2jXfP56CeE/4GTY8RqYdD4+8Z9ubM0Gei7Z
N9DAt5tpPgLhE5LU64jEw9DqI/enmM9+F4Rgz93M+aKh5aM6GgOv5BB7/34G48r+6w9m/W8fzCEV
hoUdq8c/hVNcMtTAD/vs1DkMV9lqcvaSga9g3C7siqyxeepo5BPntWXbGi1Qd8rLLMz5UYrZx9q/
p811feW0DHeRfbGBh/mo5RyiUrGxfc/TkT130u57+F3rIfTNk61R4cbWlPAhBX0Ig99/HkrhkC2P
cttVgGbtlkcsgaTS5wKj4r6Pe8+bkntrGz0Y21TscgL615fD/KuvnSiFQQbKFdSJk+tw/F85HTh/
+3zFm3y0Mps10Gw30uCe3I86zcKnZ+H3rwFDzNpTY+6R4aXO+FhrLrenxXe4WqlFA0RobxqzNxi9
LK/C5N8LtYzp4UMessw98KPoYlyuIY2n+amlXgCHuNvN6SGd++G0rTulwzZLxBunXEmOeRwIvn/8
sP9Vov9eid6X9b9ToqP3sp1+1aH3L/yHDu2jKJMu2p8ZRvXC3OHff0SDdPHbR95LNzFY/5WXC2ML
jA+UK4J2OvkgXoF/8HLt3+hxQzAGDPKzhOk/0aGFy/f/05qzs11xTtEmR6jP5nb+1fyB56kbncU1
rze8Wul2zMd0nQCGmnpQr+ONBoDj0NVuxczQs4s+QCTfPqOeOcyWcuM0zp12DfBaHtZeo2KNSDHw
xG28adPmRPuFvHg901BR+c5VKxvtqW+A6iMaQ2zMPXZ9onaeZs4c5FupjkFIBhRpdH0b1Hv21xnx
pvL3GbGJJNtQ+Z1YVDT4VIPwNUFmpyemYDcOQfqL6VNvk/XJg9r6u2Vso32NDQRWmlM/dhbmRYCi
buVcDAFCUJZ+lKX9d4lQG8miG8N6HopwsJr1JhlSKpYmoNuzDjeLMvK+okKNrZURo0JtRwaarD2p
eQQT3rz561wcRrwU0VaJQ7UMd0O5igOr9fQ+mBNaqFsjRdiUpVg1kWqjNuBRrr3gTICvi4F5/ojP
oI1qw9gQUU0/VO2KwNp18ymdirth9fWwp7GddCttk+zBWEf1zjpkum2h72p2oGq5BDP5pQunsZvM
YO/HvvRxHw8eJnqqfGy5HS7uIKlMyml8IluCoySNojrrcAH4L1tf7Wlew3naf4iunKJJWklUrTIN
B1tziDDLr/UInXZZwMM2Rn7VEeMOLXM5tJsba3nVxTZVUBE9WJTn8fINets5+Yl/mZhWh15J/V6+
JdrraiEwcKS0DyMCK4EGOlJNQRm4Ntfr2WQX80x7znYeDW+OMI5SZbIYNu1MGueGRRdRQ9gtsD3S
0NKhRgct6eAbxZcO381VT78sogKt0rbVR5KSF8rs02NmSZd5OceWqtIOZdE/t6Pz6i3bdWFSr5fO
joi1hmMtrKDs6Hb1+2YXX4p+EseiTQaUb9UcYERql970fwhUW8wvvh1xTzyTjQscxS3hDekD5Uew
NVOaHDj8VGGZTsgdxhaKsdIDY7LPkHGML6vYDACR4xXpr6/bKpbDAmvhUORA6+wG0XTb6LTVKu6F
vCn6yGVgf8o2IQlKrUuIetlHpTF80sYJcrC7JBTfjFjp27U/QuAUh9byRewAjY8Tq3gZoGDfANCp
Y8v7mvqjfllStw9tsh3PlTBoh5FOJiIc1/ljPZde2IyOjuyQrUf6w4ZnvaF8GFYZeT18ZBHm4Bt6
LavYo1YH3EbmxPgQ6sg2dffQLPtcmawfjVXDRsFAWR9422WhtEuTdlMLMqlbOGeDY2yIQ2I+MbE5
T/ZsXnE0kZGGKP8ioUfG0iN9ZSJvhEzdmRerug90u2WjYxf6Cz1nejBpBvagud/iKevc0Jcbk5Kt
bJ5KzVrvE05TFwM5xA7Y22TML7QyO9AQiUVrqp2QtuPyYK0jTg1nkNcuBGb+R+26AVlxpPb3FvHn
aw75MqRAjSro3sUlwms9cjeuZ8ck4+RiradESP99STIvwutuXzqKdnAUTU+0y57ZEzsXb6PZTAz2
owPv6MCEp8WRtmDXUJUTCbg3kIX9b3KqHnNGWkwH7ivZTBgwcuO45tqPWmxrXA3bFdrYda74/0cM
QGT9d32iaWI31YYQIEEXrXuAPHNxrhsif+/blHZtDxUZ5u3J3e3oVQlnUHlyCklfrwczbylGa3pu
qdQZblbTjWVtvvv9jh/IC4uCl5HInZmlYe36B4lznrhCcVxE/2MekejcjVofeyggw1aGcUm8qoyL
ypwP5cqgAw8O3QZ+7Z1wVN21lfnFccbrIhXFebSXV0+NLvtHZwqr1XKovMubZ9+f3yrKIaKuc39Q
+KSA4sKLVim+M0NeuWLCt+aZl7wFSW23bcVcx8FnMtxXGQyWxMq8MOn734dBYj33BYfgTbZHIWQe
JfZaHHo1VddMoujMXQYvsK3Ex4jRBKOVffFXCCurWE9Y/Iyrzdndcubax5NXofF4fMdm254Ri/P7
kSLPwuAltGgJ5jAFGLY00ioeyOwEem0/7dOwyMG9ebX24zkd+i6YZwufIMI2tAteL/RxOJ+rcvmk
EilP7kr7uzQZr6VVFktzUselWbSYsRHiSj37d1M13+upmwW0BO4fXN10PQCGyTa7sKY8kHr7A1i6
eOlzGFkwtM9Gpr1Jn8brXlu+W3kHpLeS8uzN28Bakw+HNUmcE+tvfslQwI+pxipH89tuF8HRRbzQ
OuabZccpchOFzh21UaIzjqlbvKk5t6FUe8/rNOLR6Jk9a+nvlta5l6qpkl1q2gLROUZst653MESt
X7yOcVoreJNvrKoxtV1tpLx1s5qvoFqa6UXkUwIBG8Gt95vTwkxPdOEy9V6rXoEj1C6PIrimosI1
VKnau8M+4iuGeLiw9ocM6os9WqfebPPZCN09BPhiSc6PUKfXdRjpSrTHltW7hJfdqbwMGjOxHy1R
I/98buel2ZrLYM2j64dFS3rEDvDs5VqGhbAbtmH4LyXzx79FyUS8QSH4v7fXd1n+V0Dtzy/4x7ba
03+zkTt0dscuCYA/xxKwd3jE/jjYwz5FE9HxcPwRSzB+w3CB0ZQ0k8N/9mDdH4Ba7zfMGDonOstE
LsXk/Z9sq41f3R2uj0+c4KSLl4Q086/EwURp6Zw1tn0GktElkVlsJREurMM25XeE0G0Sn6ScY3ZQ
W2yoJbl4FdEBXszLi93guxBOMb7p4LDe0gWT2Z+u5L+hFPHpTE4XNh8Q14zzq86As35IDOWLczGL
9t3OiNDRmrg73xZkB2Ji69HvsN+NXUsC6V9/b+Sxv5w4MLUDDgVuuZ+KcC5/2G/+kqbIWEYcmfdU
CSaf6j5hvKdk7t+U/tA6kdPZ7jUNDo3DZXLcq0X4+QuGvfzLsjXbd1eOTCq6bbUuaUVzUenI6jhV
NBgfQPQ4Dy67qDVcUMLPiaonYrZWF7NXJkg14E4slpp1Gt5YfZeZK2Q4F5pUqHuIr4EifRFJudVQ
1SEG9QTDHfbUhWN+hlQOJZ2JdoCqALISINYBh5J8zJqxYVAhGmbWk+WVcQqYKqO3MGN2lgv9TcOt
Cw3RfZbLNlQMZXrewa7TNbeDQJ/Tsl3QHVprPq2oHWGpbVZQIMyDCHbV3AeQ27Owy5qMYshl/dQU
O7lMoyPj2lYFm75hnd48lYBPyPUKUV83smXGfuchd1vlGquscmi7NXPmWCbmYBpd+sd9ivIAwCw3
ItIyQIlb3UEudfUh8phGHpS0hjyerYUixpxHCfSoly5wvHuHXByDzGdDthlF6i4xUXrHqzTCmzQ9
Lrlkm2dYaqRXkXB3zFQYs2aTTLhcAtthvHrgjGld0bugszFJc1NhwkP1Z9It+LUWmjixDzS1oBIo
48q2P7nF6lGK5zT3ZTMsdBr2JpI5BVXsp6jRC1J9MWIqHYZ4mJSNHcjUjpvpAafLzDku9Tym0HEm
o0mlAlDd+nEDkgj/r5XFZSu8IvLsyX2HI9idNqzRB7/qptOaEyuPJxReKF+FiTjOK39hI8/p9UiT
sHGVaN5yAfQAsq7YRXqV8RKqXDv7IZQ+3xktvQlB3rj1D4QkqH4AuCyOQ3lTB9Ql9Dnm6822Ascd
nCLi2XvKUg2On6SwAX9hkdCY9GQMdb50Qe82LXZNHEdpWCwJASSvm8rvTYHu5QXTUBxNvVXfcRvU
ZJNKKluzoAMCrd+MvT/k7/RQVN3Jb5CY7sZxwGEqNwJLulXMn3bSJlKVTYhoA4EkidbKZeCp6LXp
W5NIrK6DT2156Ey8tQ+THBrt0NK5cQM5kuTDqLuE3uWM4vy0Wu26nui6gKWlJc0+cm+GOo3IOabd
F/w15C6oayDQjCenYUyqSsKYzFl5FWC7HTKVd1HP3vh9bFE3d0mTW33R2zO2lvLRcFk004XxNw1i
eXNXbNIFgdGSqtdMn+827D/bmiX2E+2/hmLEOSa79CjGtyl3ChEM+cyn5+Cznfp22U55q8CXJDac
stlEpfTtmUlepniQDyNzXi2Q+iK/6gU7yZsiH2z91k+w04Qd4Il3PBMc/xjbbwAZWcpRAbhOgpHm
YSr2RHapTTOgVXN7JRCt5W1YKotU+nHZoxv09wphrO+2lMzSLt6c6/ynhGSJiFGtBjtk+tk2NX9q
0qXKx0Cj1OKdHumaW2fYxqt22JzbfjT4xIyAWi1WkpFIILQBT7dnVndYrCBVYmsmzkMR68IUMkVm
b1seLDAT1R3cg74Ose+1duRhcDgvrTvRNDpPWX1dg3stWBI3xb1bd5gPgTPPt6IfMPWzIUxk1IyD
+4Vxm1oDLk7ph1W6UQnTeg5+ZkanHq793lWfW0NrbzNn9evIc4o2SDx9B6+QAyvV2H4djenFWpRz
nhkm20eDsdaDdMgUR1opkvkI4qCnJsPLa2btLcqPsIskNqRe3mTWnDA+1dbmOmM//2ziYnDYCkr7
Gy2LDpqwZeADVuWhMFttCyvDXq4FvNSrJJuza+luwxiwtyRE1nudTfHLYFxZWjWdfSawLvWaifZc
8p7Z+JH9NRJ+D6rL6GvXhEM70sGB75Hy1XUiBXRslEVtMnTsYqDLB1e1ndqCTlMW/LG2xreP9+h/
ddm/02V3LPefthz/hFe/K6t3rJR/1WR/ftEfmqwguGqwXsCHoC3M9pFr/0eT3YsPHAfQmUna/mPj
9oc3eG832CczbFxM9nt/bByt3xzDJsvqMI/cv+4/2jhiV/rr7oh6BQvmA9tHPgEe1V/DfwPiS7OQ
/bmIiRC9JSqEjXmiqGnyiCU1WXu2fdoJg4kuAloHBkdqLziLCtoIPqiVCwsAhpa69vPkqEkNl45c
++qK9Epe3E9OM3yBvud+tsEVXDIOrFeTKszI3ymPuAzz+kKmhbqO0p8RuApyG12vYQbOupY1X3bb
sV45/6ltDtMNHEYMEGbwP8/wI72Tp2cMz6Z+dT7NasEHtJq2i6Eiz1DZWtoZLCoNqFhOO4/30l7l
Kj9aXVuyWiAjyMc710z+symNtarWRchTnkM8qBWzaXVbZQLGUkzua+tuWxjOLO8Lq1DI41eI5ES3
kDVAZmx7nUavhvoIj3OimfimHZUSm9KtR9BeKkRQrmcf5GstmaEnhFbRgOeZvISRJYb+TSlICduh
zHKbPRVDexs7QcOJtQxrOVBsHDgSE8ieAADLskyoDECqvK0XVGIVndjC0plTjAhD2pmZWwa0UbVb
8R23yjraZTjV5FpJN1G7BaZRzOnRLJdkuHXrSTvrironvfCSYPM1K1CzgJg4Zg0kB20+pnZnIm6x
gQ6sUYfLCmr3waiUHTv+zsfqCoqw8OqGa7lmUU4/bTxDNr4etNw6tqOoz/hD5bFs5p6AXdNCmJ+r
XRFYqLrNqLOqmzbCpZze2abfhHNWLZEjUuKRE/uVwiFZN25+8jDUqn4j3DFRKZ+AQNngF95VhfNS
tnX6YOHWuVfZ7D6gJM+fqcVcopT5+GXosuWB+6HFUtfmvBmX5L4y2/UNVume0pCSrQ5GqEgZuXvr
+2XymnWLdVoyR4MIluzS16D58ewO1nVCGPGo4VTe0CbR3F+x+wHHTCrnpXeM5gnbZ0k0MslSfElF
by0h/jZ3CVtcAucGTRT81jTWB0rUp7Nig35UVZm+wrO2rvzNxbhgdLZ6Zh7IFMID8FSgbQ/V74YS
bIRJzmDzwnbXkNNrSVlTmHLPec49D8p+LqBujIUUViDAx1wbeJdT3pPgUoNkkPMdJnHzyliW9iQE
G+CpWPld02UKiK1ymteBoBkJOrf7SrbrzeiHOQRW7V34TdeHtaOSdR0772bD/v5AWi+7NIhZzykR
1U8Su2Md+2oxvxXtoF9pYFcQgHrLvahq8WNRdD+oq0tOhq33BwhtjFgTt3jyS09+0p2ielvZYL1Z
asrt0O698q0nrBkp3sYwlafhyDDdPPiumuK8c65UW6DAegimOINo/PYb+6KW0VcMZ7FM06XkaxSe
o7RsNhUpHAP0/L5JioX2rY69Ji3NFncxE9zM9oAv55M2RkLr10OrJN3jicr26zIFLmVLYarpTFJG
dWl1H/IHO9dXAbzzbtKGl3wbnopOc78vdkv3uu7PROTwYbpYX7qNmcJQiKsam/G1PrHL4oSdRG6e
nn0xujerGqCVtnJ82iqvirAIt98cqXtBp7b2Ho1w+9ozau8Dg2ZVSvFUd5WiY76kmbAhIVUUpCNP
rxRU+ekNc0D5ebK1qGlxOxJt0AmXMtxh/z5cZN6l74iN+Y9KsVUe5/7alIk62BCGomyW1ieTnf3J
0lyMSotS67W5UJEgSofz24SwzhMnMnpUMS/HA7srLEm61z6UxThiCJoMJum7m3MecwzneOyx+WY0
pC8ncwfat2qfN5epsp7mKfG+lorsdyDz3W1LQNs/AMBaH4WWYFTDBPYuiWFc+TuojH3OHhaRu90+
NRr4zRz3aPZSAl/i7uldMb/cujjh1iCVFs5UC+8WhrjsDJMI81q3EiDRIBbcUhJecovabTjpy7ee
d94jzKW9dzcZQ/5S/EkFWWYMdT4pL7FcaxNHWGZ+3jfRDvbvrSa+511vXhtUlE3h2nNoh8x86HFO
8JBr5Y1innLjW2V5nek0wHOo/paRKsNmzhZOLMtLqw9PS48t0DOGLGRgxJmVIUicIy0d9XzzH3pj
aA+aY2YWwxs1nlItu63KOY2RkhNE88GgcsdmPoSXKuZ5/1Yws3nsTcC1GRvF59SlcdcAqnRRBTOQ
gXhzdWO31P/ZYzPftI2enjS1rDg9amc6CkyqD9y5pJ91X93nOB6+9wsjEVCFRsW2R3ivqZOIC5+Q
3j7VEb6xmSoi6dv1fZ1odlxBqzobzWSGOkpStI56fq0NqRs4TdMeJwlbTshl+mwOVElWXtsEs1t+
mUbja9F3ZbjxeryeIbfLwBlVdk8aDsF7bMsIA4MZrtYy/m5Yc3mQxiqfCp3o9Ydtuk1RPiDEeyCA
teQJ5XW8RfyZjspnBLcCNLujo88yDsDDCPtRDomtdsi0s8LVmgsMiI36Ouii+tIvSsap8srvNfjm
w7rB32fZ+5J51Y+hzMezxbkEd3AJws3mT4nt+sFKxQgZ80k/65gpIiJNZgy227jeOq345hfQK6cq
046T3WiBGJPqoYCBiEW0yGMqq/szRQzdAWSbf7JEO8buws5LY5JzLM1svsrrlrRLtTA6nAxNiwAf
TSEV1fPBcsfm22SrPOSzP1O1aIRyzZyTIo4Y5vYNDK/u1AAYxsXrm3Fr2N96vXuQEmR3w1iP0+J2
ZInWgtXSPhm5WIMsQ7/Py40dRqU7h1Jvb91ueHB14OEjwCLmvAwXSrVrBo8ePW0XrH1pTOm3F/RY
BgInb8xAZLQTbFUaJ6K6sWpNe/RHEtmVI/2TWAt8nlb9oJXNPb7ILJ4gQgVbS5jLqdYHf5ZGVOZl
dRynro2mDcKSSFvmDZmkd262QGJrrnWnTRiTWdvd50kAOtgKqv182/jRJ452YM5SBzmW1YA0kc2L
rMx4H1jyQeGQ+JbXK3ZLjduvHbWTQ2f5g6PNHi/jLds5/ihyfifPS01HTIFVIEiBEF7qaX2ocvuL
SNyX/56l/i0RnpPMvzxL3f9oGrBc83uT//U89fML/8haCiqcSTG6O+DU8/jT/5ynPnR6ln4fG/0H
PQiT3R9iPPhbh8IhNPx/HMP+/5mKkisDnR4Z3gA9tJ/C/oO2OPODTP1nX53nCkEvHWnsHarn/KrG
V5y+t7rTmay7TblG0mhRPu1KWbdmsrT+nvSBUFbXOT3oanJ6PzDHAeCc16Jhbj1NciH0SA0QwjhV
dpThPoC1QFAZcexbx1v0TjnOesXBSI9Ezrs32Ch9YOepjSOe3VVEm1NhftAsOiEOTEzx//OOZxeF
8Xg77m9ENnzrcFnBld8yo9B5OrbtJTE1shOCVOVh8PWuOHDu7Z/I9C3NSe99qk6MRXffQegCjCjp
A0IzcizIDyw3JWBxXAEya065u+U/NMNIv6lNy28WvuaTvbaF5NTni+usrpICiziSV4BZcuQNDyv4
0GrIqbhbq6vZ8ou7vM2mm1mNuHOSYgsTnaUlaKd5OSA/M/J102LmvVam4cIaTnuQQ3CFUyh7JRhg
BNxs68UbuMy0kOJIB9OrXxqH3tIG5BEOgD49gBz2A5EL46I2v76fNMuJJ2erH2DttPcFU4u7jNSS
CYCpbC6cnztqFACnlSpzY5ORxxQytLxpXCPVD6vrsHEcqCsuwoY4COL+dC1b8Qms5/Rk0M/pHRmD
+JRPEsCDpi698tgM0npdqtKM6RbyjsSZiiWctyS5wbBLQbGlcwBsgQba9jw+ug7o/IPzwXvfye/j
zoAXwODd+R6qIg0gBP+PItXvhaSWE3MGDHm2SPLzfhp4IVi13M1jYYc+4Hlt9KbQ/mDRZ1DpLXgP
F9zNJM67onmw2bHe0PH5lnP0iPBll9HqwLhvdtr9KuHeO5pdnxQofL01prAsi+IxkXDy5U7MT3Z2
PkLfsSzQNmvBUD2TehslH7x9f0fvF35ix1BRy9+xdX4zQCzGrdiJ/VCEjUduclSsHeg/bqD9CaJZ
8G1sFZWYo7Ge2A8td1uIQ+QKcEUWwGYBpZKNnzZCyMG21wdkzN0Ce68UUCPlAqmkZsCQFJVUpEw/
4WdOzzAj+0e76robahL8i0syKyrg8B8GY5nJUu1VBnPPffPRb7DsVQcdgm8gqXuJio8mBCZL6Hjo
fI/rXpQA0UhQmuCIek2NFw9sQx4zPFH7OMLYBFULhfooXlA/axhWjYakJ9MsbfVkY4GhrMEmU2O8
GoJ74aDbRX7lDLr7QOIqyd4WsYG3kEZRWXHjt4i+FTlJvv+c31LHbjLk62D9VdQbzSF8YNLR1EVp
9icqg5virPZeSniAW6GChcAe2EJACcP8NOe5UE/Tz2FA+jEZKC19Lj6X5TRsTQRYsHE3Dkwju7LO
+X/sndly3Ea2tV/lvAA6MCSmy1MTiyyyRFIUTekGQVMi5imRQCbw9P8H2o6WKB/57/vuiA5L4oDC
lMPea30rXnbTQHtox2OWpp9rJ0/RlWZOzv2x2po4AvRk9t7Mi4P9xsnNKu7Qc5ju0D1E0Z4EB1Wm
kKYi8Xlsgcy8hGXslAGZOUtM2lk1qvaKGj1xXjRzoObwnyApLwsSKChFZTZJRw9NOQbz1gbMHGxd
JdnC4040f3Qu/1v1/KeqZ0gK66+qnvdZ+/Xb/1wO1XPz9Qcqwh8/+NdM7fzLWeuaTALxCpxfe+N/
0fzInCQ1DfHOX4mT/56n+QlKoav2m276d7VPwa/DSvfWf+ef/4M5Go/Lj3VPAVUt8myBKg1NKvLW
d2r8nuwQWcdxe7RYVG8KQJUUJFjFY4OLcRC5/pOup+mmsjpMUGP3VKX+WiqjBdSOFaPykgGJobzF
+rVukE/Zj0BtUvacVV8wkgGNXiiGXkqsUASbWOEBYbXG2x6eu2oqYSs5twVhMM+xV98EmlWzpXHk
0rtXmAHoUNN2raYx2lA8fYVamp+RQ9EWDDs0q02LLs2K4KH6NDRzezm1sX0bOANqMqmfW6MN6BHE
NmIuKY/mr0NVMD97KUj3NjqHnrnQ6LqxpjevcdncaGe6T4yfMRmOByy8N+O83IpiPiH+oaZYWNhA
82dWEe2u7ZcXn11ANTkvbRg89fNwYLtSbSWA8N+SXhxzGWGCsdHXt0OybBorOjvKeyqn6jnE3nOw
U30P3xoKqnOrmAUpNFSvRbcasNGeHrxqph5YoxwdV+XRpKeH1NP3a5F6G6EqvJRV/MIKIL5wMnHE
+noqCRa/XFaKgqUHLoxt07LJr9zV8GpK8xBQXtCdeMq88ore1rPsi2fsSWfSn6gxBGLYC05Ii/y1
VfOtqLhXs6cOfdzR6xHlFSLIZGNoUiHdoWrktlwoN5Pkn/hSbVgGZPu8jNWWfKsW9w3jcWqt1zKr
n9m3sjhaE3YVI+J2PVYn+AarX27BMN0qV18AVTs5EQpMa7JPXdhaW3qqrx6pvXvfyW/K0pxYNUKc
bFHhFm+kdjE/Lolij6iCCsmZZ+1A6qLAymkvZ+B8rqVfXFF0fJSiBxntm4fa9ndmbvS2ySRZ723+
3GCR2FeueYna5TS5ac4ALvNz2YdPOST8qPc+xDrH4KvRILvquPiYpnszPSy9f4RNgVxXescUgdTG
siE9lopIddQMJ3z32V5r7ieyGI9AQJ4EsyiKv27tYdO3H5vUeYkp921qAN4blVZXVFUeejk+CFO9
1nbBsB60Cu+QefASkgXKXHXUGlg5L4FFy4uoRnDLXHenCajZiid4T8UBQ8m5g//J/pKf4zwp1qPU
017wlIdyZt/H48gUce4oaX0pEtbXYZHNO0oI050Hn2JXmTShtkOBbaaJf+zDebrqW3+6hK4brWA0
wtazudqj5Ko/NFY3H4iInK7qrB+2rlV5L8oZvsyTDK6dCFsPT02bo7qW1JqLHUw7bxeWi35OQujq
uOoQtV8Uom9IDUgea0ONfbeIIV5jfPDFZ8lZNOUXapxAsU2FXpfpbvHyXQc/c0+NKiP3iGwZ1KBA
BK6iFgxlEPbnyspum1agzLPEY2tR/cEeTOFk9J+JtZQvTQMnvbGKbF/B9o/Cudh0SxwcarbPO+o5
yS2iYbBvDY//UrgvrdOSB9nXaN0nGOzGdQ5eyFaaT7GG7/EY9rQwQCSLiNCjcLwwLg/dXIZPoRWc
R7fXl8kkXy0tTyIor76bdP5GWcT88Z2bAG0PfBz2gGzZ3nph71Ns8iIQpCGWFLWnNdVi7BWcAXPO
/Z7ICif4By0RXbefjhYzoUGTsoUTve37vvNLxUKPTTCT6Z3yqsMMLK/cysNfTInqH4703nLIea2q
JQrbbFfRib0zt+kwNF6RdO3RBSqHCKDcrMNx4Wj077TXKbrhtzz8+lr+6Mx4u5YepEzMGRG4XP7L
2X93dqnXxFk0JA3rMj9DtTg9EIUHQtsTR2351XY9X8gsJzkwuv360D8Zvt7OF7I3NmFimDBb/nhs
rEd6QXjTHIdaejDHalp5KJHW4eJUtEV5tGPzogeDwkZP01UxDby3Meppmc0vWZDwuC6nMcWfhlbg
GEMK2haj3LuRPumA4ZtuarelobDp2+KmCSTgh+ne1Omj7WeYmYw4jxEpeaZt4wvfb7vPKTW+rYgY
Hn59pn/zCIH2xYHjoEfyXffdjXWrPCbhQeBVcYeDaO1bO15ApFDn/4fj/KR64wnCXkOJBJsNj9K7
KxprJzJ8kWc1BsPEVup2puC3tylOsJiOix12tRuVOvVdNc23obLrO3TAOYqx9LWfGJfXpQqpOSW8
GUPoCRKrWI8PVhycPTldZBHDvU/y4DYlzgb3p2ueUt+dL+Dad2t2aH4abTncN6V5NJJpf3RzcYUF
p0YxrADCNPlrkuOqaMqKu2ii9sJYxWvSLo8RqW6LYqdhOu+Ij/MIgiLfpvXyhms6oSevtu643IYz
Eid0E84BFOUX6eOACB3WWL++kH8zwtCDx7aEPD3EOPXuhi2UDXsBH+a4aDAcLCcMIxs90QDLs3f8
9bFYYb8fX7DTMk+h8w1j/73NV7pzjl1+bjD2T/diyK9qcj7+4RB/M7IAL3EFugKwtD9lU5OIWqrK
tptjG0/dYciNuxXJ8rKO9Aiv5wuFqKl0xTG23LNO4mwfNtUVjdDfhqL4PaKdjjxnkii1C+84EaSz
yWJGp26ubyj4vC6B9vZEAJfHygsW8iY9oBrwn65B6++xXX2KKLBQ7I/Aq86YeQg41Buos2pLeak7
uBKwpAdl8mI01KxsN3/16eohES1vJuIwSj+d4daTODQ7bGF9p9s27MW3k63u28bN9pjFTv9wwf7m
jeVeYLq0GYeF8N0fh6bG7ZRp57o5OhUbhSmr822uRlbw4A5uHNRbG5RaBb6l6FwjOdwmA6EOFC0+
qIJnOSnhYwTNeNDJojcKHzclMvtJF523i2z21OSUnBN4M1sygM4ZlUFagYxEHZbXHVrER9vVL8tg
b/Iw/4jPlVVVzwlLy1yUmf04sxDbdEnWXXiVRkSr71M/WOWNPJ+C6BDwBpPexJYodnVSxReuvzzG
nZz+UJX/nw75v3lJmDPW/1E/Zff27hrptMewp6fmqOETsMTBpKv5OIIKX9Kl/3BHHOedZmWd9SNm
YYY1GG7RT+9kL7yZMtDYgHYemr0T4L2LkuIqYaaKHe7PggRrs8xskCaXYaooWAGmFTQEFoBjmwQI
BWMiMLHx7GPqfZt8bfc2c/T7UDrXNAY+VDEOpSxmtW+a1gM3O7zUxXJvKoqu4ToZ85ilXvmc6HWV
qt1tsdg35JzsCtO6W5ar+wlN3kFxS9+2l4swxDqR6ATOl8xdmovbotPToUtGtalAil4aeFxvm6Ck
MVgUFDy6ZtQPuWIjGVH53RIdoXGW6AepUlgaIoY3NqFAc25BO115Hqs1JyTKaS04r3+wav6FbHse
yG6cDo6Qw359jQbjn9tQPwTpuoEgM4H3iXjtqme1ZCfFDYH1hD91fLekbtQXPq+YSvrr2DcvUqmd
hjeBhzi/yT32LLFhKY6r/qnIJshfAhF1C3+5qa+sCb1rDbRUQieijVxdsSm+qBNmljydeDB5OwKt
btDIfckG3VyVjk8LmYhgV87bdWOEPiK/0DB/T7D9z5UST67M/2k+Dv7m9Wat4yO58RFbee9Z+/iA
ih5+T30cwvkFS9s9EtMz6wsuns9rva6/3rbarYqdg4L9ToeVd77JQL9r4k36gh+joLUrVVPsY1ye
0SS9kJTbFBCVGzX72IzzsXIGiw1aiaMsRdgKIjp9gQEY38BsyXYLAdF7mlHYyOkzbJeQToHFGFOo
+XHyWG7Z0uu2CBnGrUlVSYuSlXXKxrAzp8zDoIasGhx3MT4oEHMbTKD3Ensr9jTiU8bxXvhActsq
MHuEk8C3NczxTMMIBHJbOxam7nZ+CYalO0joJCG7A2yuwXliEmGTOT54AVZ3VvMq/Gt+/W+F7R8q
bJ6PS/S7qegnXeFjLtP8XR/szx/6q7rmr1GP/B53XbzTBmPY/Ys5ikowJNJJ4D9Zmf7fM0djSKU+
a1DbxovhIgD8dx8M87jH8n8l2Ueuu+JI/4MaG96T9+sZDu8RlhEgefFJmVrXO9/tKKIJ7FFLIfwY
RXODd29qo61ckVtLM/f4Cr29gcY1NxFcrnFFdEFZTrcCSfYJksl49lqs0LCHvYMfJk6yl6x1b7MV
+kXQU/XQNvhu8R1Gl32iHhJoUCTMjP2z7XWlzHeEWqWfEG81jy7Gituu1ohJJteSX/2kAVuYoUSH
6Ok/NzYCv61xB//Z65B4bQCexI8qaK1vpQnNJ1DbtfkW43IJi6t8EPqcteFeMkXgUihOdlF20UUw
Jc0DIyA1rE1qjWwoFFVO+NCt9WAJn2l6yZpp30XQF0OQ+Wh019pA6Hrm7EiD7r3Moi9VWUXYUsnO
4LKg9T2yoE2RRDrjFq1iz0Dg4uVMIo3+zultscG89ruol+YEqpoeQ7QI1g+ifJIFM6PvJALAPDDm
KvH0I9Lh+R5uqMPiCw/4RdvV3S1CIztEI56JS5sKx2eA0aBl2C98yuwhozGPxAHr2tSHj92QT2ob
BsQ27xe50EowRQK2J4nXjQMce+V+6AnfAY/mB86D7CPxPHYC6wQJH1iMUhFd46ByHoz21qsMZpkk
8xXnF5dQZqDEgvJJIVDRyet8fr3yKnt1q8CXHDwP7VKoBkyeXtcAw4z8CTRIRLwnpTPZgwvUzdie
HImHcPv2x4o+CZ3DLqDMx+TM981Zzc/4HtWJ627lCrrkR9VbX9WAWIlMXMOCyNdWk1hbK1kKW+QN
Gxu1JTJ85sH4EZQ9rSlJfPTEoykcTKI+p1GToXyhw3ZcLpBnwk5c6XudAZJ2IVRE/LQ0w3KKG0R7
JGIRK+ymDqCQQiyc0JuYye0lcBpVkld+ZUUzH0CjuEr3NDq5uvWUwG3VK7M2TSY0O/4sPcwkEDzE
LgrbwD0n00pxHBRl6EvVTaA60rZQX2ExIVFCYYeDxay/NoOjX11URaH6LSIM5lzILyvfUESricIE
68lHpJqgQndLrqDUq01r6TFJvHEmjcm4LQtyjc80VK2tsGDibRIIU7cR5mXiyTliEI5wViYLdCfQ
LZ7NP0KMCw3zVssSwpMnfGCZQrsTmW3SEc82YlU4cmvccGATPNy7DtCi3jfymOaFL+7eKJil1yNK
hnXEEiUJRiiivUs9cpN6Fac1w5y/BtgU/CYUEsfHt08ZVeSLHKsZH+jWc3w+LEZ0njILpcA5lpiy
0TQN6GsHti/AfVd/90dFWYlgi2q9pVRp1mtSzPZwVsAM0KcBPp1ly9/jeaXB/IFstUi5uijblbBK
uS+/CHXFCBUWwFNwozrzIQdc9bosK8a1CKz1mXJc9GH0FqL6oh0njdnLqc24zbrSgGcpld6pGDD6
wM7q3l5ZwlMxd5+pwI1k3rejE/GcNhhxYhF31yoiC6HzsVH5rtVPm8Gl+DrWTQofVrKfRySVnIp4
jh+5mUFG3mPo3FMDVWBMcXN/VmIckgMOJINWL4Z8oaP6sJDcuLWn1MfRoYaXwqKsywoEEC6B5OZj
FFj1NnQlD7YrteRkuADXAQklnF1dEle6tD4YMoUfx9v5cYNokEs2LUcT++FRO3H40ncF6FwCgiNv
LzAzMjgMJaaNtBCXRFJyfWfqoY8yDBlBxh57UujW+oN2fLFHzexibFPsNCk8OvGmlqK79MwqP66i
LNtSIkrvGqdr7qupJeBtKnFkbEKCJD7FbyAJLedvIqy9q4ReybGAnvC18sO3QoQJDyjCi+teBvk3
D7XYA7XU+RJQE6pYwoy2bW59okEiH8FUD7uGzXWLMBDoLNpEegWAi68dYjT4N9Mc7Kie901qL98g
VwI98JB9n+hqhytNKJwFMOzE+4yKdUAkD7KeInfoEJFBt6TGXAmQQK/seqNoeebJEl77aX+Wgay/
sb7NxH6JCMvYmLkHG6xMdCb+5h6gJcAMeDGe3JbRNJDkBwqsvyN3I7skWepCTYE5LHAbd0NfdjeU
OFusRGNy20yS0WQOkY5Z3XjvNM2Tl2rqySoelvRiGnPvuisb2/2UdF77iPNPfqy0uM188gPnlZak
08EhH8MJPzYhgFBUoir60LPTRiJSkadArPJT6mpzIq3+YUnd4LdxoMfeoqeVF75u2pj3o8NMNklc
gqWnj8R+ArXu3NthSFtkjF3m7ys7s4HzLkjQE/JX74asbffGDe19VUiHjQYafWrX8Br2OBYbbPBJ
pr8knamrrSNGvzjY9TjWR1wLFU4yR1TAxMHKRMZWD25TRp9zN7ZJzYW68GEsxAid1uoupwC37Bbq
8hfD9H5CAz+elWt/0TLqb4iBnBWUSdMFmAUSdT0ES7GbiEP6OLMbP80EhN6VTqBe8fnJL3Octv2z
UXY13UGGSKC4AZW4TKuyASkrn9x5Se6yzEl2JZvYDUtBcz0pxC0V6pkJJ/nViOXrg5Qq2MOvTck6
wQnIltxc90te7OEQuHewHafPUR4ku7TOgtu4i/0PpJKg1iQL8Y10EXbn0ErKGxDBbrNDsWHd4SX0
d6EY9Z7LFW4mEZirbqibL/moxJZK6adk7Oyr0paPiilxDxnRR4duf3ZgbBS6GK6t2RdPWqdezTs3
y62TDM6eLM3sNKSER3jEntyMoTxGI9uqMnSpKNkOlYuw7Yy41pkSnGEE/ScTeLTomoyKyc+CWc6j
YuP0qHVEnbxyfksKAVilCmo2QMSDoCsg9cNU1c7pJp4DtxOozwmUSL04WXap6Kk+Bkzhh5h9IQBV
t/PuolQEt1Es1cdWipGJvqHSjxEXictiQAwodLSy9DfdmH4K7N45NRgdEB4bIJDEqWD+rOuPeYGS
eVOw/Di4cGvojVQFnT97dfipwO8385Blt3S/AL169vxgSzmd5sFb7bv84ITp4YYRaALdinB5p+r4
zlOEcnfNmPFXV3Qnr176+8yvq2k7N4PeI6PIyWTRrXM14gm8I/iXCImEiFYKEde4XeZP8NYpffj1
+JiNGVEt2H+xC2H7SM2Ufpq6uN+Eg1HMuIN3FXS1ORo7RdtJV+AAbZv7gPdTQ2GuqVlvo3CkjD6X
GZ7zoFbltjM+JEQQa7C8KZ1gI62ri04jIu5iTnxCe/8xKdoQtk6fFHumQ32M4Pzv0MFiWEmSDcmb
DnA1wDIbdGqI2OYU36GY8TTY2TyejBTtQbuu8UjEjc1NWKO5JujTn0gTH4NXQpY0rdjAX45ZrKqX
LgxBXcs42Vfr0qqrB0lPfaatBYGm3ZJNFexzq4eC00z5Nhqj8UZ3jrtL4KVucVdOgG5C9wTubDov
hBN4n5jfKJo3NH2mLVKz+rZQuQc43G/vaVamwX2FgwY2rBXLDRUglgWNFr+XdHnSQ4wmmhfIZi1Y
Bk5J6ID5mE6VuW5KVHszfCizLYYouRtYBtzgWe8YeWcvJRB2wiKzeMRGkRv6OUVOeL8kVBA3dZod
+nKcr/3B9899k8HEiPve2o2tP155baVOBiziRdTk5tbx1fCQ6fqq1/2pixaz64ms/VDjanrBqExK
i+rllTP5yYVMo0cWavpAGMwO54u4K6aZiFJ/Kkukd/RNqivsYHSG83hBOqwFXPgtCJOWIGk3WO5H
z+5+N2VdIb6O3WrCH1xjYGlGLoiXLNflSLz0yzyZ4dYiffODlVHr2add7o+/R6p76Ma5KUMMtKNI
3AtkjZ51mRjaDJkX3rdO9VsHJDs7NVUfJtdeYz8rvcZB+yzk6IH3I7G5OU5NWkolZvgiC+9jajz2
b3nNn6RGptckt22HV8nPIQDSUPA7/duyYp6FJ6M0vKWL0d8y+12qP5DQ3+3k/z/alghOfLId8duR
ZSkwkf24MQYuNM5uyro2lFJcao+dqJ9n7sMyEz4RS+efAKL++yoXZDe8fXQUPGrYLBXeFWirbJpp
vg3tsUHjfK0ylu7ArfxnPMNAY5C0vCA4FeJMB21EtCIBvmK2xupR3xR+AZD8jZ1IypKQH2o5OWei
H6DAS9TVj1MGpX0qWxaAYmkSlm11MHy1U9uL2dALtXx0gzWhozfgYvORkAFFqPMzfXWtPg6IfQba
PQ5E5m0TUKL7srCfKNc2Lhu2NPFB/3vpSgxnxHioQ4+oxmoevvLINK/RMjUfPdT0q6124PtBhXaf
bZD35jplb0SQeM3UvQmJGbpbUEIOhxjvMJ76lECOmW+UOJQ7eOoyc6iODU5EDMS6F35Dzf/6pr/v
7sSgQwKxCo9oH1OceXfTS1bIOKfsFmDpul8GXM3eYHQIzbj89YHet3jeDoSMmWUA8Av3/dMVSXZw
fcWByKDnFndRTXGx6bk/vHsrlH8NgElhigZAH+h1/qdHj2wvilFaI+4iu+ZdG7mzZie0Z3xmsujc
h0BTwM7BV7J+rOSxxS6K5kaFbAIsXbNt+/XBnfetgZjgUgGuI3adFbT6/tx14VsJ+DRMg07HbyfR
YRQ3YdkT8VEMbJuJXeXkJzEj1UlX4qUtm5GNX5OG1TEVxnl4+0D/LW/+Q3nTsQWd0v8bt/O/1fNQ
/qDx/+Mn/ixt0poEneNGQRyFqPSIzf6rtAk391/IBilbMophXA4oX/6pHAydf3k88DZlT8CjvrM+
en+6pn2+5Ns08Ty2tIIi2X+k8F9DiL9r1K4fx6Gsw7Pi8LTZcH9+HL+jcJrrerTFt8xeuuKV7JnE
s3das+lGF6UgeDwWFZWswzB7kNCHAcvQi0mqrrl2QOuCqO8sQa2l7COrBQkVI2/P6KmWmfkk7dpC
AcUmNlhAhkNVnpCEoUNeQT4Vyjw6ScU4uB9QmHehBEjSWRpL9sgQWxVjSiKFmOMc69ky2n504cGK
7v2NoYISyy0x7qQJHpqpGLocTycIM2v73Y38m8nNWVvi/7Y/AKjlvUfzGfF/H7zR+6sD59Ahd27x
v3WDnuKKZQrQOoSIeCbKmzilBIDSwsmb+rUP6Og8iBB/umSBP0rOp3HAnH/69Udyf/pI9NNxuNNZ
p8tD3se7G7ZWNOp2kOlXhlu/vEGEl74J+3qC51bgJj29OswzpwAP00Uj2TumYwFS2BCJ0FMOM42s
cIS4fkVFckB5tiTpglyrMtyKvaJ1szxmZJVaZh8s5LafF/yXfFuN15P1vk1EA8axX5/Uj/MJQdhc
ZNjAccTmHXVt/G5OT7LS5FZZNd9sbc3BR59tenuPt6Jdbn99IN6o7+8nB0KLhCs4YDfAxXsvgZir
uo8X1HNf6Z+5jrfvqqQEhejavOHGCwvxAa6GjxCKNUZlKRKV0nC6L3MfnPavP8mPy5j1lFk3uUSD
s3oiGvl9NrXDzhYhUBF8nQZmubPfzQXCQllbXgifiT02gpJfH/Gni0xDBOuMTyHMDlfd149vOvI5
K2yr0HupRjqR8w7IuEUPcMIHgnLh18daH8Lv3hvOjoFLOOh2GPmgg727oW7eVCVLYPcrQMshF99c
Ij6y7JL+Lc8dBYL1ElfYMKBY//rAP58kzxDmAuC/rBERXv94kgQUDzIuyuHF2PFI17wIqwhFMMFe
XN1fH8r5+Ray7GWCDliMMni/V7YVbesg4XLrr0NF1zU85nHSfKpcxRi1VQSipd0HEy+JXV+3uWwC
e+9PWbk8FkPYdd6mJlbIsFNk9xrf0dcPMaZnU+NW1/hkZTQfRy1ELY+//tA/3Rj4YShAwoi7Y69i
9h+vD1l5EfgYu3lpZiX5FAAByuJ1cmY65C15L0gEknpqaaj/+rjOzzdmbUuzirFR7NAuenfgxHJs
0wHD/X3xLcddSMb0c6DxYdRl0t46XuUO1ZHXpAyf56yicL7rpZRoG2rLuNNDXi+afnsGdVb9TpjG
GuzQBO58IodHDNHu15+W9+LdA8wHDJHw8ZqgzyBl8N3L4qe6k/AqWsJfENBT4o6oLN8OAdhLegmz
nc4TrlL4z2fLS3LepqERgskAUeXMYBmXIp1feADr4pWFMleG6U8gJ8GuT/bM6x8DMNnCjC6+IeD2
aYBflIDJqimUA4yuaA+hbqMKxjTceA5OOZzoyTpEk5KQcUB3NlV0h15Gmc8Ev7CE2PRmSbgWLmmq
DPKkWAUI+F3Rr8qkHkYUncNAFPW3QGMecjYevMjlltc/9p/w1PJoygUQJiqmrojZ4DrN6DwRi4aL
aj9SfVoeF+Uhb55kHyAuKPgXvckaqsz4abKg5Z65mSECblNj0UfDVnidxYueRPwOMp9BjWXpYc4a
TE/k6RA80m8CJ8fbA/IsRJh84U8mU3dKhzWT2dybgiF4oOCB2r9IYw5t5fiiQcnhyuFoVoqD5+yR
Ktd/7qPcn46JmPr8phJNNF9oBxDEKeutebzCvm14lkzEenre5fic5xMV5IzJ0k7UOmf2UeLytnVR
v+r1WtF0ZXn88wT8QlEi2EB5i1fkmJ1YXFDfbnj8BpOug1hVh3BT9iBFaSHsMSTMdQEDsCzkX7+j
hwUj9x4BzXmG+h8op9mQUutzDUYPmoqkIJwxOIIC45yIb1ivqiBBlyvnR93IN2itsvKKvcfILt/J
SEyq96AOWLXNpMtyWbo57Dk9Bvr1cWmBghevXkmOK1bKBKDxPbFVbYh/w6N1FGw6v3B5p0gXjHlq
UldW3DPP4JZ89dDzJsjPUWhE3pUlUEG+9LWZuIatmYq1ysDA6CQfI6zWXJMlRHSKOjpoJjqPwKzW
tVvhGI+vERgD/HTjF3EXmJveS6YmxSK5eroguEyMAnu5eBMn07rJ+vxKD5lijXvF673pKh6o1Ba7
dm4Fr8KIC4+/WakCybsWRxUfCX3teiA9Futnocq3qncQFfAKzlFf8qR4S4BVcgoA+6EwqfNoXbcl
mCHz84Cpxn+iPMNf0PnPIR+rgCvCOfb4YYpXUqswaW0WWpP8poolIBEdyuClPqQwP3hE16X19NBF
BB499CCkeYHDQjE2sHRcWGUILCrT/SznZR08MppxzyBV5PpKi3j9pRj4He6ET1IX/1Gdgx4qzEsI
OfhWw24gsMzYQ1HfTBCn+YW9RAxA2DBrsfWp9vIcK0RXxovjHxE602bE0/dAKHEOighTLDIY7BJV
BmstsK2DT+he5x1USTSqvePZJtAxJahiufXn2fD4RwMidcDgNfWJhoWCboNzgHFzTRO3VUVwEjRm
L//QOlme0OIuxvUONzmZ0+DmeZcni2hCG+PHxsieLvjWVOR361OZDKimj4k1cG9on+QtmoXBaTgZ
uCZzinMJrKUgtX1oYzQQ6ISErvYMxAw3e0X1ZO63aTe2cUy9IYgANpJGpLIjpG6st2DES4bZ4GXR
viWw3DhY9uHLFZBaqCnLjAy49LpsseOHZ2XiYX148mIdUkKlZ2SbJVRf/gbCbuAZSrwc6OSpXdqF
r/XuNErnvPgeQ+XQN1ylXQ2bhG6rsS1n7M+DhhFZHArC1bhLjcP2nhzlucZ5itjRXkdBSN6r8srO
u0RNB1t1mu9kC9PzNQSr67hU2lNt7mKKrjxIGaV7hqdOmIDrpzKL0WHiKvIuOK4aeKCmHmNFe8nd
72f/FM0pT3pUDQsfPDPINxB/O8SDdgeGS6ajacaZ46Gh9DvevEhU6ySr1NjzOJqAOCSLSVnOjA9z
lFnig7FnSa4LQxRhil2vQKHvI6hTEqe2uy6xbEuX8wu2VXYjGIzWfQij/npxdNsTuHpRQljoiSvJ
CnK3LsdiWSQmShKTdn2im2SPtjLpPyaEXs0nvNIVo/0065BPHBYaEuChrbOQF7sYF5bTx4jC/Kpd
++OxrnO9fm0WrceDu+RmXTijd1mH+4GImuXRsXgqvb0XyrVeyko0tXk/Ldj/aisiMBjORmcODSM3
Z9jdDQQgKQs4tzMHX6xG0wq0a1M9wLWLYfBI2ef9VQAkEtJXO43dCxGevXWSaW2Jm4RP6pHR0OX9
l5wxdzmUICirrwL5hkSwEtTyWS+QiD4AqAJqT38YBXnn+RozXFQA5++2aELRtBzQxUANJDkmMWt7
0K6da69iWkUyowCv9twjXCv4GvoF/g8dTmG2qSmndUm/SD1XGxGC9Iw3nbRm9Zkq0yg+BpWaBSzM
XpQ0MmKgJ9iUu5jzT3hOk1RdqoyZrEICU+ll2cV5tdhw8MkOb0+GlwO8iYIQY9tOd5jiMKUNzgJt
eUgL5EFMfNTDroZ5xu3noaFxtjMo4hYiR6qIP7BaNyxAkNBiJ0SrSo9IhtSub21EfEnc2PaFowlJ
PtDQhMSyUVCw822WeL5128HGEp8g2MqivbC7cO4QvLa2QcSujKdugPk31r2wxLA8Eg2BwR5hQiA/
LSEwMfrYKgihO0bGTxezsSfo1rvYLFV5ASCdsNmlFVHdbmJ6/G62DaFE9tHvTl1EzVdAbbCt6Vaq
uf8GZtEbETCFXRtuXG/wFVHqSdP7EXgr28cFlUDQwcnlhFZZXqBZZVmbfcvoFSC63LbkqLntjv7F
vAT7wFOelZ7Rynd9Qc7y2+rbnmltOfc6JZtr2GhY3ExLXe3Vnf9Jz37XiV2XaJkQsGuTUVxCDQ0x
gAyJrXlhpJnXtWZjIZrKL6RnVvuDHzOQ8HL3oNSYa5nAeR3gwa0jXI2In6Ekt2ZUaRg7K2Dx64l1
OjoBGLVYkvpZPzH14C4pmGVUA+FguZhhAqjkMPrtuk4JILozpoSFs/BpZzHVCLTHvs6DJ/QSDR/F
AS6F0TG1FLWGbux9hkl/GFjZRxDZOvdCuD6rYG2zdkMYPuuOsayI8nXSSCxIVquTcvDtPdC2YPGO
sXArlkSNyz7buoSWQvFzw7oEYQutwFquA2JduczR5GYJliYaHxwXqGvCdeaMem34pDLNQo49hhSP
l4+TIEWq2rZJvJr5bJh1vEsDDXw+/xAX6zhZipAw6C3Qi5hPBMdpcPC9SjTW+UWMamlBoDfK4Het
4cMdArcIm2ukSxPTouq6dS3VdOG6ZKGrt14j1TaBcl4hDczIbVEXTSPBX05D3WATdqgAFwBVaPLr
G8ZwMMd7ULKUe4KhXmepP2cwfPFcR8gGa8UigF7Gp3e8xOJCdsBQ45YghJpNRzXSocK4y7zCJxgH
iyTO419X4v+xdya9cStZ2v4rjd7zgmSQQXLRm5wzlSmlbA2WN4Qs2Zznmb/+e0JyVdvpr3RRvS6g
gIKvZWWSDEac8553mCteoUVXwnkDH8pxAL4rslZmFlkZ8MlhNWqIfREM6NQBn+xs9O0vaW3wZd4f
IwemYTzQ/nXtnVv5I1cs4tzgGXVN7xj1dR4QShye5yHWfUwPE8dGCxWWMsiGvUU5ihzTMVUVa8yl
Ap9qrN6wvyr1XBUVeosB3LAY0JVwKLqyYrFk4HUGxnSDXjst2luTKiUwfVXN90VZ1/ZOJ7G6d8+w
0jG1P0rf0fk+08xUuVkLQU5fBYWGIpMYEku9IhUsbwAvUkP4AR+Hbwo1QokpDytDLTDhY75tbivT
IaEXPt3b6Rr2uBFqy64YKFSX0NepAjFTVPVmK9V69CGoUVnr3AFkQbMyUlny39VPU5XU6GdT1+G4
NEK+l7kMQ0eVhthzB6qYF6X6tu+vR9LaPJe0Gwoeat2w8WVHMYo++Nq7QxDVO9twEgQYGVZdLNNo
oiYgQq621NpNc1wJT4SnBn27CtLGNRisMuMXFLVIenm2yH4zPiufay5BV7w7wAqEWSg+oRv1nwLH
i+rnvoYuk2Hi0pWkDtFbWuJoDUabYM9nm6yzDKEHdzbGjpxfY4zqgTSWR3lJ48lzbid7nq4E4+/p
SjqEx/UILUWVPPehMXJT/PfKpwn0nlqjKdyaq41Gj8n/+mdH7M65R2EwBoFO95UHleBPmIYBHE+a
po0vou8QJusIkfWlCMuQdqQP6wDPJDQCoruTcyrg+2kDKY9nQiZV041Jj6rC6tFQTb4Dm47/GOBo
2N/5ja9iadoMQLcgzUKbCZepezunRvFslF7cdbXjzkZFz7tX2naGgPQPLCdp8/FAe/6stsqSPVnu
SiKnW2zAnZGlvzNcA+3flLjUUe+vXt6nqrRKtQxO6IJkqBQ/j7bvoURCcRkUfqT5YlJL0tHdIb/R
mRPmFTcEL2qMAj3Cp+RyMBz1itMtB+VJysSieJ2GmJjSMB+7W7Kr5mbvYrqT7tzGpKfgYNMs6gMx
thgobmSaFPwazyKvxtvGVa4qURPpOPvM8N41Ej+Ozei+inuSRU8U/J1EpDuwO6+9oFdd4Htjkfqz
+tLFPA5TsOQtQ+6zaF3SJA5W78YsdJokndU/hHnOI40MHDWTXZdDGs4QDHd+2661MbeSk1MCjvCD
eAHNZ8hZasNqeYzIqccEZ/YcDmjUzEwGQpEnz6IYVYc+ve8cHpmE3EPc1dWq/Bg1+v9gRswLySdl
oOOQsXCBGbljgZ+Plw7fRr9VfSbmLOS1rzQLOpa3aLqa6/2bj7xE1YCpUBDZTGIt5EMUTr/DeVOZ
567eyvabLQc1vXlfGqmL3enfXd2fH4WnFDUukloT8PxSXWLiRD73oBPfIgtyIZWntAQuASObNXvX
x3fyDQ38FT/G9gqYWtimYwn551Sq0Y0mxVBUfBtF1tHIdGGGfgB2sxXyGoY1So8MBX3BptHllo3E
petT3KiXZWvSd4NCqMmGR8ur9p73nfnn7COvA9Ui5HiicyY4shr408df/49bBYNbp7A1EHYZMGLU
3/8iFhhrP2uDwbGfcdIb+R4cUKot5HClhfr4o/5YcwJg2GMUxCQIWfol3k0ZFZk5BdQz1CaBOMef
3Hh4MGbo5Rht+/gB/t2SuxyhGDwY/JAJwAA1NZH9/H5xNZQqNwC/f4YOr/aoduRlO2OCqQ4IE/bf
tPI96n2KiYk/f08h5NQ3ynTC3n987Ze3makprC5AWsakyOcuV+QAMRTnh0B8BZOgdZzCEJTKzR3V
zn/8SZd32bSFztUK3eHTAMcuwOuEwtAVBtljMEodaFNlqlrzKKZT2/WhqarGjz/w95hMhiYEhr5z
HmwmfMBHv99kiG4zm8lUf61z5kR4mEF3YJtjU5x4rn5dpTilhVEwhTg/JHbIyfjxF7D+uLmSRazI
PRCRHS79cmexgjA1Sif/WoX6FORrZllzsgb1CL14+1629HWoSmOIImr//gmKa3arIC9cOWHx7Yf3
m5PF+EeCV9naxFtcWJ6gW8AsNudIaJKhcJuVK1rNxQHGSFp2a2ew1WGJazYG/bBcdV78hWB3ohZp
nQ7wyBjqcYgo34DocJ9PIrOFXdNX7rwqEk3VVg0GYWwWWm06dDFNVKnjXJYRtY3TQI3iLC7rkq/l
vAP0DaU9u2aSmKpoit32reIzDVUs+3GGN8NCb4KB++8GcQ0yafYjsWBXYZ4Ay358+/9YcI5lYhhk
o9aGuP/H0u7oLEJNn6enIqwENWtQtqoF8hCTs/X+hKw//kj13v665aqt1nub0bhwAeD3/L7kGJRN
EI/c4ckLpMIYu8iTyQljBzMhLL3R+Qb46XkdTdRo+KooxGdcfZuPv8bllQu0ZDgpkbHDZTN4vzhE
c4hZA88yfEoK4M8DrtNtdm8mg1kfzaa9/vjDLhc5fvG2I0CKpHCZV15yyfA1CKKwbJqvPbT9+cGO
HbUs4rhUldXHH2VevNL8dtfB3EOXDpM3IfSLCwuGUU/TvDfv86bVXVI0oUwHG7xdIzrdKMawWSwY
eGf8nwNgw7ocbeE90KzZRK2VwLpAMLQ8an5fDpAGwRFmIpHu9AiTni+hwybwEhZxqGCtUVMwAAp1
/ML3vYt5Kb1rxnTkrtcMwcVpic1ZhD+amhQZfab2axqCBJs6TWMfTTd5oQfW34irL+439wAek9B5
Ty1EGX9MTG38AzHs68b7LovVyewXjCoS7AfIPn74+H4rWeCv61k9UzYv0oahb4HrX67noYATWRqW
f+daxdtnkQ4jr5MeXQNHE1s9W9D77D2FpMNdyMdcoaQ//1T3nUIIMCfk5toWhnpqoJGW7HRmhhHu
sNeSuNPmY8Orir1HVGItu51ER8O0hpNJe4zzqmpLfg7+mBapIZKWxibvzuzqM3/XF5l64ORl8ilI
EyiHnXdoojdAQNsV9kvqSeKCF/CPnZ6NH2PZOlLA8s8RGm8kazdm5sG55/ugHAJD9WwAAvn4lrq/
Pz7HURpME008ukbOQmSQv28RFVfQu4RyvaS9cL7EdW7jFsx4dCcTt7TA+FESQzzzriY8zf1VaeHA
kqG7esBLEJlV7nY5Q9MAay9tcpuFDNvq3qd/bc7p2PThEicOcxd58W3GqO2lL60Gq/EaF8Mlsxx5
A5+3uAr1qDlxIoUz3XrYJysNVcTjzBy5R/QCaQ7bMiikhBnayYM2a2QVtBBsh2Xj1WeLUwm75VQT
J2eqSWkocdNlJp4+hMzwsYQxmRLEZQucV2DuHS9bI/0Ka8JG5RAgm+rmSjfQ0NfOncn5/FyGGBNj
Si9DIIygabZmnCOddET3EAkRwoPSNStfQU8tn5LOa17xYKs/453VUBb53S4eu3jDmGBSynSGy8tx
8CKY9VbWEwRYrOEC43nghnH82LlSgpoTvrtCflTczcQirCg/sTDPNc3CZkq/tdpJ/2ZObfPVQMJ4
H3Y26qtRZhiNNNEat67ob/wLft+sWRCMldnMbEoFy6RQuFgQ+HEnTmUH+SvPazx7pk8mqEzf7Jtq
Xd7/zfL77YV+/zAHopw65qnhLisS+J6UdjjlvCL9yuAIjfqdkYOvwuLHUsMSHf1fUGS3jAid5G/q
sT9W/ttlwtVhZMMmfkmb6OzGI8+tzl6rPKdxFUQzjJtMGBDfPr7It9/0v8fw21VapgnxAAMKZel3
cUtHM0vMHq7MqzEUvDPC5LhYkNeptBdh6nzKTeIqI9J1yoWe2l65En1JgACBknI1pi20L8h68qaW
tXfItcq557xtqJO6tH3IMooXs80xwDJbw7rFFjP/kWHXesyBZ2+J68R2E7Mh5D7Y9yIDSRC1ZB7r
WHMyCXqTMIsj/Q5grfam17ggoBeorN4Yga0/62MrljPP729qoQsSHrdElQGUQdwXhJR/GA3hetuM
FkmXr/hkcPPDSIRbUcTpbpzH59zw0ieheeOqMwOGHlWtyZ2FfiVfffxkbHXnf3syjiJrKj4InlIc
4xcFEnlsGeOD0HkNOgYHwGkon0fXdrxVw5SkRRKFzoQYkrFboDLLmPYU2a4Atzr1pcS7I3UC7QYb
UWsn5gngDAfdrxnWoPayTrRTNOXOcRJkIYlM3IGBpjeFxkNbSAZj+Ci0I2OXGB/CpVN6SgRA871R
Tn+TjKNr4ZSoNUGKd1FQlDeZ3abtqvCb7tuUht099k3JrZa7HBByNIaNMNuhW5BUF9wNqUfgXljp
XEA4ojnErpYRAELPmEEIZ+Jny9bcYxRO1qMBqo3GJkkwM/345qp7d3lvMT6jBpV0s86lXVAHJMxz
d/zXKrLsa60S8UMZiWlaJVVOXMOgFEEff+IFvZpVhaeAYt3CRxJQ8C457BhbpXXG0fk9LmPrAGym
ZQh/J+0KoDLeMIho2entoH4thZ4+RMHYHqPI02+13hObj7/Lhcu2+i6UmmyfJv4dMHEvyYA1FpmN
G+T592BkwEDfXvhfSSkL+xXpDPai0s0EhCMrkJq3NljhKg4lZlLQYVfgJJ63ZOCJ+KEuJJaHRN0q
6BcIPdea8JTIqNlVAm2+7MJgH9hOYC0KxzOHRYOEOwThRDS4qNELLN1stsutxm3ZxEmrnTxpkIgH
lIEKtgmnM76fHGexHZUkDXB6LwsjSo6EBjEC10TWk5FcpTmUkiFmhsvQ88HuaU2pRZrPrTmSw5Ol
ol7UDnQZViLjoqUE9TsLLyJfwIFRNzLRZK6EGyTpH4TZlaeh9JpmUURo35fcv8LYQ04hgViXgfnY
1kX0pUMe98OKzAiop4/9vwO+/tx/WCnvtkkG6qE/cD1hMglNxiH57krwAbzDvPgbLI+JqSGPjJ7K
eZ2bzt/LXPtGnv1ASLzsy+z/sGCRQFA2Y23nobW5AF5gSjVZMzvpdxIOp2719kDk3IXpMUplu9Hn
3rurkABsJhn669Lzx6cQFW3JOpl/agH+pUvSBUD39vbgxQa2zNYB1/KSsTuT/tQXYxJ/Dxxdfq6k
0XwyUxIeHIDdK87F7rpLq/ZQWnm2T0dhIDVzOMjwVhrPkRO6EJLzoT9GWid+wJyv7IWLpc/nj98r
4/ce4P29gj7PKw5nmqby4pb1mT9lXmV130G9q+CeysJuSAMlLKJr9P7alH3CTKmZJc5EtV38CDGQ
wG7JN8thiy69ebAJ6Dzq+CTdm2gomZBwCmzqmPh2fQ4IV7cqxr3vD/o/Oou7qfz+P//9/JpF+Soi
4z56aX/1W0YehTjhA51FncAFem7+/Dc/lRau9xeGcxLowLMuLJo9chYMWNaSGIM3FxkKvH+E08m/
mHGD2JOJTH2Bv8s/pRZC/KUbaM3IYQUpUL40/46JDPTu3045BVHyPxonkhToru3LbR7iiGmVZmft
bYJZlnDw4Xfkbb+d/XA8pEFl72atYGBYkFz0ahcNqvjEqiA1ISn7RMAS2ZBNqT2nTqqfEpirTCp9
cSfjOAoAtmS+ChrLucbHtfk0xX10x8A83SaMUfcZmM7XovRddBU4v8DuWrdTU30DIot3yChQcgJB
jCQOEVP3opd4aUV+IIEax8T8DMqXHLw8za98R6TbTmBcMrb5qbBVslDqZystzkIEl82wz6MsyyDt
SrEytcA5ZFVXpqTGjTdF6aKiTV3vODVBHzNuG81bRqjeNVQ3/WRMkX6iANJ6prei2rATp1sm28EX
w4s8zP+TszHK7uSbxh3ZNqAfEjZKXlmettDpeX9QLoSLISNx1jXgUS9roKOzBwFlYShLBkrLETVu
GnVbO9XL12HgQ0QtlCUfbhsYriT3lRVjJDumVrxFNBzvvEbZhFlDttKdyaAbNLvHwo38m7YLh9u2
iOYXJupkC9eduMUGYdqJKa6vpSAzFDJ0tAQKiTaVb3dX+iirb5noxhX0R2dT9mm/dYyEywjGEaJn
nuI1NpiLKrG6V80TyooPNqZXXpk5JjdqIt5FMIaItSEdwfZPWVJme83V9mniJKugKuZHC2butqp6
+0fg4QvRIOm9aiVeZVL3/L2ZhdmZycBsbjxC3A9Ayb62FjSSVyU0uYdgirwnp5IZ8fayPGA2M3wu
+6G683wrOs00mKehwVhn0dUievRbqznGnZ5+tgqr3GZUd95igMuzs8cUFwi8MMUtItDoFATWvIEv
gupWK106mKg0AAMID2WXEP1RMvg7E27kHOgnpI8BnZW+dONYXvtSprtp7MSVBHInU0JGT53rRF+q
MjQgFJT2bQbDazeG03jNrFdcmeRi7equCG5aq2ju4ll4yzFr0n2mdfsy9wesP3PbvTar0nzKgd5P
VWAl+whgZxdjD5QtsqRJqatD+yYthyszHNDs4zKz0/R2Tf3UPjP0IFlJxeOtzdJ3nisxfLerMdsH
U9kvMmhy+wIK4wZEwl3hsGs+CCt5mQaBH5QWWOaT4+Z3BVlAD01TTtsZG4fbIpS4eeALoh1sjckV
hniufh32dN/LQZPVc+PX8dkJkgpWlxDEAPluuM17/lEwR+m9G5Fe0QsIxjqA+FUc8BAHIaI9Ed9y
BRsq++yIpv1GYYHhZZsYdxBP9vhVyEMxVFuGiFARpJNhaIe9+i2IdPrJ9tOdJAniIP0531tJhnlA
iZFbx2b51BZetHfszN9METlVHO1kXOdj/KlskJLNI54TIqGBmEMc8yACJF9glY33Dn3mbWmiWOeB
UgLWYWKuKB7Ks0ZA9YCL81VVMw5eet7GbuNs6zeDfmICmm6r9Lb3/f6LpnDwRArjNtYDscvh3jZI
wTjNc72vX0Q78U1gtQ766GwLYxjXfYrR0Tp0hPulxWi1XJSEomBJ5EwFVIcpuJmJ6dpqYzuTDzzZ
zrLusVZYuqCSGBRN6y6fKUDnosPg3fP6+2CeSBhOE3rvtA4qtjn6vwVWlPpVUFYEcOS+vjYM7Uts
JiC3Aand6yj1HNiVEGc9lCDLVIseE3fQiZJu9DXE+GphxknxLZU4qPtF6N3amSv3TWOPJIYwbr8l
2i9ZOU6+hHLQPMvYGbcxkriz3uBYoPhh+nXvFiSy+dkMgctN5Rpih/fgcWpckzsePtauFR2zuf/K
EEHuOBHn5RQ3/TXWFRFLaYiPTUwWTkuOxzHrrPrcxn51iqGVPWh+lF4jOS3XhdEEG8MriMEif2PN
4FU8ApSZO9lylbXvFptwjM3vsxPgQAA88WyJSh0u3Wx9ofiP7iEFYuwiowQBR+wF2w4+NNTDYMCu
xA/PGKKziXuWyh+pxs96x63PQ3teTVNbrpvRdLFQ9HAzHNMivEGxNbDQjGGJEwnitFLH4WgKRLfF
JqBVlNjyPu38bYSiYQ17cT4nvbDWZQ/ZmUg+nYCbTssJKgnGjcSL59rAgedAynjydajMZDWgZ4FE
zHGLDfd41VAY7piSQ8hMKpJbEymjVZYP+pfUr/0dOxMSp9ZcTaa0z3MXay8lQrBD2braBtp4c4NS
MN3bBARuyAVtbtNpcO8Z0ZLJrFf655Akaz7O8bXlNGlyIyACXddT9S3HguVFnzu2f8CZGcL1aAXb
UQwGXgouzsGNdmXjXgPIkNfRSKtYDNAylYCDeLIsifRbBvpKUxnHwV1nU4gQBFFhz5gLr72tgird
FbiXRYuxJB9uMTc1TYzju9UPry6TfZ+GCOLHQTtGJmZBeGud+z5Pdq3dPdm1jTMCWamAnd3QfUta
sk+i8Fn3ux/wN5/cYvyUGzPGZvMAyimqbF/nDrk0VXRnVkF5KEPHuevLxHxIaJ1eCLUaH+HKPLl9
LjWWeoRQKTmU0Ez07lBWTdW3W+wfq1meKLXI4FbWXrpNzkVBSq4aeBxHFZ3bDWPnnqu2IlG3kf6P
7i1mN+0HHpw2wercaD1JvH6hb7v3cF6V0xsh0yieSjZQai9FnleJvhVE+ezgqpxfhbmvKPKSKyOY
8kP3lgc82dVXwIsgPvtgdFfYeBhEB4dz6G/TGduxfDmSiQudM1Bpwy7Bu9q9DUfOXhshXnsL0m+S
AtJQJFa5pk9b+E75ppfNY+MEODyMQbrSJ55kG1iPo2YOOxmVznLK2u6anxw3XupQTmK2FtXWscMp
GS24VtiLJOCU0ZyeoDgzus/nMF2HdLhYrHra51CLgiOeawZuL8Z03YcBBkw8zcPc4u4bRsOzlXjT
ofZUYBcOWFsjH6cF3BzKLTFjvO/Zor6Koj0dEeyniSx1v4V4jowNLTCMSVwaUGZYt+SLNKu40oL9
jKXgvvN9smzJBTi0enCURpouSUUtcTqT7WoKnOprJyQMzdGetlHVRxuUFN5aC3RME6OULADfKkEJ
QrQILfzLJfIpd9fppQnOb2ZbW/f1H8RcUEaXSBBHXBcZ3b9KN5fuIzldtKEvneVUiX1PxIdCMBkM
R1h6vLUm/2ni/qaJQ8er0/b86y7uFDUY/TRRWUa/NnI//90/Ojn3L0MH4gCae1e/8yt/2oF6Bk2e
ZWPURp/2jxbul5ZN/4sUHgcHZzSZKkjh32rZfscP6KBIQlPe81j5u3imX9KrOp2sqpY3Y1+NJJdB
Hp22AkmCCpajsVjh+lW/jF1fvZQGXuO/3JbzO/j5X3mXnYuI2c7//DdTyt/bRT5dDQHgWjHJZBBw
OZ3GJhtJRdkk+4ygyhPV37zRzAbvSIbE7spuQ33XVlhgLuAo4CtnVFOiilUzP5KZMd0T181Uswga
M1gUiaypUQyCUZeJb46ELVvUE5NWPs04jM4mzQJn9JUfORO5ck1proXRzicY/hT0Hj3eYgqtMWGb
yPvvTgzXaFlF0bypQ2Lv0EsJ+anSJmqn2B+3eHqO55mAkE0pwmnr9JZ/KGzlvCgBlI98TRuu6JCX
z8LL5w125ckqVxFDUzfFBnNBS8tLTA5Lgo0+Gz7pQweXEZ6xmMhncV77QARyM3iOZj7ovR9E6wwH
4VoJ3jX7KdS9qeCtH7w2vCog4nFADiCawxnabofQJ4Aqe438Ai+oIpmMAK69Ljd6iqGxhaFzprsb
s+lbnRA2Rl97w1I/GaC3c76MhOLlW8o4iTEqqvCFnMIagxeDjXplwLUS7pLwLyOgIMykjzktOeHB
t0xVmb2qN4u30hN/ZspQI6jcLzNGchpKIerUIa+cbSdnolLRBjL8qV9I3u6vHTemxE1UtZuqunfm
pFsNqhau01ugCxqjOqN/bmivXW+DJToFdK9q6TobNpVVledK1dn2W8ndqjg9bSKGvJcThrCqNseS
KgGay8OlsDtyhaPE/q6pat5VdX3ljdWKtFJvE+IAtm9V/R8TV4hqJixWkVPn+8jL2wNB7juEv+mn
UPUQPQABNQQQAO5lFUGN9BoNTcfoTXdOXtOGaMgOv5Hp63/KktBZjapfSVTnog9tduXoabNuSitb
hqrDKVSvU2lGuIWA673It1aoVl0RvpzVc/DWKo3lpGNi6RKF2saGdsjf2qpJdVhYQqIIrar5QZjp
XazR/kkZ0JKZNGeRKRV1XSVFD8La+Kly/sE6cyFVX1fT4Cld4vOsej6vLGj/2BPaZ1QixPLCusZG
21oktIv9W9+oOkjRz3CkZeDTjqoOE2tYefILx3gaEU1dG05OK2oO7R6xerrPsblYdqpjbVTvKlQX
mzAHuhpUZ0uo9rzLVLdbqr6368v4Czys+Iknmm5H1R93eAbu8IUtrxPVPZdvjbSveuqoFvO5stv+
mKmOG58amm9f9eEYDnDsabh8bTQ8Jk8uNqy3WOgSw4PHnb5L4TFqi9KNIpU2KW4wFWuOGIJHj+Mb
DCAmejMi6qMTstTqrku64TNebeVBJPDFtBE0Acez+KHuZXuF8NTT1mMH+KS/QRCGQiNshUuUcIK3
7awHKz323E2t8AtbIRlYdk+PdBOgG562zxXe0QJ8YAeUQ58JUU/h5L42gEdMYJLJ1qHaA5yUCkFh
JoBHkEJVdIWv5DZ5vIbR9Ns6ykm8DIl4nhUiU75hM9UQwfuYoqXMreE2LuzqOlRoTqFwHdwRpi+d
wnps3+hvuSH+zViUHaQDMCFSnLMV7wnjNoUYDW/Y0RuMlClEqVTYEo+dt0Ubqo3nJOWr0Iisnt0M
OGr0dZyj5YgvsUKrnDfgqlcYVmwyeXEb2/xBp6VqLoV2TQr3Qsl1VyL0OoV+di4xNyXHDZTMdHn/
Z9uDBP4GoukKT6PP0k9em3jXhBmat1DtOw6KZvKOmBekW0xPb9I3gM5QWF3XBVjVWR4AHnEA4z5K
jOBQFjHAoitRy3QiP6ETXGCVzVaj8EBNEs9lVpbxWQJ84K3aav6ygd39gtgPOHF4gxY7hTI2Cm9M
pLMecZk+cJYQl14V5tdY4ZOpQiorK4ruDJRLCA1a0ulUK69B40d7MiXVfUPteT3iZnrqFQpaKjyU
43P4lEYFIClvj3PMFXI6vYGoicJT89weDlqQ9SAJRn/dE/RF0JGZb9yoqh4G227O1Jk+8kGce0U0
hjRKXfkkva7AvS13fkwRGSNo3hpscL3gdUjGGCLF7C0IuNtAXOxghjTYShokqGoF35NOtNH2rkEz
A12QfOAyc4102ZtQtpZS8d3T0Koe/C5v14y3ir1rZxH2hTJOfuSWUW0ar68eGQZKuaY8zb6JIHC3
eTX6p87w3ase6TL931zvQ8/deV1ipovJ5HxbpFabXreQ625iN2tOiTGBWCG9J/dLa09+q8lVbCX2
9ZA6/ULr8+4RvpZcmKXXN0sq/NFdNGLobtHMuMcZqdB3XXQpdX6H/cnC4x5fpUOr3YWhLZ+qqGDr
ISKTWWKjYRDApl3SihH4uobeVtw4SS6uIx0GUJf3zHGZlxmL2LfdrdMWIAJdM+A3aHpatcyMsCCv
yHGfEzyINnoknq2uKU5akNuf3SBoFnhHiOPQehbb4GSeJ5U9H/ik/fEAD1UqjO3cdst+yqOVF1fm
qcMqEngLw946zItzEZji3nHbfo2PWrqpCELbajLOy4UnxdqVHI4pCenoE0W5Jzi9uXXswHppQxQg
C6MtZ5rJ3vuMO3ZJbGxjkpVWG3e2H4cWSHdpnRO/wvQIPqh3mwa5sx1CDtlBF0f8BgYee2aRqaEz
BFOeo15rumsDt8bvYQfTcYGZgLeDtuXsHC1GtJo29OX+1JzLOS3PCeLAXRzinz4KO4dCG2nLgZDf
eesbtfNILWDejaQMM9KyhfPDBeh8ygrX3vhJ+cWuUmetxd6tQN0BYbPQW+qOwW12ZJkxNIjbODzg
dKExuzQbjM8tHFs5tElGjPC/qBZN5A8HE9Aae9ThCoVKwNK0mk0WJ/aZ7ivZGBGHdYe2hJm5Wzvx
SlQz9cfIJnwtgq7Cird+yPU6u+mH3oJJO+vWlvOOBteCy5S22oQjn+HsTCyOb6Cej5wKTvREgSab
pRa7FCCTv+vK2F8GYeKZC8RkRsIIhch4VnZ6hukHdwz5K9wvBx/pNT7g0zrRkuGTrGvQJPQve6lP
+U2bVAPviZA1i8NzXil8ydlBOAZ1gm0FXgLF9Eiligbf1IfPvZ4G93pSpPeWSQ0IZDNjFOtX1U2Z
tN7VDP6DTYHt73WnJK890GMBQF9wgi3c3t9HXV/PqzEQ8QHFHZ6kUW9EkEMCojqzygya7yKLyRSE
c9xOhgutqHKPfm8nK8yF64NNpO8tEIg4WVY9XXtVbaywusC0GGTsEObDvA4o/L8wvbyKLXkXSEJr
OzO6ziPb4CqtQ5Y4xtfIIfa5xvNySby8R0mWyS+YkZt7kjzVpD4kRAP94Rrl3zP+0t8iR7uFzYfw
MOzlKp0JLWyqSF8WbT5sdQHVLCFBbaRFuIpSIwNUCu55LGLTTa61RFLfrQTu7RAdo5veisSpsa0n
o7EQoPZtp9gj6SpJ3BrQMuXGZIO3SLMJahvKOXgJVn4I4Dxv8s7dhPjQHvBhv4F8AoxeYyoELlAQ
1CxzSEeOieAb8fHSTzro5AU2xYWVbR2XZA+sgrGf1kxg0mjGRMZz0Wfazs0oQ/xdZZ6ccpbfMwnP
a7Q8/l0G/W5Xav50sM1GPymoctUHg7XEiJpjrgmjPZiLu5madl6WjU+uotUNi7Jog2uo7ZzsSTzd
2DoXF7vpOpoJopZVWSPILJ3mHVz4l9P3P9tScjKEgLGMdRRC+QsmUuhbE2MsN9rH+MBSwo0OiMrs
skvbRCt8tvScjpRaKufIJu76476U3voXqo7qiaWa+Js4I2IoZXgXHz5HeS2nuYz2xljUhG3V+REC
WnjjJl7y6eOPYih7+VGQs+lpVPf7JyUdr8VYjqRU7Y3SrPI17wgErxyXiO8ff85bqNP/0o/ergmn
KgtWhXItkZcqmqSYJqtOiNHuSn/awJqwmJyM5jrNo/ZMwkXiHXsP5ikPPXsuHVza2VWC8EbzQ9Vc
+yHf7u0r/Qc/+lv8CMnDL0/vjyyZU5G3z/lvdov4Y6p/8w+/Rd36i0E+giiERboKWP4ndoRa7i+d
Mb+Opgy+FXzCf0JIlvcXKTL8FYg+s3neqn+yACzrLziSNkWtibYZnxjj32EBYFb7+6qGrq1LRLPG
mwGckh3w97+ow8q5SPC5mcIbbMDwBEDjib0+Qhl7aVcymXYOCR35BtVbGDM4EeUpgFmzTKMgfG18
dEEgGBkRkK4eVuM+nCumdpS+eJ7UprfO8si1FlZWTkfEcXX6GM1WdSyaWX+NRTB6SIgSCIr48DnT
KtP6XmwjTRb3Tts65r6pvL4/4CdTD6eaXXIdtgmH4WSm0yKZkIOUvKpLLM0JTJy0o95NRErj7hEs
jTifGeWhWOo7k7RKM0z3FqY1E0Mm1/gOFtzZCyygLRIOeWnWoD92uLRkGJ2IMhj2FJrOTqu7eg8l
Hj9o2rTxtq80GNWduSpM73HIR4HBYdrCLsDxlW81zfHjaDflUnSiXHXTeAw9g3Y8nqkQjNWQGD6G
QUUa02g5orap5dCuknpMQAQHh5/MeGBhiBVhldUZZwhk9sGK5+aM+0EsrwbDsV+4I9NVgvrfr+9m
Wc77trYaXO+dGq+NdYwpf2kN/4+9M9uNHDm37qucF2CDDM63HHKSUkNKpaFuiKpSifNMBsl4+n+l
un3gNnB+w/e+MQzYkrIymTHsb++1nbXbD4DMqhi22nJuC6vKrepAogY/SLNzuOtB7GConE3moeCW
0fYrqO1Ozu4NAlAzMIsziM/TbrBk5UwBWeCnwyrk0YAv40vO3bB+nSlY8bh4wPQ9zXW7qBPsrNIU
xgUq5/pQ9b62fvjNFQjlF8b4uSUEsc07HMR2bTy5dWLsnCnH1hR0buK+dXD+r/dOX94u7MowTWbg
w+5QJlm4VXNxzC1qSWOoUI+G0TJaJosTgGpc7scNDrae5wWP5YqFYYM+G2poPyePKWZMKFvtVJ6X
9IdkzLy69TI5s5VHiVYJSp45k1PSNqUnz5tcC0w17zZIBS85oNTIKa7MzT7WK9wRjrnjj1Z01S8x
9YbJJstUIRj6q8DjJUAJqCgaAA+NvnEaTeYWlplWnCnywsADPH/PCouaH+AeNnDuAr0Oq0L6PR0s
RrWFVe8w9Gp7JoJN5PLnzshr3d5QxvrYtJOxz5bSK+4tQFhB3XsYZkuhlzecEfsriIB+N690mqNc
dPsun5JC0KxdWbeOV6hTwzEXZrfOxWfOfvAaC1TOmurQKr1zspGD72w5GMvc8S1by+R7NmQ+mBsF
GJ8gR1z2JbMlmDTfilHd2WRVH69P9j1Cox65utnETm+cVeFuuKG7KfTMzuZK24mBd6DTP1tj0+9b
u0zfAJFTc9tby21LWchhrAgRbLmT7otCXuEndKEmfTd+iKUc91gs/afU0tA1ade99Ur3RQn9vjGL
PnS1xLmlbsNmt+81zBLj8mr37UJeAm/k7Zqb4r22N7QWuK4t+2OlmxfsWDMCzWh+aq6X1eHEu7Er
VcEUaKp+gV32wwGAlBdp89b71wJJ66kzlzULhSvbX5i+02e7sGgJbMvB/jnVLaNqfxz5HaTs0cXE
lbegBT3p3+OiO+2JAFMNXKGgKELCdTGb1DusNq26AHakF8yYTneTnRo86DPuGMPP5mfuedi5eX+e
4flTN1C0F09st1BxtNAuE/+guZBUOaD27smjI4G+QqvyPlanyR78yssPMmmbDzfX/ajSCaQHXa3r
TgywjHZD3YCKVlymevCOm3kFyfB0PxkajVXcxDbBFd5MwmVS3zy9MCJKvGixcN0+vysqChQQOczv
bcUYsM5mLVoXg/7LleTgu+0tfmQanbq0q09zoTssr2U2cgY0i/YK3S9HZsnrL0LzMpaAdj7TctE4
vPcqbqts3K+WMN9Eo2pM6bl/L4GNPGyN3e6MKp0exDB0V/KK/sR9S5WIOkPZ72DSpBAZev0HSLoh
sta5vRSW1lIywEUiBGChBRaXks9VoSA2snHf8ZorLVI8WrFiyQmzaZNE09JsiZqWld9baBB3Pemc
Ra9SQm+ayU3LEN9SautvvMXOTi1T6IeeWWk09brknfWz7Xe+DdMT9uK+CHuRZNEIOacPMmNEvFrp
wzAM7jhqgEUUWqL/Xdc5tTxoxwGp8/a84vqmD7ofblXTLo+Vq8WIN/65l8LOA3fLs+RoOlp5znSj
jwzi29+rUYrnYqy6s9t525O+GCP6lJP5F8tfp4P0UMzaNclRRBJrIf2f6/fYb8vXGu3kNfWa4aGZ
q+SlKxMahdeeJhcmBt+MwdriTG+LPYmkLU5IYSL2NRSWWfxrEUa4ik7HplIS0rk7fyOkgACdWyO5
IoSZ0LEpSO8pjnnomUJQWeslFG7SmD6FJNIAZBZbXQKrMATYLsvkfZyWN2t1bToQMme/rTW356JP
1AkmpPNL8Ps1GDhN/pBOxKacQvdfN2WPB91SbPReo18RNVBdd4iLzq3LpO85ceWQBpo9OCWWGS+n
x2tZb2k3onanI7XxZxrnv4fjf3c4FlDE/3+H47vfP4d/hZGT0L/+0F+nY9/+gyANA9TrPU7noMv/
9NdklYnrH3hTWZpIS2J45eL313zVwgcLohmyIuxpwuBXN/hfNHLySf9BryL+/H85DCMxctYk6MSu
xZP6FUP/p8PwFcKib0kmb2mB8WV2VuUgBE+RadFG2txKN7c2dP9cJlC0Zs3rgzIvl2cbZvJxVFPy
VNUeVbgNL/88GIVzj9Dl3K4F42H8AFoXXvlbEqLVoO0alc9v1ljXd4Pn9nQYCX+m5cbL78TqmayM
Q0oDsVQi7owMY8Fmm3dTWtsh3KB+p0uvfihLvXmYlmW++NBnC6h4afkybMtysrTBm6EdOs2b3i/J
y6xnGm5Or/UvVebVl0FMjJhKdYS7s+L8dNMHp7fVRTeq4YJGlOwQ8Zx7lUxrTB33dCo7ToXrYpah
hHIUW5mFjpDjAHye82L94bp1f8jHNkH5Vs760LOLPxBayl77mh4VCtUKsmGpxOyZuZz+7D672KtT
xBJWJd9VvVlvh3Rhl+/Hb6gdNAFyAAVabnGiDHWzU8/NNJch/J6f5boOWH6BahxwWea3fd4UoN47
e/yeN4ojQM9n+K2iXebOW2S200BKYvHgth1knPmjSnpuWFA/5aEAa/mD8MfioFXp/VIWBZC/tYxU
ZgNMxdl90JeW40TWzLeNZuR3mVHjwQK8sz2xMs67Eg5QOCHZ3nv0EB42hIGz2+vLLQviduByb/5g
Gt2eCt+YngiWVSvLoFbG1/JrgKGZ8I41S9IZUo++68G0QfGqmkdt0s0n2HjTO1UM1eeGCPQM7jGP
HC5ANMvY2p2ZA/y09YmETdptIZYAnyXXq9/IUdFK7HVN1LBWM8ct1Z5DoRZr5rB+9Ms43iMit7fF
Oq0QRuXVfcWDw0SBEegvE3LlEPaDgYNKU2aDtlZhibM4XTxS4quXgeP3U7xh7KOtq5U7j74aSvqs
H1JI76ZhfLKnXrq7s6BxhXODE1QTiuDniKltNUjGxZLD721HWPxQpZ13YAutfhcNdiW9QxDMy1Td
l2jbHSXnifbLa02PKFRKn0nQL061Bkgz800Do5f1K8NlxL0yMIERR4VWEXM2av11WIuVRsxSByw3
zmcIuGTE2q6Xj4OWqve+4rKCJEjJb2eTOvMZRNx7zNu5NtG/Jt3mgRzQdGHoJeLSxsUJ0EWVHJEM
moaoGZhBDE+rTeplIqExLo0GK8Jz2KSLAmuzbwxHGztjRYzEQLvkBMAtFzG7fmEZ6TjXMEIFEwU/
bq7ximmdfnYzA0WTaWoXctzyYsRPOoTSOr0fMktETu+Y3yuMm3Rk4059HZPMRR325u0JlJKZhlR3
arEqjOzA+bI+zRS4NEGtuUsSSq235a5hHH1fJLhpQ40+n/pOQz9/cY2GYY3rtEkXWn2fsJLkTBhU
3X5UcKivZ9R6PZvKrdnlSzsvI1Bh2ksqR2xQBXDvBMkgXSMzN4o2VLBGxW7FDlczqu3WR1Hpxusw
Js0MJ1UMXb+rnNbW1zPhVm/Fl0DXNdLWjpNJWvthumyOlzKTIxDzlFBZtznfUrfupstkZrM8tCDR
8uakOjFqKpy8ol67yJIAGZ6GYk29X1bKfbEJM7fSF/tbTfypd2Ovs7Vyp83zVHxsyBxGiTPBGAZk
HZxD/z0H/LtzAI8MeIn/22R193v5n9PvYfy9/c1j9eeP/XUScM0/CLw4rm/hGP9rv//rJODaf2A9
IkZH5FL/m9PKonzEwQ7lAagh8G1e9+u/TgKm98fVcAXL3Id4RNTlP2pcNs2/8zI4n+jMeQhcX3M3
IDP+NVsuiLIRl7CHgy81JoXNYLIIpjTW3WTMSG64r/fyKbVHrEVU581Hic3qMetA2O3LwmAQO9Ag
WQeMjJhrJTNwjRmLkOjWNExTEg2PjD31/XVMGaQ+lwi1astdWhrMQwwgwM+raOw3eNY/KmMLaTer
nyVBjifq7NXjOPjPbZcWhIBxGwStU0FBRlIjX2IW6gz/DC3eQ/i6jA5DyKmb9DefjmAHu0UuLk2z
lKdxQOpoaw/TwXVCsDhcQSzbXe/qtR0jQzPom1RCi+tR8z9HMbQ60waT0YasGf4SoEGNYYqOh0oa
U6yW0Q+VNRY4gHmjgKLB0Xazn3z+QCy0kZ9eDMkiyczL23uG8Fs42PNRlYUVwivgB0d7GUUkWLUK
eLN+7b/KAgRo2FSe/kauWZ2dTvqhTdHwodZXdZiWEblOm/nrBpavoCmY5Y355IdL3pozC7Y/2AFD
fa7Ey2gqapS8uY5El2rv82wy28Xij0lmNo3bwRt9fb/YRvWyldhZGb7MxttQe5jGypVBNEOibL33
ukr7VNlCqsPsk1OZrdmHVo3rXcfqtv96feP1VfFkD1tQ8J9HUU18GA3aSggtpFl2+gCGYp43CY61
U7sczkw8gvcnDCCv/rApFzRuGTNQj3kCwH7rcL2EMF3Rcnxg/6HqMLPdMt+bymxbTjRKA8HQXktY
2iMY3gknaiHn3ZSn4q3DsebsjG7z9D2PijrMU82z4HXlCazjGPHXiVBh9IfP4Nr2ExpQ9TJoZvWU
dcN2DbqMt8BjfaIskoEYc1wnYkmGI2rP6Q0O1uyVEl1KbH0oMlrHhw0evXSYKNoA6Fr+kYXiJGIr
MTZ4Y318SnaPUOb4k0PndafeVbNQq2eN/h78hfm5OCY+7WSoweEaplohg4siL2Fo61N2V2LAtZUP
7hv4sSMWgXrHkA++wNC6RTyl5Xihz2I7A+ssQ7Mt80hNOmElp87XkIGat4enZOyGKjNfQByW+9pb
Nez0XKMrxp557e1pmyEt3FpvhNjn29rWXxtv3YqQGsOr2jQrTdHRVp3rNFFwnRjn7HJKDFBAUMWZ
dzFATDxmnkzIhnulqvaBNpX6cdRMTIPbhusot6iWTBvEcBzocQ2256AgF8dga9QJd0ZZIfUtVG9X
tvkNzVUPaJlgEA3ogy8qOPjAGlE8GwHxPGS/L3ek+Nb4akCvgDMVKpyXUdsTShvPM8f6e64X5Q1H
FvsB7UnEMpOYSnQXO3KQUnNDuaLmW7eV3+dzBCfIfZNKy8/Uzaa/tqEofjdTewT37ESqu1olHdNZ
QMK0GWXChUloQ+dnfqje50uvFcPaHOBg9E+9D8o/XqSRkVySZg70p1Hf8LvoHFv67E4CMjkpvWtf
sPFse9G7OrZP3DPAKgmFY0vclEHDWDVZkcgakKlzw2R5YaEwgpnMTSQdZ7tZkq59zFY1vvr8+02y
amotjl3dumPkqJRCV4wSWA4dznDl4pVTUDfXrkK9h6SsMrc1QrfphnCoRPbsYDjl2lOhyImhLm6o
noThJQdSITrgnBzBHs/34Mt1n+lpEy5b/aNVeo83fBPHNundu3abtWemzCz+s8igvy9rYfInqqlj
mquGh8FD7XaRA6OWrt1HUsCsSqMzJ+9fKwuAoOSTRszyVLV8QwWCsP7nt6hzWLRW8N0vw1J7kaPp
LKtStDi1sM1iNmmdZg+CcyBqVgmLr8MiLgYks6hFY1wjPBa8EjC66rzoC3pOtmh+c8e2vd2NA1PI
qG3VFI8kjs6DZ9h/0lr+e1z6N8clBI9rMvz/Pi49tfOU/U/0o2ynvw0W//rBf0gnDm1tXCBtDK7/
GBH+s3TiwIVhTMgy49gIJP/QTuw/fMsUhAwAWzCvR1X5h3RC+xsERe7k1GcykOSH/hMpxfw7n4S1
m18hmHgaDOWZVF5PiP88V/T1sZmSBBS9ZWFTpLkRQqY1MEkhgxJjUBkjEAHiYlaO3KMEqtiQm49T
zWOJL9vleSshBZmjqEOjn7wDeRsJ26gomrBpjYLNs8nickovaWcerJJy3cQaqtCympdlLh8WYdF5
vKReqJVAJQynWMNktNDK6wa90MK/HPRWJZ6ob6SppBNuqLiK3FmLHJ/Z4HCZuKwz2zxUH7qG1dEz
vxXAhM0OPZTz2+Pmb9OlaB173y+2Bfi2mOtLXqj51FIvcLO5LKowzmuo66bKo6JC4Ng4VZF9Xom0
FgqHMsiV3TRSN8+YSjnsbLpO6TguEXpfcQFKQqdUO689nBRcw9sB9r0e63Csws7u7Vt98A5skpdO
N9zAZB8jhEttcrLWUbH6rOXexO01K7egp05mN+ldHfLAtLHXGEPQo78H+UJ/RUmBOR9WfaMmq9y5
tkZMumAGBvaDNctyIeyJlFV8behpCW06ZmJSRE+93fTRsmUvZA/EN5ghzhFciHxvjBahhUklKSGz
Te44OCBDkI/LBz/stczQbyRBcfXE0bAs5zjHt6j9KkFIuipooYKr3eyMxRBAtxxVqNuthUEQ9RkE
P+rxBbqHd+enPjvC4vXmipuIrXhfi3E4YJ5Bzaobrr65YeGvqZvpQrc0FQtbDpMEqpwi5Et0Kbdv
3ZKqpwIgdBlrpQKcMEkfC3IxW+WdRpC00yKtXllA9+C71TAwSa1yLWM3bj00COyJcnT9sJOkMZqT
mzSTM7xTGmNfBtUteRn4IF2JNgcDFsNieUymssY62XounmpXSbns/CS7ZgQthTXn4v95312+Lr+a
/LoJI5VU3IvFn7dkbClfl2bw9tc79JI32PF21PxwvSYWaJAG5869fF2/t6+ruPi6lpfXG3r+dVnX
OObBM77e4bOv67z4utqDVl/xaF4v/I3ff9gq7SFXMsm4NFWGbslKgkxQlF32kvwpHhQbfQoM9vV7
JRdH7qovqWHusxbcO2b7E9mJ7NBeVYlcuQgUy1WrGL5kC/OqYJRfYgYmAxOoJwpHddU6+qvq4Vz1
j+mqhDhfoggvQD/jg7Tj+qqZrFf1BEBR9+CMQ/NCHgBxxf0SWjB4I7rA3uCgfVVisqsm43Uu8oz9
JdWkV9WG28xEUchVy5m+ZB1qFJB4gMsIRh/oPvNVAeqvWpCLKJQZ0r73C5k+0xyEYvQlHhEgU+//
1Q+aKZ+2f7chsrGxD/3fG+Lz7/XH3zgbMG+vP/GPndAEmYGlD6YKE4E/VYD/3QmdPxw4KpBhuEN+
ITP+sROa7J9QbQX7IzMkC4Pl/26Fwv6DmQMYa2ZX0GZ9/T/aChkf/MtYAaXapjMYWiFChGPyt/6+
F2JD12TftvqRGO/wKjXLDcYKODD19XfK0Po40xgBU6RZXtzFO5PEl2+OLPqnrtWeen0YTzMUHeR7
bKFWO2vHDeJpspfgNR/mptd+zK5LXYjT6v2BDhkX5LqNofOBSf1mPloW3U11oDWV4R4xo3jijpuF
3n4bq15gwGfxa02ug1RCnD1y49dSFLkoZudETqfaguLItXynmKFi1e6WYei/VR7lXSvNDHVlnDJ/
dRguiMSfYjfTMeRmlSW602SRPBKgdUpP14NVbBsrT40f5uS2m3ixaKHvife2NLeGk5WsKAHCxWxB
JojcJBaf3C2eEwj6swxoEpB9lNHx+oN2Z+8jdYrUJfY9QlBHKyWfBGhjZOrNiXhg1jDxEsY9ZVvi
Bkq6GsPZ8bObBMaTZLztUo0tKYCTMRVzG7idtsDLTWPzisWuDir6UQ4FFnRY2Z79vknbYt6eZkw4
8qe0qjCmgEo896JpD4VYXoo2N/fFtBBmqP30wLnjiweZZq8kPpc03sgU4AM9t9Zwky3z/DqmdUNE
dnww6zVLg0b6XGxS59e0JiRs5+VdFaCBRO+H5Woe8fa84FbFY+Qb0FI862ea44AxMZo+KW8mkq60
mtiweNFM2mVsF17Q6GbuzhPNngbYi1T5i1OJz5bByg18gYVqGUJnWe+G9Ty9t/V4omWxOZRT3kXX
3O9KmVIwbp1z03G6IASjHjIqYLiHli9cxfKImvk2JpP028kbh/u0Sh4Wv3UCojgU+cxzwu6YROU2
l3tLWkawKnkvuBxGUkqKgYyEoxqzmdtkroazNy0idm1LP7ptnu+aVdnBrKXwGkZ6b/JZyH0t7fyn
l+E0Xpmhx11va5z8NguVJ/2dmEl7b2vM36d8fWrqrdpz1slpAOvyQ4MtOphzMnJmu9loIzZaCMfR
I+tCthtwqe0YqmGkzjSfhpzlN0YVkj3Z1EYJawep5TlvmOHnP1uTFntKFjBZp8yXfb0euSFduyea
iZoXpTm08EmQhBAYAnotnw1S8CBeAH9WyVGhbAT12PWBPWmvpDx0AkFrccp62w9x7eefV3nx+6yY
TRkTW+1iXQFivWNhYdHBmslyvnEoF3uY58HrgW0q7bOdHARDSasyZiKIbmk0FFLhcqtX7UAOfb5s
hlzcp8oq2S11gTmvT4b8rgO5szNbttkE79XI4WEunr/YDZNuqHSP6UScmjkd6nAzJ/4aD1bJHGOZ
fgHSMkM9kfIBBDWBI8ljkfpQLQJvXbePvmNRjVPX2k44WpqDmBYCBfuJR2u93rr1Nex5tSUmQTBp
Ro/xH6JbgoBDL0L2yf6NKISXpKduEI7Ocic8e3zHtL1ITpUWF2hD1jqUa7/eL7lHdU2vib0uOHX0
5XJ0t8LZu1nLKrEiBwENRm2ifSNggkgMvevNOPEV4Z40yeFSqLfVsPwXXAPk2grtB1+pV6FyPcDb
3cY1yLBJ6627AuJdhCBQoJrkHziEhigXXf5SD0VFGxYzpLPgFGoE9UyJtDJq46Gvk299JUqPoI7p
33ZW1Z4Mf9qZLowZJnndhSm09lRao/tD1HbOpcfvidL6qMJzSkwEZUdgTLwG6rdqIzuVENickmmM
0mma7qqRgit+T7NrvzL6129taSUO+XZp7pKeKBpV9dnereQDEZ+cI994WGhOFmSFMKxBJvcCmgqb
x8Xc3sEN2Qd6kvxfgxgfqQHJwPGVpjyY3vTmbEUd5DrnbSiPR6syPGxk+EmDyeimz6S1rLjQJu1m
m+1s58nZiBpd+XHXknbfUi/dJZjWAjTNuxy95V5pujwD90Eb3mY3wlmJVW1keCRdMceTJdJ95lvU
Yi3CC/2imIPOGPablg6swdPZn1m1FHSlwCcsHeoTHL+JCG/gLMi7qbFcqAEQQem1gDysmsEw9XyH
fl33Gqau40BEF07gqjPz8utfG21asa6ZEyw1eHFESPqoqFsCxoA3x2efNr7I9ErqiclYR+PUH5mS
pvTUdp8rNNMa/2Ks/GXe6dfW74WGm1CzuGLRaJLt5rleT1rZf1wllmpK5htjBTukFrsP6SFo7q/u
lluxXskv+kZiJZ/0o8L0e9BsSq37rqE6CMIrhHc0QM3j3zyXBTyVumS9653vCvIUHGPXiLNy+i7a
sryxuyQJDAaMQWIuGx2chXHLMzDu6T3OwqUsP2en8ndrp76n3VVZVLCOgmIjyZgQfhUBSj7vnk9M
uANkAndyeEhwCFMGbIx3i+VJNncBCFlP36ENf3Z+/9ua8mpHzeMayNV6rQfQt3CL+pfK41cp6n6C
jlzx5zBbIiyg4EfMI7jYjkv20NpV8eiLtjvqnlC3spx4G9zy+1wnesRi2rJq5/LV21o2jMm8Jjob
hFsO/MXqsa47efVTMOcGowdgerZqZ1cQbQ4JCDe7sVD1rTDEElNwZoXS3H5Sy05cFhUkWK5VNvhb
y1hHqHwZdQGOxRxph2sUZpUgc7HC8oZ1vHw5lcU7X/tyOk9L4z33sIaCxdS5z1xBi9UKLqby08cZ
/OWDjfny3S2cJ8zbS4hZ7s4S7XgwZy81wzUrrpyahDc6yzPrm2+XCyYzZ4D/4sWWSoCcXY1T14Hz
QotBfx27OhJjdtqKDyjDjR1tfM5Mjoz2XhpqOuhqJau12t53TJP6+6yvvwraHO+Vbmr4K1B3DzCk
zXu7dmRsqAKvsqV3CCY2JGtfkCSgKMnmidDrS0+7y2XZwACFrJrguBLRidC2xupzHIDWX7+oKZ8p
c7c22NzB2TNNtfnK0BtGtHj0mfTPgm0e6s1TR/1OyN371sNLCPTE138y8z5VS5aoqGgzindS86Ny
RvupcXLxy0gLrWZqxNw+0PJ5PXYL4SWmzvj4InTi9ZeOxzIiaTk+qWXojwmL51liwt5jf3lQDkC4
lqhmJNkO1oOhKUyw0pHuR5K6BLfF6N77DCJe7W6wzgY5wmigUjS2ueqHXUu+LRp6l1KzyWwvg2kN
BCx4K+7WUnjovQkIE3fqZmBDgzfVyDPjdt+AFt+npER3ibtMhIDwtXW8rv2EkLMvbOq0971b5a+s
ZuUrW9z8ViGpP5XFhL+4cPOjbi+ceJPeOfWNxHqfayPM0M1ZqpdU5MV2I7WtDnyVDSdfE3whMn0p
YzIuPknXQYZZvRLnXWkIjhyZoqXr4/A4qXV61T01f9jdIqlTav2btiime3o0hm+taQMLdse2mMjH
OVFZ2xmJp4w4uj/gai24PozLc4qwx4DNtmY/Un5nOnAmuk3GecH34QZ5sa5jL6mcbws5AOctLbVc
RdLDcwh7x/L5Ig4rusvgIBhZpeUAoiuzd+kuIFxad36CRAO1Yswa7Yw6lr8ntd3sgDZR8lartTrO
uEeILxWpF5CK08iD1kv9qlNT/ij5vx7WmuV1qP2npeZsPNJy+rOpG3qYM7fYQYBKb4aGIyktB1fp
qJb1M8l4ejt0V+wXry5v4Rf3O7g1WdTCHAo7TVXMTQfMywtejEdq1IchshUqGPjCMpaFwQCoUcxb
AKsfZndNH0RnJtvFc4uhvV/TDHHBT1ed4ERI/QI17x91l/nbiI1iFgJjM8fN3JvTAFD5Yj0R13Lw
kHPAQxQaxkPhZzXYOhwW6gaokhaigxlxpbpmiMwxYx1dPQww7eiYhwnm7qvw8nqOFIVa7gEYRGf8
9B0viXStSNLbXF69PTzCQxED4VkiR2AvCUuEGlYfWLW3ctK6w4xd/bL2E3cBg4QDbURZJOFunfpl
6I4Dz2Q0T2Z+2wHaDRMxu5/10Fq/9Ib5IcGIYSr2a909j6Wf5O+GYc1hbfnLeeL7SGJcqatLxvN+
I02lBwe7CyCoCStznw/4uYtFj3MCXLT7jlW5G8WofugcrG+WrbODivtx63b6vuXXnpToJ5gDeYdJ
3aovy2JAB+ryJRS11UV2ZpDYM7LajBn7kb3TE04HPT5ywukG4/eivbOsvsakbFjfiF/X8bSuTKlp
b49T9joO5/0Wr2Igp1y5Rw2HdtRycb8gFvq7odTFD9tayfyW9MUmJStThdQbuHTE7vPUlPCObe/W
zGuHj5cu75+Vr8k9g5d7c838D70Z7iWvBDVQF2EnxHbojarnKDWntzQ0MNAjzbLEPDf9rvOhMX0B
VBoeSh1kZJ6BGqopkarYxpNVK78jYpNQ9N36oFFaHlF7u8C2cBqs4dVEVlXXttCiW3uH/7dG1XO1
+wnU96VbsgNlEtV5LbHCgssHgZzS/BpXVBb97uhkPydJnrPQ9ukhabEBlCMLP5FXchgZtTlDVccD
ijubzrI9ZpPu38k1JX6CJ+sA39mOcf2wYI5te8p148EjbxKM47i24dylP0aXWtuGeCTOdKP37kqt
H6Ai6mVsQLoIigqgR0pjaWAuY0O6Js/qd60b33s4+kEmvb1lrwYW/E5+6HgTKODV1XGrMYEZXDyZ
/drkOtcmrcKtNFEf6Gpg8Ff9wGKSxZJPi8649a3zuESkIBFV/9EU1dtYMF6oxKy38UwrQxusphk7
ni6CKveTU5GP9o9yXOlqA88ScmZmCneFklTxAAIHUsFKrokQN0/L6O4NvXSZGIK4q9K0fEB/0PVo
xp/uxbIDDjhOnLcLXZJRuso/qzd2R7/vK4wTUh3SwtN/Lw1XNBLR8lBbE3NYrRePxYTeXHYDWfB1
OrkESwKdWAQkkznKsq1D6nR6NmCtPAm3lo+qpOE+zfuf3Nc4ihFIp9hOFfWRbI0ssZGM2yvd7GOA
3nM28dC9cJR6JgtOwGKY3JuM6TvOQsXBsYUlt6h+DLJZG6JGzt99oz8vxmYGWSFeKP0qw0Ja1o7U
hhcutum9ZqtRB3jam8jXPRmKObGfSZvh9FaluGm2DN5y8w4GBt/kmD0NjvGJCYjz38bpCJxm85S1
4t3MjOpoysb6AMowADkazKjT6pfV9czPrqsZF6QAI4E5dwuH77XDNKGc+oKFghlPm5JimDov+S71
uZSEfiX+fiipl94wCK9VXpIgO+Gh3dkjyA0O/7XBHWe1IdWa/gViEkGtzrRbGBiUEM6BN2QTRDy+
A45eDieBiLwoeOxcdZKIj6pzz2Vhd/eERzhYGzAJAkENLRwhoaomll5ljDF2XAqeDcc78l/4n8rG
+xSpuFBdxeLh5dnJ7/TytNlsroa5/CI9P/d7jKN448gukcgo6siu1pPKKZfQdONlYEsKK4ydTJmv
WmDXpOHmz4Q3DAeELXimIGECsBc2J2EgTCwJzjrI5f+xdybNbSvJFv4rjt6DgXlYdEc8kRqsyZIn
XXvDoCUaAImJGAn++v6KAG2SkvXudXmBePFgr0QpARSrsrIyT55zsUirC4Rcvvru5nLNhKe1L1Nh
vlFupoijIItlrU4XtJpkWl2egf91Tp2lHV1mFuk/SvrFOCHUhwdyDTsvvX25X997i+JJjUNm/LS1
Tr11cr8yBRw1bh24ZZb0zAPJhWoUQg1nEyvvKNY9UK4prkp0JCZNDrmHHxkJJfXMPw3TWLtYLzic
5VZVvE1KXyVzUaYn6tJ6ylA4vK8ofF8spg3izGn7dUk3zRiyDuOM+k4Ip4DxbWrV2ofGpZPdXrdN
PkarBJLUwqk/4Pv0E9u28jGY6uoyX5GMUqkualPUs6PcVcizABg6zVXUHz07uYHUooA0wDCriR42
XnXq+FoMe7gaLC9X7I+at0nPlmGbzQotTemKMY14slQ2m0fKkNP1GCSYMkvtOH8HoxB9S2x4+Ynh
OOsLd7nIKUlxRIL7eRFM1qF/mSumf2rEbfuNOIul5WfxjGYy913aGNMbdGSrRyW0v/u5Rse6Fyiw
T5CGvt+sKRFaodMk4yxUm0/u2qru6IE0N7f52k0zyEbj9JwsaAy1a0mz4mbjgQpK4T0AYByuJ5lO
W/U4RNLyjC6ugPPCVLml48uq6UAqzItwWn9sfesTEYL1YTX10zN/1ZYXrIP21M4LQBme+7mByeIk
CxL9g69GEEkExjtXK6azeI0S8CKewk1Fy3w4iTikK1eNTlBzDYCtOFnBcXZFDFGuz3w7TyHxCu3q
0oQuF2lnqpiLc38KJRVJogg6BXJhQkzK1k7gdUQR3WjSzKI8nOaf88yEwXXluvVJgMQAdJUqOb5W
cDe0+IUvNq1Kxm0TWurHGgNQ0wLsfaiWoGFYxhDcGCSoERxI2uIGHpbq2mH2rMZq1pSQNyXh9SbL
snzChuWdlHnlEzHBUAuMp4zBrJQiEsLLfImhmflq5gE8iHRTlheZG6SQR61XBK005EKai5bxmHL+
+oNVZSXJJ3UJeQnHMJdvQvE+R3rhP6Gqt/AniT+llEdOrX3fLus1oCYW2ukGTQ7ahAqhOUOrK8Lr
apxNANR8bwivoYxd3QsWGpg0bfg/lzAbWlnVnPvhdHW/BpT/ANlwAquGicPe5JZ2V6xSLTyJVrX7
vrBy9lN8WXoXbZT6QTFDhHqDFXkZeiTcm7xVyoclwLJbFVT8uZ6BoeTwWhj3BU307z1IDGLkHKbe
FUpeOgIgkHeXhVt/0HWDZCj8U6zSNMGtnsSWm+jEjEEwCS0qwICZUAmC7YSs4ImRe/7ilgx/yX7i
5UZ0tdD01kKbobH4pmNa7MrcpxttWdxtYB4HNdgK3jjSUB/hePIvFyaukmpm+z3KYu0LzYsEahsb
TVgyHflt4HlQkPiLcPVQ2bSdNQq7ro8QO5s9HL8cdsJT1S+g4lYaVz0hNXqVT9eOaLgsT7PCXl5n
WpIURPaaep1u0uZTuUjgK7PXYTwJFLgb7Nyc4k5KOIeXq+wWqWL3Ig40OtjqTXbeFKo5NhDlphsi
b8obN4qNv8jeKmxiTfZRJb67ztNVc1aVRP+kMx2yNErwvg0W9dhF3ZakfboAZV3EN1XpPSq1psHI
EU8v7MBCuQvw1I1XszSMhR6chivjbRpo7l2ytteokVv1pa04G5B404hOL04dFRHjmHxzflkEXnWj
5M7ymtaeb6DftNN62qpnC7ed+W1Md6SJNNmURlOAFtOYXFnefgYkOz1zcsBemQ4Xr8JEPw9qwFI1
cIC3yyIlZ5Muk1Yn0baZBMZam9g0yVPiRwgNrcH8SwgF1pijwuaizdc2CshaUd25TkoeWPOiaILc
Vx29X1tBOGlpbkMHZJnCXbKpl9eKAzLBonxDjhVERJsGZ9oSKT0vpX11ueHn6vS+MNbtuwZdSJhy
lp+9Qv/L8HHWlpKchqYBBJ62Fg92CZqfKXg0TeBPCiVSJ4mjpGe6tjQvGug9TH/xfuNmHBVMyxp7
lboRFMvvDGSBTqLF6iErVos7268upop+QWBVntcbs/6qrCmD6IbylwE1AOoNRMjrlRKeZzUbNaj+
WQxz0H1Tre6rVLS7q6kruHLEQTCIlHeu4cEupupIHSeqfm3WypOpONUNbIvomeD/T0LKYCR6PPOv
srEErm99TUF9/TaPVg//X7b+W2VrodLwWtn6oU3RlvD3Me/IpYi/6QvXXYuboTtQMOggpQSh565w
rWmi+20fp/UTwcWUEN1vUITAlC+UBncQLnXkebCNUrVG0NGh5P1PIFxHdCdCS0UVrXCWRhoaDVQK
7vsArmnVaCHsQs1tFT/5RcS8+7Y3Gi9QivLi+3wqz25wRN2Sr40oztbcwAWJTlPaSeXNwvo29Mhp
Pb1+qy056R6lCuV/F34YTTcMOg1p8jvSMWu1QousyNRuFhbFFBgdYkU3VJsigqsvV9bXYts9EqRT
dFYpHm7bS9LIamk2UQ115cdPaQfc8SszUD3nHDZD9Rzu6WoewtUaxtdVx8SgClaGqNgyNMCUiaQ8
/cjTj+2qPFsIRocC33q3WKXQPLQwmiflWCiYU9kQhBB6bSsNmN4aHmzC+xiiTGCzul/nY9tMaied
8BDEFmRMEJpLKv0y17LwU7uOqqtouqoojNRt1JzFdRgZkFaCl5pY+M5bCOCs5iuEW9Qz4Z8jQVfq
OUTHlmm8w3FkmysooQLlA/KSoZmcGrU/9UD9kPamIk0NKQ+L8/9bXqOHsQrCl9OtN7iv5nn7fl4g
clbsgJHi0y1h7kcqNALp8k9/6XVDb0BS/4DPPKZVUoonoLaf7PsUVufeYvjxSNtHec1ChN53WT2h
gWN4AGgMywEPqm4vOGqiNEGZb/sxbX8jVYPXCdpf/AtXd8O9IfrVILz+ft1ovv47B2/wa7EeVeWZ
DxBE20d6PghHJvYGQR85tg0Jj3DQ+2/v2iOAQAg8oivVXfsz/cd4vzAFXn+zP/j23jP81D9+e3NE
tVQXIt/dOx4NgsZ+xOigA06ftrigEWK4BzQFaBEDViU3BZwRQC0brWdv+47iJfdngqYh6cQu7YDg
HuZMALzNLio3CDTOeZBOAYl7eRBU2vFMkmt2t+IGNAUQoRMd/XKv7434+j2g8GDSxHXkC/EGLBIH
0EY/PB1ycUCj4BA1Sg4CfZWWY2mQ+hEpietoITj4Sih3CDAH9/Yu8gmSb892KHCftk4f6m6Z77sB
+lFhZLOhUnO7jwc3CDhxFwcutRBMfQQnnU1UAGBLXEcLwROoW9g5OMRsPwYkK244oIUAm5lA4kqN
gu6OLIQPRBPLi3PBFV0zQI51ceIS1/CcIn7qbwaIr8VGtBPpEGBxthTXkT9wDXqRiB5NznTba3ij
YDpa91AdremPsO0fRIiCeREwuAOKu5sLuNl9v0DdeGSL1nVOzoNbCyanUMm1YCJmwruz8/cxIvHW
/vsjeMkOTNMhEpXdNbhRsDVdendwWfF01XlOf1g6WgueyyzhuMSBqhuEzhEPyS+ylsl/SPlFwxlZ
tE64Nv312+toLbgWYZJoxtB6vzi4FaETxMvuDqY9Ip8kkmS93zueC+YIwgiDbai705AmAbpbsg7R
IN/osiPYP3bHQ4eAOBI8Ki6nSrWbJMPLG4BSk10KJhxmHBoRgfq54Pfdou2NqOSj0w2j8/Ya3ChA
kCIdLgq+FTwCY3A4Bxx75CB4TQm0f/vBhQa6RaQv6Q7ZGl2PxEHvBp4FSI5DRxnCoOwZ3Rzo9uIB
+QNatE3pUdBRO9NJIno/33J/JTjkkCgqIBg/uD1RJ7cjmzkhPnQdU1ASvhwfsic6BrUBVNS6STC4
ExOyd9J7Io7AEEJ3gnRpe7H17U8CjxMTcQFA6H4UhhcZsGF3D/X7ZwVyCIZlQ2zJF769juIjwf1u
W6DgHMDv4urC0iE5BJi1pGNlUoWG4O7cjcJRVtnhxEBZzrXtLqk8vBwCRUDRGCwVK8NXCos/MdIu
m4af3V8RuEXLId2E19xOhV6xclBzQZPOpBjmyNQ11j1F6+11NAp0RqOyCXCBWu3Qzo26QQAnOwv0
EUGQDrtdnzg+en+yioAAVOZJHygNb3eAgVs6WFZHpkY+DYLdF/0i+TQ+oQnS/FmKHFZWke4lXTaf
Zjrky2yDmW50o3AUNLNzkmIW9bh+j+wqW0PyCJAYyIaLBrsDHEXkmDuHcJxV9MgxdEgWQqbtNTS/
YKDNIz0XSBoyCxAv6lfE0Vwgq4bUixDfHWqGWTdxWrLeEfpP4gCyh5Aq99/1/h6JEhIkoCQbKD0O
bRaA37KlZwFHI+jIPdi8uusoXhQxAhAmVZTgt1e3+AbkEQQ7mezuYAgSWDIFnMZejBFcccymyAAa
oRuFwe2RZIJ02XOkODtwiiYi7B3j0Qlqi8WA8xbm+eG9Px0N0r6A3VHTwCO5vd8/OjV0vkAksfsj
5uDiRQL9PuP7+ydIsgng73T+HQeKOkgc3aaRsw8eBneANtjMZB2iKDBoNKuQS3jZIbojkW6zqMcN
1SESzndpvt+fBCRTgKSxEsigbq+jpYBDRLnN4dD002H+3XD5b+wdP4CO4yCMnrYQx3BevARy/NUv
7CBwzz/vgX1vn/79L4FgPPhFQRjW3fsnAvI/B9XpLc5g78Md7mB7n/7P+xd8fuuDe+3eavfDi3Ce
z/LHoN1+0PaPeTuLAUr+TzT7Notn++hLxp31+fNJ/v2vg+fcC4v+F8PF8siuKExI283DTXooT0gT
MQ5D3vBylhSHrGyIG+KJZS2PZ1H4Pc2T8GA4OnSftO00SvPZU7p7SjH5OsicvOUkmT+W4WNVHhjf
YrFkjU/m0ayZ5fN9yx3OSdpyCEF4+Fi+Sb+/gYqkir8dDrtH+XZ31xdZ/H4kxl6b3WeMevh08H32
2BzZ5z+fp7l/+MhEBwLvImv5ghEPw50dMVEQyRREurKG3z7NgoMJCA+pgKZI242iMEnDYmdp+8gd
6kPadPIUHomc9lBLactpczgtOuCarNmr576pQ35IG8ZA9bhsDwa5g1PImr5OK9gDj4e5q9LL2r6Z
hcmB9wCV8Ce2l5sZSt2z5Gl/OPpisvwjF8XsMaiKeVkezOm+UCltP3wMQn922EnRFQHlTbMX0MB4
MLN7uIm87aII+Q/NycGga5w4dj/4fUd9g+mUftudpW1w1tUEpR/810LJe00uvxM7vaYyJ226nh3u
W2TARW1QdjSEIs7FLM4KSK8PFmZfb/oT9n+tuCM9Ks2bm/k6fDzYxqiRiBrRn3jyL8jm7Cxtp2BX
fpE2nebw6o9nOTSnhzExOX1R6/wzN3hO3N+XDGTNvwvCwxHv6jHSZpcREcnhqUbv0vvSpvO5f9ys
ts0Vyxq+m9NK30b17OiY0GN5ZM2/D9Kn+Zu3xbO9rcv0ypr/sBV4eGki9knUP3OD5xNRmCclIWv+
I6M/L4r5gecyDFV0g8jb/gXXt6TT+lTOgt3TCZ/SJ2plH/fzPI/Z2Q4sd8k/acshJ5uj6d0n1mRN
P8zYdxK/PFya4LZF6lba+Lwo33x+6eG7fJi0/bB4TJMiPIjc+kKctO1fd+y/Ov1eyjT9aIV5nn/a
dX6+9GeHyTXxG4/RfJb/578AAAD//w==</cx:binary>
              </cx:geoCache>
            </cx:geography>
          </cx:layoutPr>
        </cx:series>
      </cx:plotAreaRegion>
    </cx:plotArea>
    <cx:legend pos="t" align="ctr"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_xlchart.v5.4</cx:nf>
      </cx:numDim>
    </cx:data>
  </cx:chartData>
  <cx:chart>
    <cx:plotArea>
      <cx:plotAreaRegion>
        <cx:series layoutId="regionMap" uniqueId="{DFC24835-F898-4FE2-A6C0-69F52B6EB853}">
          <cx:tx>
            <cx:txData>
              <cx:f>_xlchart.v5.2</cx:f>
              <cx:v>Average of Days to Ship</cx:v>
            </cx:txData>
          </cx:tx>
          <cx:dataId val="0"/>
          <cx:layoutPr>
            <cx:geography cultureLanguage="en-US" cultureRegion="IN" attribution="Powered by Bing">
              <cx:geoCache provider="{E9337A44-BEBE-4D9F-B70C-5C5E7DAFC167}">
                <cx:binary>1H1rU9vIuvVfSeXzEaO+q3ftOVVbsg2EQBJIMpN8UTnA6K7W/fbr3yVsEtCQwK7hrVN4qsaF5bae
7vVc19Ot/Pty+Ndler2tXg1Zmtf/uhx+fx02TfGv336rL8PrbFsfZNFlZWrzV3NwabLfzF9/RZfX
v11V2z7Kg9+oTfhvl+G2aq6H1//7b/xacG3emsttE5n8Q3tdjefXdZs29S+uPXjp1fYqi/JVVDdV
dNmQ318fXpsqiLavX13nTdSMH8fi+vfX9770+tVvy5/6221fpZCsaa8wltEDyR3qcE3smxd5/So1
ebC/bDnsgHPOFLed3XV2e++zbYbxTxDoRpzt1VV1XdeY0M37nYH3pMfn/3n96tK0eTMvWoD1+/31
pzxqrq9eXTTb5rp+/Sqqjbf7gmfmKXy6uJnzb/eX/X//vfgAq7D45A4yyyV77NLfgPlPuv22zZ4X
GCUlp5SqBSLywOE2Y9Smeve6j8gTJHkYke8DF4j85+3LRKSKJpM/JyL8gGpGqUP4bt0XwBBCDoCY
0FLIW1PamenOVP7zuEA/AeZ24BKYry8SmNV1uu231fWt2j6DE9MHtu0oSZn4bhJ3nZgSB1w6kjPi
7K6L23vvkHmKRA9D82PkApvV+kVi423T6C9T5c8aYtQBFVxKTfSDIYYQfSCJoopw8pBDe5pMD+Nz
d+wCIe9lBhrPpKbaXplbDX4G63EOtHaEsDl9GB9bHAiuHCYXsf8povwElu+TWILy7kWYza8TlLu5
2b1v/re5mT4QNhMK6df33OuuW9Nwe2SGRe8DEr9Vip1bW+RNPxfrYZAWw+/N5GUkZZ7J8+vLJrps
m9uV+efmwsmBUIIIxsSD5qLogWLIqAldRJknSvMwGPcGL43m44swmntSo5b5HKGUee5IIwh1NJNq
F0ic+6mzcg6kdmyh7f31hUN7ikQPw/Nj5L1ZYpIvM8psEGSiq2dMnqlzILQQRO5DvNb3oXHoAXcU
49Rh333d3eT5CQI9jMz3gQtgNi+zqjkPUfO+Oq7TbX71rD5NUodqsc+P9dJw4POI49hzdXPzWhjO
U6V6GKL7oxc4nR+/SOd2fLUNnzFH4/yAOXBb9DZFXgBECD+QQjMF73arFrsk4FFBHsZkP2wBxvHq
ZYKRplFuovp2ZZ4hCbAPCLBA8rVPvZbuTB8Q7kgmnB8V6V13dvwEiX4CzPeRS2xepkM7zq+i7bPS
NPoAlabmjvjBWN7Nmh15gOQMCQAYtJvX0mAeF+gnyNwOXAJz9jKNxvTPGP85PbAVlyhm+Pf4fhcV
zVDr2LYk9v66vDXWvRt7RJqfQHIzaonHy0zJzq77V6fXQ3T5jGGF8QNOCQPzsmMsbcT1u6gQWx4Q
22Hadsh9PJ4mzcOo3B27wObs9EXaysk2r7fPGF6Yg2yYK6rVvvLH6t/FRTtIB1D7gx3Y5WOgou+G
l8fleRiZ23ELVE4uXiYqWJL2Mhlv1+afh32mDgRV1JFi33tZpGGOQGxRSjGyr2IWseXkCRL9BJnv
I5fYfHmR2Lw1bVQ/c+C3D7SDLqb8XmMujIYcOJo4aODYO6Pht4qxCzFPEulhdO4MXcDz9mUGm9Nt
lF/fLs8/txsuDhg6AFzc8Vd3/ZnUBxTUAEeK8CA0j4rzMCz7YQtITtcv0mL+uK6bVz94pp27/+fQ
INSgyywU+MrvoeQuNI6N5gxTSAH2GwSQIuzuvbOaJ4v1MESL4Quo/vj8IqE63Vbj8xI0QEkj8sB8
7vs0JQ+UDeS+twAW6DxFkoeB+TFygcnpy+QAzkzVhK+8bWXABWxvdfgZ7AfNMQbiRbB9VFnsClBg
AhzBHCn3KfaisHm6XA/jtBy/QOvMe6EWVNfby7Ctr5umfj6wUIWi0Yx2mt6DtcjfFHZw2Oi5MWeR
UJ9unyjPwyAthi8wOn2hOUJ0GUbBNn9GePiBo7jSCEa7WLSAB+m1gpmBu9lfX9jS6RMk+glA30cu
sTl+mfYTofNZm+YZHR2XyOE04QwdtJsXuR+KND8gGt0b7JC61YhdhnD6FFl+Bsv3aSxxeZmk2mlU
16atotsVeob4AypAKnCdfJ+fYfXv5m8ajTUUpIrQvc0sStKnSPQzcG7nssTmZWziuCc1+tFn1932
OVueTB8wITmKnoeDDSESPRukBgqdtfkFg7qbWT8uz8O43I67Nz9M72Xm0jNZeLTNijqMnnPLIGcH
0hFgCm53cSBxvms2yASEwo5CJAo32NgLp/ZksX6G0b1ZLaE6epFB512Soun5rJugkVw7jKNvsANh
NpG7KGnwcaCnbVvtN3SgPLprQk+R6GGAfoxcYPPu5EViM+vrF1Mlt+vzzwMPcmmUnZTPO9FvXksL
EgcSV2Bje05nkaw9RaKHsfkxcoHN2ZeXic1NabraJs+brymc3JAMnRu2S6ZhG3dtB+kCdkXPG9r3
icHCdnaF5eNS/QSje3Na4vQyKYR3YfSMvTeO5SfYEaVRjd68lsUO9hHaIBYY/7H7855ve0Sah3HZ
zWGBx7sXGm+q68A8Z/nJ4NEcHBRg8mGLofaBEGgxYDf0rR/dlTjvHpXkJ2jsxy3xOH+RfuyPqL40
eR09JyTY1gT3JZjcG8nCiTkajAD2rWHr0/cgdNdIniTSw9jcGbqA54/jFwnP++s8r8e02z7rnlu4
MUfjcMeeFLipYu6GGaUOHOY4cyf7u5u7i9BTpXoYpPujFzi9/8+LxOnCtP9/mGq4NxuNAkp+dHLu
IoVOj6NxzhPn2HZILRK2p8v1MFbL8Qu0Ll4mU/2p2Ya3weCfJ9UzZwB+GoXnvuJZsDk3ZwwVethU
LtB5TI6HMdmNWiDx6eOLtJvP11Vm8ub5wMCmW1sJiv+WpQ0OTUsqtcTOqJvXglN7giQPw/F94AKR
zy8TkT+2YG3yoHnWJA1lDSE4FeXsS/5Fv43cJGk4035LiC5YtafJ9DA8d8cuEPrj/yjW/PxI+/dT
/6tts13fPC7gzqn2X1+9mT6eYbAY+moXuHdu7vLuIf1bozu++v015fzOQbf5J/bjdrny4ljZ7ie/
j7ve1s3vry0pD7RiDPtFscUaTQcb3q7HBojfX6N/h7MI4OVwzEfgWKmDsimfi83fX4OzY0jNcSBu
f/qqniMphqB5zigqLU1wyFTjpOn3hzS8N+mIGuL7auz/fpW32XsT5U2NJyTA+Ivd12Yp5ztCxzQ2
RVCF8hknvXD9cnsORce3yf+kJK5y0ifi2iF+0+o1LXhhpZ5ddNH0WYi2SLbcqkS9ycuxHvmqoYMI
B88yvv0tyCueW56hQ6Le6FCM7SrRVl4e9TpL69NUZIU1uiYZRPFNJE08mBXWKo2ZFyjFybUazNie
p+Gg0q3jiMK/ZBkr5Vkgo7JgbkaiGqLwQlTZu5DYTZ+vglRUSeGaXmTZW6LGEiIHWUbGE5qxPP7L
qjuDMXcgfWCRYIT31gi0KeUa7PecGmK5oBF310iRLGpDGTrXfm/yuDxqMp7yo5R3daWOpjpoot6b
ogKHkVPbj6i/+fXtCcLk/fvPLQ8GcgoeGnuK9Xz9DkZTzJxa2jK6iknCkshrDBMsdLWmVhlvqqEP
qmZVhU3AQ9fi1lTk73vOxpp6hE+yZ28aGeZ14hpTsoqc4eBMiWu/FhIqfFdGhTYzwxkBnFYDQzar
5X0ZhzCyaFgx60paVWfTVTCpQJWb1OENs928aqT8mgjbb1COfH/mx+PYzPflGptLkWJQNOyW9y3a
0ShjMecqGKFz0u3sIq3/DLlP88Dt46iN3uU+Ho/SuGFokIi4v749KrbFtBXHIxRw2ogLJDJqXpY7
0ASiiyx7CNmVpVJVMk/0thRbGJLVHJspUulZZBFDTllSju1FUtv2FLqIMykW5b+VBK0XCXIZGwLn
xNi+L0moQj+NR7u64rKHyW1GIieSbETVtzVfR47P5deqxRKUbi2Rs3019thVet1Fxi76R1BBynB/
WQRF0AK9gKdHABq20IZGRnY8Jrl/6espF9WhKYvMH9eWn9V6PBydaoCK/Hr+ZOHJ1HwSksNKYKg4
XYQdxfcXINBTLHTRWN/Qe1GZdTQ04WwQ2WBCPIOl7WM+cS/K6pEW7qApw0KIyA7bi6yQ8ejlFqny
C52FWZWvSmEqep51UV5/+7WYsz+9428Vor2NUwNcEBy7hbUsfEnb+05ll9PwbaiaCkpgt4kNfOyh
Z8Jyh4p11kVBk3I2mqY381tUBO0j+PxtsdCuwwEGZqPU5YzDtd1fLKekdTPW0nzLU2HBh8fwXlPv
dqPdjOKE+QJ+vw7aKtlmscjhUasiq4g4cqzY6hK3DOFtZ88/hhiVR1PanfAhKUz2iFshSwND+YaO
MJUoE4CwlIv4NLA+L3Q+sW+1T6WVreOmLtL2fTk1UZF7fTmWEM5SWYdrZiwzM66cZBqti74o/ONa
V2kceNk02eNJFpZ547u5tqXfeK2wrfRcZjqYMo8yPcAlUiseSf7GnnSKX00ivy/LR8yUIGO7pwBU
4rkdyLZtpH045CYWHgOamZdd3hVflTAiFl5hOwKq6Put1pVHJmXBtfvjznumLce19sadFMR3cGno
GybLTduzx22IL704RbahYUiEUHCHf1OLZEjqzA9N8bWoYEXlmtWJw08pCdl4wup2xHJov0unz1k4
jKNy27Dqy9CDw+/leVBOvnVUZTyePldWW8szJ5JzgjDwLkv1YdKKGR5TMw0VGjsluvOiipPp85TK
pE9cO03noBVh9QGQyXWID9mIB8p8drJhAHZMxCPe6skOGmdViJrVG6naGbtkCCIkGOXN7bUTWGPv
OmaI8RMGyQMkj6x8zg2aQmTJdqhlXhYb3VWku+DMTM3bqkr8yk3TrKKZZwV+NhwFHMH1S+7kPv/c
2R2BkiknQJ7RlblBivJr37D0mlh9heYfDuJxJQUjC9Vg/pgHRBfp14lkdRW4A7VVUbu9iU16zNqy
h6P49R2X3ojOJ5goQdzGoRn9tzvWlV2Hfcb6L2xqZ2XsWz67P1qrBMFbdqWQX/2YTVDCnrZNHZwq
OBbo6a/FmB8mcM8oGJ4ORRVihcCDoDiy5PvuaGJdW1paZp8znmcNcxvTCuvalGEJbxQmdU7Wla9M
9L6rnQAepwiFCdaB09DOuDjD0Ked29CgPEl9R14MrEqd0a17IrvzxrHsyCvFNJgTKJEdurHN/ahw
uS/JbOyhDT00XYjs4tiPk2a2/A77IN7NT7MqRpclFRu6w1/PeOnXHOzKs2feg948igQ1wf0ZJ9IP
876s1aeuzW0ksaKqKJLYbpr1liPJ4kch6Qeo7ZBohreguclsLVnMKs3auKf+hT/IWaVpGU1ZdRQV
lM0uspxqm2zKtCvq6HASYwKr8/tszqnJ6GSwTkVKmNGvp0QXns1BBuQgbMKrAUHQcgtXXbI8m0yc
009OEzLYVlMEswCNxdrZdG/sGD3WEbL54TCbOHzl7FKqokSgsUKCNJ4MYv7IlEmdbFMdK34U9em8
DuXYG3nmlwO+FYVsnuIYZLLeJJaq2KZwqo7V3oh4gek+MrVFBYCpaYLj/Nh2hCPJHPnefbSaISEq
bc34iQXd7KmaqoRqTekUmcvGdhKau2NjyumzovkcHzPLEAAyyCwNxvWUSdIEG82stv+ELLXCcvQq
ZtA+1k3wJnlkaagY79Ni9m4t3OZRRIsebq1BRoIbRo1v4y/UWARLkQUcS9E0KrQaT6RtDJMINY3x
1259ZleYbH+9CAsbdZAuILtSVDgoO+2/pbqkn7gcZWl97DJl4B126S0NnaFLPFSWYZA/5hYW4Wi+
JceWFmojLOG4/rLwsmODrLUY1Me6JdCQZsT+2ugQsR/rw+OCG7H2e8sMtStTNmLB087PkbLA6WGV
+mpIm/dK1o4fb/yGO3AGMMjuvAKRjAiQWTD8ZsgRqPawBWWfYymH1MlhK7CiGY4gGWYgrDgieNNj
rLtz22QGkogkQWxKZDPXqb9eba7ZfZ+Iyc9BAE4Cx+GRBS0rG6SDtRXYw/gxDEeZ+m7TJqzw/N72
4zNJJ16N6zKsZOG4mlIdh25VlVH5xk5bNgi3QLZjnVRBZvFTPwsV88reDMGlHaX2Ue+3XK4SlZv0
isfpVJ1nRmZ4PuRE0v4d74g9TCsnzrUovBL5Y91u+l443VlVhv5gXJnZGXnL7IroVZ5Xmnjx0LSV
75rBKafYDfOu4oMXDEkHY+imqh9Td7BEzOONpqTlFzJtRh549kDavj0sdB8SH/mbHzTHTaiQmXlq
SvtpQlkLVSyOh2T0W7esi1huOq0CthKZNUwfe2lo9LnlaeCvGG8o8UbUp2Z0ZdDUeqUj2ideINLg
CDupm1Vp7H468XVu24ekJyHdBFbthPa6SEzGP42iCxLrkzb2MHwcmoE1p1bd5NY5IoZqr0QlZfVp
Ul2QG7cwhoT1Bz1MaXLoR2A3NpPhTmZcnRhGQ09VU10630gWO/lVSAvTDSuoylhe67bpe9tL0r4m
8VHj56VwVqgDRCoP/cxK5JkmykqSw04WtE7D69DJWYNVHghzKn46MdNBpSdS1UX4Ad3GRtrrPOdF
oY5b7Udh+jYXQ1IG67gLmr572ws/iKKNz7O+Fed+Tll5LGMeBs4GuiJZ4hbdZCOsp7UT9doNLC7L
ZhX61RSPx31QW2F02EcZoo2X6J7DwXZF1Io/jdVKUR9DOXrL93qGtIWctQWyLu02I3MG+S6lSuGt
2X1oRVGKa9gqwHG7ydS8/Da1pabdm1hWRUCPyGBZSnljLJJWHQ55TLLUFbyb46ItrAjTCZhAUNkO
/ohGqxeLUIvg3dgXfaHex74V9+lGJcyixXHSjtrp3smYiUi7pdYzJ6GqRoTJZxX4vjWdcJ7WWClr
LOGyT+G1y1CcWMyvVPqWRGVE0vdx3MeOv+5jOIJgbSLsUak8uKxZpLGzUpuu7SAco3JlF0lcOau8
sS2R/0kDmuN+WZxq/akNnLL0KpTeWFnqtBEiiEdkOP8I5EfK4palnnN6HtaYvVeEJGdyE4f9vGIs
bRK8mTpsrIs8U7PL510TOMrTfWOgAFOOfOOw0VWG7xW7qYaNmLB8ZYxjngqxpPZxtzQkKDJzEs3w
kIKHVPxB0mFe55zrGFyS1VoVoLDyxAn5dVmioCk3VRQh0/J6h4yq9CInFK0FBHlbtp+bOG+jHOtl
hZM5DNuJk+HUidUscgSki+lCQrNwB4ZL5TffGmYFk5U1Iy9GC5+lOpuXpusIvooQ65Q9ZOjQoscc
9/OpKsbKbyDcQnwmhsLIi0RwXzOP9xoEkFuokGAt9trjT7XGT6rYmifnN+PNYrTQmsrb57haTGL+
i9UiOWV2VFkX+6W2dl+/XeTd98AU0ORU0SKDACS3wu5bEskiqg6jnI2YdEknPJbXDSgLIvsCBXhg
tCt2QJmpa6BqqLzbKjjOiR594ZIk7Eb5TmetwSp1NEvxFVqAY6s80Bx+p93EHuekN8hwkBc2qgK7
/KZ3K2gKWBD82m5OIY1Qo3mFyWVPjsbWmatzewftTj2kn6RYH8kjjFgLlc6TH+QYQk8DUs23CXko
8eFoSluFnyYr4m3zBjNl8/LuFGlqxxZSYpLzr5CoqjEOXQ4G7aqbcBZ9t6DW1E/4w6TMcLW2bJEn
8fGEA3xDcRjYIJHsdR+1Bjat42BmPuoe+EadouU3IoMc6lMLZKyYfNUh2X1Xg8uef5B28xvvAgdv
aW7P5pBNYpY/b2UQ9p/aNEiDaJMHDn43LBkJ2FFSj4o0J2ynK1Fc60Yd7pdcx10FcYaIJfgRRACD
m8dFlCDOd6ScpP0JmVvsdKuitJo88uw68HFzEYd4BOWqSQtwmykIA1A2gClsj5UJZnNuEV/xWTK2
MnY2CZLFYXzDdJ0O5qjhxs4yL9U8zTrXrwPQhkSTFt8Pm7LGG5JGkZ5lZYv/j1kP3k7YPQFVVILL
T8+6pPFBCvRVjLuTMDDdZ5n7A6oAf5xm3e81XHm8GVhJ4WGcKkxbZ51mCLHZerByX9fHQiNUDV9s
OcTwN0FqTJIc7enkuEnDKt60YYp693LkNXZQHhVxiOU4ZDc2UxonxYLVfp/402cWOqZvPpWsD3t5
1OymPuigxhKxYpgSzCgJ+lqs5WQTeLmm4vPykaGYtQZ81aziO/7UqZMeK0BaOs+3iSKKtwoKju+X
EdhHy43SCbwydgkkuXZBWYwyO2UFqfANOZK5hu1EW0OvdiTLRERa+Zs2LyufHgd+OeE3ph315qMs
B2tYCp6AovRJgtI3y1A75V6TgpgQJ1kiZ3tqeB+BhA8Sp4GrZNIfEfPqEZ4m3qCynRevjdhMFdDW
ScDFx2keYDhOWWKWX3qkZ771pvfrqorONItnktK0CHenKvGZbD5w0Fijvx782BrDjewLkdYrUBdE
cleBBJJfecAISnIEQw3wJ4tPmJXMszlsZMKf1a2iFYHy7VYybgyYaBbZEeve9JPIfPUhmdreuqiQ
TINVmIpSy6/wt9Avqy8mrEDM7XkOfpFbcP4oL2eWKo2QryKz1pnpi69Sj2FJvvEhlemZlGUx+htO
Td1Yf/URiQd/jYjGUuHWKfhvy3NSoqrPYCT7pPloB2UcBJ4vRhYO571CblNe6S7qSvql9h1QE4dV
0naZ9iw61cnnibeUG7dFdBhQ7BNikFMqJXRLWmh5FmvqdfjQUp2renSmhtV+JjssyyIGQezhCMM4
T+vG3aRpN/s/PQazN0H2PxtvVGfzN/Ib9t6P6fyZILaFb4zBOH/RZ2AnsjUq97m3EaV+AVMOkC36
Z1MzkmIdw1Bnq9TZfGWvssgp4Yk0Nurj0o6Cn92pFXjVMFZMuYRWtvO+DVXQG7e3cxD2fJx8TY/7
Mp+tPLCmmQ6s0SfCG0da1hyXkw395jb6D2fgLWfJkwidxq/7G4lKI6SVUBXrYlex5VE8qcSN86Ll
H5Kdw0p2RGOJ7YLQBistZxKyrmTF+SoLstL4bljK1rpoI1Fgzk2PLl73JqLBnMaFfMA9VJfOYrU3
BmeZBHHE9UU7G3lB5zbjKu+HWSeVP9EkckVY51m2DuMU1rjZLQh44NnpJdjViN/lNbHik5CyVDmP
EF+Lgh5cDvwDNJjCuUnyN1o5bNBDAF9NL0JjJKRWQTDAGnoDN1tafLagtAPxErpdVM6yP1Ld3a/t
5tvjAQI4CLB7iuCSfq/awVh9rUBV7VxjDA4YUqAOgCX9+lYLAh3WZGPLLe4Fygr/l3NZf6dD1TtJ
6fhIJW91xE4GY7yy8Dl/h8OLs3ZrGc6gtlEMhA2vOCDbO8dfy3KfQsAmIOiPg4eNOhLtcOg5vS+L
3zEK+jYOLjS6avJrJMicj9c1nqW4ngxS58fW+e83xHMAQBxIR1OQi3rBKyZhZZM0s/3zcsgRKIIE
Ef9YjQnc3N6yfz1BMtN2P9o78wznHc4CB9Qciqc/LYnMIY15kDepPN97jD6cZtJ+lGwUYjPw2uk2
ceFP1Ye2Z2O8ytp89uesgmuw6okjHj0i0X1Nh0QopeYnhTClBY5vLdtio7atXo2sPE93RtUjr4ON
D23iw69HThcBgpC3IyxTMwQHpBZWOAsSF6xsJ68rUdlvRMaMsN0BrmX04OpLfB324ZOzaGSoJ71+
188qdm7215NYwgjg8I8E2HjgBihZgmej39cbxN2yoYPVnYV1Mnum6SYRKmqRtx9Gy2k5nib3q6by
Q/cT9n6r+nzW/f791IBsBA9eac/2YW8IwjJ2bQPPatyqxjni/+5+oPznB1LCMLDxlyOO378f630w
0V0Un+3CEpLkGQ2VpLCLvC7ngPHrG84/eEdNoRBoP80nKbEfhYPRXPCZ/TgNUTWJ5EjlVpUIT2WZ
Yl9lBYN5zAT/fitA56CD53BU+mo5t8yn2dgGMjjapSKdADsCPaJlhrdfz2q/FePOxMAV4lY3T8PD
v/LhYPv7/ZW0bfRlVBTWh9VE7bBeUzHMuxFaPC68NX/VU44eumfqANyqdjN/QrXoNiJoSHaCaI0t
OIFnkgLMz1vKwT3Y7zNfBIE5GpEbCHPmD1FChtHzKVpOX+qyzFAGVTHlebnO0naijWcbW9bZyqkE
qLa3bCCGyfd6189LJIoR9s7PM1IOp0kQdhpbZtpORgScSIytGkcoNFSUrVIrLgDFPkFRFoaFbrJL
K5ChOwgW8saN7UqNpLfhuvswo3DdKA3nNKDvqIWE1lAHdUJOW3wBKZZs1Rmr0zmZs3a5TYHmKKzd
LhwyRW5SNxmZ3LyudB6tZKHSuHVvKY8SYTN094nMTQaFzlqP9Z1KZw7iquzALKG2SCRdF47BLbME
VUX3xka3Igq8dMhq1FPg89M4/cSQ9mp2JsdG8+I4lrY1kwF1V4FnHXd1mO7HmpWrMGkz0K5gYBS6
DG4cNo7xPas1QW9nbokt24K+16UuVL8OSjy6p/woRt1N5iP6DXNHCzmgTeWZaWo0ET5GBdjmYIVN
SNhOsAmrkpDYywiSzr9GlJ6180bIoadfiRjGxjkDbeYXH3Kt44Su47y2bFTCeHTT0HjYyoVe+jo3
I7Bd9QOdqtG1LTATnYfUjAjHG/no928TXTf15KId3UeoprVToS8ahXZ9yO206b9JO0vGcOVzJNy5
m6k8q/7MwbxYrevsWm57X1SiHx7It04Gvx1v8jCVtEUWfZNngfie88Qxb+ags1ON9CYbzFWaoGSr
NHbEFG5X2TIj8GSBURCDJgl1+8Tq9Ec4ceNcFLm20k0WiUC4YRD0F2KMRLwao94/jHjHjiKbTcdZ
NXRHYDLMuaok9QYtwjMVNakNzrirPvpQ6iMeCFO7sL7wW1wV6Z+BHZnVoImPWjRlzSGKXVBKNBcn
TmF/NQnMMe8L+Vb2UbFSPAyBrm1Vm1gNfB2bqH03xWljr5GVN2tntFkKjZXZZVi0F5Tw4qTiVnCS
dXWzFjUoaOx9CY460+pVqHvngyrCEn39IrqK6tJfpWERuCPP85XwdfnGmWi2Gf0cXeC8EBw/7Yy5
x+NcbXr85LGDeuxbNZj2EPse/KtSJ+lhMpB0ckcdi00Y2+ai4ODm3RQUTe1azASf+mFytqmVC5Ty
bfaxd2i0tmljv+G2DiPXWBZ7y0HTbaqmxlMQYuV/AHkYYb9Sw/QVQasH9QwpyHlH4zDaFGNurUmd
Ned1x0E4wBWs6nFo37C6GhNXZL3j+Ur7ofNn1FE9HmMHQntZUx6TtWmLBmVOlIWj2+Fpr9dOI1S2
snyrepNpbEdYcdLEH4aOJaiTMnMi6oaUnu+EZmvHdfF2wL+sdFJLMmuoL+YeatD1bwaks6e2Srpj
sN/WmyhhIV058H5XpO9Z7k6TQ0KUzYX1pS/K/rq0rMGjEZm2dR0bih0FBbYPTlMNzQ3TInWxY6pq
V8XUJ8Mb2QZl4NqkiM5GouCIUVJ5Xc9S9ga7ZtPiTTWU1YYWLT0RaTa4YHo/i368tFvfP+ME5tPV
bbMCtWhHbjBknVqJ0bA1V01+VoS8+jIWA3IyG+3toHbbBHsgEk9FgShcq2V8i860cRlN80MDosCl
dtZ8GEiefKjDsUm8pGmCT2U4ln9WQ5FRtxzawfNJVcRuDPnQcXXAucHwhnDy+OD07zWtw9TLpy7e
xlkxuWjyZJ/xwN/SLYqOfNBoIhwXtHK8trL9NzzK+bZ25PA2Bt/foe3AW9zUb1y/tUpUpG3wVjqW
idyUJHpbWSgGVg7ys9gVcV2+l71MNnD0Uno6mtRRQ0z4Hvt0sLejD6v/R9qZ7UiOa0v2i9TQTAlo
9IMGn2MeMiJeiIzMSM0kRZEUqa+/5lWF05V1cO9Bo4F6SZSHD3KK3Nts2faXkDOxN9oG+16Y9LuM
6MuKPvllm6ct288idkU/T82XwwXZt4poXaMMdE9K5gktZDzDsR0aVfitMcc0H8R+Rh0aFA1Z8pec
qfwzsiJ67iXln2Yz25fGAq8M4eFNDLBg7+OkqGY7qyfUl16RrMxcPLkMH5vP2T4aAwoyC3Lybev8
GGeZxY7k910GPSgZ0gOBMVOKhfX7IdHyBWxXhPdvwlPgs2jXp9HyDl1uvs9ZKw+BG/OnaZLbuVn6
ubYEWy7a4Km7ZbGvTlLH6z1bqHyWWRb/iAaDzSGcnbmN3YSbB5rWXRApfbaSrMdutRGHbpOxPU2n
uEJ7DMISskd+3DxJL5S28mELs/Ylg3TyPm+ZesaB3xxws5GbLfAUGKa02405TS5wuIOoVFM+Vtnm
WIT1Ltluazx+P0CCv28sF3MJMsTfybWf34XScYPmetsuMo/1GaDSAHVg4s9NtOUT9uzJ1hEZskMA
z680YovvMtNEUOal99OjIRi0i0virctLN1nUuhXRkLSzy5BEhqjaR/h6VMWYC3pZPdHcQ2UZb73Y
sddRye/4mwZCbxe8LhMqmF6T/tbmPfDLRATdKeci/NAe1Ws5tqt/A9RHv3ShMfO+DccoLvM2IOeY
cpntcn9i+WlqM1HBx423wsDvrrJ8m0jRbyo3xRRRdss9+P1n580E1zr1VyUvc25g9ARWBuuRxfN0
F9nYeyAs70SZWtnyus2FfOybzkw1LF/Xnqdu4F3lSZYAQqQ08PbELMv26DImdbu/lh5+lc8WP/gy
4KrxtRlOA3pyOZYBQeVSJpOm5gZqSb+UkQ6a55Vs3JXcH9MLcD0aVGuAEvGs0Iir16RD9yexj0ih
khSFU8OAFR2MSskpCa3P+uctcjQ0hbOzn+tTiM3OP2YxHIH9PDomq9YsiX7KvWboQeA0Yy4L6dFm
HEovzu1TF4GaKcI2Hh+4C7xtv6LR7EufzKF/WfPesjKU0PFvyIjttAIgt1UcytapD1VX4neMhpPy
nF36u9F5ab5FuPzMt1MFnWYarpSWCJPpTqm4z1Tl0j4dQwjsC8f9kMHeLHXgwqmOAz22l6GFO1tM
DDJvuSk7syKaHIwfovvhwLo44XUDo/Bm6CCTVr3t7CFqMJa8SjO/JZDEehkch0YK2JE6Ia4IV7jf
qQrVrZfklpRTT+OlIPEQQYqDZvcaCE/+NDlKk0gKF+45p0FUN6YNdViihGs9XsKbB4q2FqRNH50X
c4LCTGeuG0vspAoP4L7XYVAxNqE5S+tWjKJImjmweT1MJCBtLULLk+Qm8EyqX2DmTvTQz1n8vTHm
Y9va5qVpxUeTi6Qv0CZMTyvYjppmVO59HB4+NolUwv4i23l04Xgro07vTCvzUsxiEwUBpimKaUqm
J8nGtJIydYXOuhj7q1HTD9XQbUf4CBuvsfQGDmPml4Fd1rnacNjE9/nSRk8EAJGsOgOtB+sBC6YA
D7f+DLgYHsTMlqxeCGkuC2f8Sc+LamptG0OPUI0bUniTzY8T7+cqZPO4G2aaPLHBD+pctfw80MS7
CQcbn0MB05I3C8zrHG1RFYYUCU1N9H6zYTgWSCCNU+XnZl5qEaT8Fvzgqo5CrrTIl9W35Tw0fRmn
ixFFHkwUDCmASH1cUny42kHkftoofsyDwvee9z38tUriplyLzQ3yFqc8Dv8uHcaq61Ff4C3QR5w6
3U6TPC01E+1r3zXBB5Q3uwO0k++5n087Ikh/7/W+LM2Utm8+m17GHiRYg8ZtR0Lav/M1VLxIIs7f
I5/Kkw4jagsqbZ+VHcTRExUhPnTjQ+HurCnR7EZ3PdqSk1mD7sfQRuRjoE3wNgTRejFwbqtEzPwY
QTJ+hfgeDtc9zYoi6v35JqU0Qt2KzfG6COMf8XBthh2brqe2DZdPbjKvq8e0gxEKMZmnR5awjpeL
7KyC17RxiIVk7YMyGrGPFKnX9cnNKJbws21bNRThiPdQ9CNps3LA85aQv7AmWieS45TqkFSqBcgp
UWsNzWkSXH0T6NrachBR5H/g4F1lkXvZag6eGtJKid47dHMSvly5gV2wmUEXnfPEXZLY/lObTOB4
QOe545qChuI0iS6w7uRZOEAlhWxQ0lzsosXnECrblQtkRlN0ZrQ/lHK4V3BTok/TAirmTwPXyhRw
5EzNehOdIFI3QKY6u6GYBzb6hblehu4m0qpz7NC/FR7KEVWNdPaS2psnML/+ZpJXtYzjOxHGlsMS
LdXoe7N/q1cSPMFdy3JQQajhilSt7bhfUVSdsPuxtbZz2/Yo5XKUnqA4PH4btWvglZpeSTw3+Ymo
pTBIGIBIwSIq43Zq+3gwu8aksFKmoewHFGmyvraxpqRu7kLU1BGj2xtbNBvuQh6sS4Wugg7Y0vKU
b6KUgW5Gt/f8sGfxXaojmhVDMHfR9xHYqMdK42W2pzsYZoP1b4aWpzwv0W3bWBR6a6dFlwQHbuKq
Fv5VNhYaNHfsKmYcnYazy2gY+eWi0YCJ+9FAHYoKC8w71zupxdy9Nc0Q86ZacavARkEaJ2KyMHbm
qdo1qNXYUbfam34t82JNUrfgnyZWJzO8tifqh/Be9gKglGKVdLHn9/e9FgO+h9gDLqV7kMzwAAww
d3z8r8nLiY/ruPTMVblobfKWwGVqn/4Uaz1xNRzUmF+l0TCgVpwRX7xa9+AFrj4I7sON/Gxi6tt0
D656w/02B0vevWuxtl5bsAxCl4fOlvZriiMC27F61S0EheyiUFDaW7/PfReXuln0POw3uFv4tnDk
9bz/jDLNzFQlo9KOnSONj7cV+InXMFxKQC/RRJ8ilYgurVOAql108rWeHQeH1CnUOOgdmnknRNZj
P/YUrwZQSDchYC6U7iLHjunyDkVUFu87RSbnBFRYAyW1K4FU6XGN64bZuBtrsYK4yaEdMJ5dNpR+
WU29MaVwwQzNhS6CeM7jmrgtivfw/aZXkenxxQNdo4qQI3xWxBr3Tg3aZPrpswFVFuj3Vg41T5e8
rYwEp2KLLZxhPm6pdn9Q9qe8a8x9Ajr2AB24u3CfRuUQpvqmD5ybahFNgLVMDiNYeONTn9uVHGeU
cKSImHBxYdk6sL1UPihGm4mVIZxjhp9i8+mArTWeaJHiHNWVijb3uHTealEgeGONChQdIu1Fkuxl
GqupolNmP72NWieKoFnn4DEbuiGp8IPG7IfEkEVZLL1Ba8A2z6AbkX3Q1ign5HLQbTKYn41nr4oL
KuqQldvQNjvktAz1dpMOMsA54Zyzkvox53Xs/OUQLJy8j2aMg6UkNGx4CUGxS9ChErfcTlnq6yr0
E63egD4AmwDDCsquBNMxGxRIQQiuCOLWbYPOeyriGXX4jYXhZos1GkhNhnQ8ec3CgbLrBOEKsHVi
AroROr1UGUtyWFKeavfILeCLIbbxighs3WEW49yXGoLZ5wZgAWuD5g/a8zk+5yZ2aSDsvcOXXcU5
zfK6B1vx5QFegnjYi+biYRtePtBcru0D6Sd5rbqisDuggklPMiZJ94ktMnL7yMT9I18jegNMsvnZ
yABXPls3C1yNaigj29bZQnT++pLZRN+vcmzxERBjgztMJo7dlEwIKwxJ/hhAPiRV3vP1GEC06KoV
bMy3NYqRI0yGJT6wuO+BJ8rkaaYN36mQ+W+pXIIiJ+AQWzluIPSXzRWIHLlbZCrDrgr1YhDqGhkA
+bwzuTk2qQSdtrANOGhDV4u3m49XNALdcCkYceEODhF8Vj9CsLBqTGSw9XrIO3SFEgR4YdQsM4oC
5pabSAt9acLAZJWfNILsAEKI59USBepYMXxK0ADkI5Zt1hQTCvC72btWvEsWZ6xATe26Ih1oDhxl
mLu2woHeg7yCXHK/TVAAii0VIq0HA8Cuivypq7fZ4m+aBDgdsJFJVCYSv9alZXVIF1uuKnHvBLuF
OVvFpKjG2WSPSyKVxsslyYyGoIMKNIX8JhppeM7acSDAhKibChnQ/Ox5bfjpxm44WU8s92D1+hIM
WPgdqRjN4DOQ3JVdsvSyJGvcuUqvrl+KUWaK1rrtshH7r4zGcx+ELtmpdE1ePdoKewvlaoggBvDJ
FaOYgvcuB/FQTAAxbjkIE78ma+LQFOQhUg0z9ZOpnoK+fR4SK9cS5yaqOtTnVRvJObtet/RujVbI
0FHI6W02TtHbDMqiKYwe36Nl4m9ScV4grg3tEUQlQKnGYMmP8r3xVr9BbWW90kPlcSM14j0LdJcP
1mjvKHvc1JXsBnKntOInlczIekgyXKALkINH/ewVinFHsAya9FOEW1Tb2F8ejXThccCQ0rDsTbZe
qzV/AjrDIPGQZckOS9SytNpyD4XT1OV2z5LQjI9Iy3aVhLhVSSz1uJyjRNcoX4Izc7wFG7gGby11
9i2nKijEon1EJ5OhnrKR/gJW7FdxEquXDOX+Pohp8MlBoL/5+JOk8CwuHJD/N2RushsLk38vjMJd
l+nvAJTVvdC+o0WmuB/gPtju88YbUNEE8bTHeSAZ2owlqjICOAV/fVnnUH7rIXZUmUWjMiNTvBW2
Dfirl43xU99G8VTGUPWPQrAAVhhIyyGKfjgN9V/Wg4AeJD9xQA2TqeCBI8X0ho6WT+JRxguPkzvV
tzN2+QUjVsAmyRn5Z0AC1vXTDK8BhiO/ix1QGrdfQ2Q1wirivlXt0dft1G9HgNxOvdDOrsmPhMV8
OPQ8m1Rc0lj6yqsyk8SrxOY1gGaBpwU+os+DLvUrgHfBhrIx811XyiGVvj1qZ6FiFmlok10cszX7
SBlT2FRmMYx2xD6WtH5Soc4Dp1B5Lm0aAC0xGCvgyCjjQVU5ZKFx0wBjjxOgoK3gX/7sObJUMDQB
6tWLWN3QwrHsmgG0kGjoFSLHGpxhgzR9s/nzg4kyhRami2wq5SvPVmr6CkZshr4PkaHO9rd9zxfN
q2XFvKeg9kWkl/lTD5sJXIFnEZ0rVx6jJCs20WJnOFDEJPu8hGJ9/SRx2vj5uG8ba8j8TXvNFiZF
R7MB/w8sPEnt2VMLGuZz7xY6pqX184yY3X+w534PiMD8Q4AaP2WFGhOudJr8M9/EfPQcvRX5D79H
iuQv1ztMhwT2k4ymBrTnmhk2lf4Uy5AURI4IIhUjfJSlVBGz5KX/w+j6n9/X724v3hZ+kzZFXBWD
mWAewiv63TPsEodoUtORnwMX12zT9Cf4MQ35iIXocdhl/8Go/N2Tv74iYty4GtfsMCzf64iBvzMZ
EA0z5SMv8TX9+YrmT6omSpiENb+QNtaA4IxvPUQ+uh5m5Z9fxV/zE+7/dET/nAPwgwska5pW/eOf
/+eZT/jvf1//5l+P+WNUwv/9F0ZQS77wX+p/fNT+i1+HISz/fNBvz4xX/+vdXWco/PaPfxvn8N8M
bHj8WvSo/pv/+ds0h9/GWfx9mgNmOl+TVv9iAf5tnsNvv81xnZDw11/8bZID5jjEKIoSzEtJcnxz
f05y8DCvwc+uX2oSBPDzCVbZX5McYvK/wF0QONM57GkkWZD0gJN8HeaAwa2ARUgCRAeZmhg/kfT/
Mszh94Wc4CdHSY7xvH6MvRWDAv5ptTuQIJFy3nbgtHaIlDkg2Jhu/K+r8de6+fu8iH9/CbiN17Fx
OXqzIAn+sXLpqkevCfPtYK4KxpYVnmNFln79/73K9V38jVmSNLc4N/EqhH0s3ge3Xyr5D/ma//RB
/oGUkI7HjBu8hN4eiP/gumrePv/nTxH4f+A+f8MRQCAAVwFnEYZYGQjV/uNyLaMnYJPP8oCQtfzB
CZTrGjVziIIIL50Axn5E8UevoR0KB8/XO7tEtk57GDLOmnXfCRwJYbtFQdltS19JRR6gyJoEyrBd
L7mEhcApVOtIwcUKDKVPaGJ1W5BJ989uyGxBetLDtDOkzBDsnSC091m21CMP4N6i2EOv0foQUAIk
gjzSQkVC6HGYNWI+neTnVOr+2OIwO/vZlr57sKaDok1ce4OTLj2Dsnbl5ntL3SJOdVbNpG0xWDVW
mx70RefT9tIp/LMVLUonMv9Iw4mcaDdFdebNplrINu3jcLnEEIZeLHPxA+JJwd7TZKx5JPtjPPk4
BHQQ76Amoi+yIrjJ/AFBxwj9lA2teYyIwpOAyL0QFNQ137IQFqdbghsobbgf+rwpG67bB9qb9Ueu
JvdgNhyiZUqhKxPT4/W67WtlKX1rhZYAs/Jxe4F5lkQ4ioMvKS0ySbCU1S9vjm1bWtjQr3mIGMTO
pip+MMbHE10vcBIHN9wloSomNcGKcElaTYDDL2jZI4U4RAP8NGFElHh/Q5knipR67L1bkMBfUKvj
YnVK/+w3+xJv4VeOFNa7DZOmjLXXvSnwFEffzbgkEvDtnq3x16a4zIt2nTcI0z480FHgS0joBrXD
x/NNFu8D6MRwdXmX1w4FCkiMmZynTLc3AnRDHSUy2OsFbeE6hv2xYREqOCnkbgUHtcfUiA3ecpo2
ZU6BJmfW+X25jVmD7EYcHrYgxQuEW1rOc6/265ShMkt68zTwTT8pQfFgmS9YGFmXPCASyZFKoMMJ
mGRcQBvStcFvYN5lOS4naI6AVpMU4bXBJrcKNkZ/7MN02qH3hUtqkcmhMEdp8Bhr2jy4a9AC+ZMB
/ejaJXchZtqg1GmQ8Iol/aT4sZMcq8Sjt+GagxoZWkJ0EQdMFz2l8R30w7C6kr0l5MX45IScLzO2
+8dg2q6epkjvqRd5e2StonvMgmkua5y80mneHhDAXNbSJsZH+z2n4XGWCqKbtiMEx66ln8qiV87F
ylWB8Ke3hwmV/Yr7IfsFI0iVi7esZ4Rx888WwFbd6DlG0wtSrEbsLC8oz6/Xg0J4q4LN/kTRiCu5
GDvWbSN8iBSBO0xAHy9j08TPvh02YP9ZAOXOS4J9RpjcJ2u8vmXQOj4YTdoHf5r9g+lC+Ayxhgzb
kc5g0g5cmB8B0J/TPOnpFoT6Cis4YjdMN/mdDbboecwV8AI0Oh7U0SA5w4xy9yi0t10jZHbfd5J9
d22yPkjn7L0FoXNrlzm9BJa4m2XOkzOUZbYP5gQCm1Ppk0A8rFKb2w7z6mWmTPwQLzAH181rDKl6
kJtPAA9ALCIF1Oukgm3Ed4au/q+4SxVczpFDK5Sm/5lsKSQbg01o8CawXzRIKpvmCWgJsewVfLyp
WgSafpwqcQ0YDEHxNb0GFaHcPYP6oE3RmBHPmVC0oX1OaBkStp3wbpvnMODbyQ1uPid96Moxod1c
9ilCJ8At+vwINyvZ8b5PAaw0+TFZcmgYqeW18BtvL1topPgAEOrLLOph5eQ+DFYn5dGT/oiPMWcO
gWjq1dAgIBmH/piXBsOY0MjxzRYhy+w9G+X8uc5KYRszw8MISGAP3sSVCrvAR9flW80Ngb0f9uaL
QAbbhU2WnEMWsP3KuzErMLlDfF8GHnwqgsma8HY7NJi5Hl/dYte7PPCH0x8PD1maPE0gI47ONiAa
toSsd+vW27slc6o2GeLkNdbwhquLIQxx0Eyy+OMlu00McZEusSm1C/PlGlrzPyGEL9+IVUtlkhYP
BVzt1V2Xuhsm4AWFSxM+xszSdxgL/NV004QQm2b7JNlo3W2BX/SeP5UrHFLkRfVwSrn+jmSUOgIU
zeB7IztRZXTwDwjGw4J30tzmCh1jwdrEq2WQdzfpYA0MPNXkhYMUd+Be7sIiE0F0lGFkAJhkZjr1
S2CHgkDs1hWGWGwHxTD1BLxbuh3ybkif4Lr5b2ox20MXL/jqYJl3ZSLAAJAVFgyaL42X7YaVnkD9
LEUgNewygsw0ZOJ1RcOOrz6LtuDCSSSPeozan3mARw9jnz5NMk3ONOD5vkmXpQpnGJm4+71sj2pU
HqGyDq9r3uV7xub0KZ9Tr05i2IiZUmzfDDka2+tht+QBZC0AU/drSrw6Ckxe8nyJipam9j6CMP89
mOaxZgILPKXxcNqwokugFKqeYp999TjDj+HiL8/LkG6vWEjNPXKKDbp3nT+xfjJlGi/5vpOC7TMZ
pW8KBakCPx7Sy7hC+ikXmPr7ECm/e6WG7WHzfPNlGPVeJiIozGHVQ2Pw0r++p0FZ+sv5eLM2jtad
H4vgNulG77mhAzaZaHCnfgx17SW2e4f7nAGSMXbn+Tr5FmkXfzPSi7/1iXC3OKnSXTu3HmC1zqs8
pBsPhFJ+A5hCPvIWbkUo2VR7Q2Rv/7jqKpkgz0GRuAsHf+czxnHwLf05kTwoZt7yK38Cnw4LcWcT
7p/JDE2O5b06Tk5FtZgnBHOlH+MmhoIG59CNdzQLmmMAzmpA6BJrGQTU9pB7cYa6IovPW9bZW7Iw
CmiUNJjSpQyGESEcdwdVYTqmzqbQg6jZI/UPYSHrcBj6W4yvf5u3G6hQ200wL3nZIP+DbhkKA7bA
IHhsve5TDg6KXDu7Yygou0O0a6s6nmiAbotwr8i1JUmBlHtfI8W37AiooQv6XHgzA+nvoqH1djoK
h1Osp+TcQ/G9D8jq1VQKezeTBUc3aZnakxlTtwoLTGOowkDSDphii2lSdjTH/I8cIbx6cbOqkQUl
Q9L8WXPLdrCawJV0jCznIA7V3dxsppQarnLTjtuNWwNxmmm67qIwwOy4eWDeM4ZmcWQhJ4OKGTpw
MRpsG36z4NaE/9IX23KFEzMzR1BuDNurgI2vvsZyAl6Fsjrvgk+/id1NPM1LFSN6/YlUcKgL2/EI
A9MWemoX3JhdkIQnpMG2BzkQckrX2NWZcvKYuRB2deSMgOybp8bCeOHY6dgSbQ/AQHHPexEAExgI
qX2OvRlAFAg8cwFf0JcUD72/DnvAIJptpgdkvmH5XAFK6PLpfp3Bw+IT3ZHWhpBIAVGCw4XHpLvp
KbSDBGnRMyS0Wm+vEq4kgpYu/HDMXZ0lNj9FJkISaui8c0PNvRYYy8NjDOVZe+8rmxXZBTF7i/QY
FJgPRi/4GAOMUI6dM0Esb5dlcq352IR7Sjt4F6hLgOYkUpcjwJEaFWJ7EoiMlXDM7kMBE/oP4BLg
+I9lS+7gVke70K5XCjeYj1lLwoJs3fPKwbvJzGsO2K32uBAIO/sxBvjRSe7yIXvzGCgO1cNxR+IK
LGa2NtBtI4hkfqY8+N0irkcCYPEvFlNj4hh2bAYbBRAEaxtMaWlYnXYj2DeOATL7bevbj0ab5PAX
lKmtqW22/Q5lQqw/t30q7hkbxBvAGtjkoZveF0/oH8Igk0OCa3hszMRw1MZtp7DLh308tvrgtVCs
K97M8X2cQU/t4Tk8iaYbajNp4kpr5VSliCQCLpO0pLJt9yPmku3MPKAl98fu1PSBg2On5s9cbtM5
yL3osA3XGG618iZaxS7TIBDPC/tEeR+825RlNwEmBvilDBP+YJBG8uDq6fWebo4flWvzKyex7FSm
cStOE2ASTGFsofNKfIuVpcln3MbzWpp2c3d/EJ4sUXynOyffIYTCjLNBG966LFfvw9iS0wDo8BvE
W58WM9PRq389IdNgEsD8svZgGdNn+AHxDRxn9Q0huORg1byexqQx59Vzww/wQrCcoBxfETlF7w0R
089pIX5pMNrm79xnMITxBRQ1dFgPDTZEVBaj111iXTtPxS8RI0i00STADBRjWoBg7mswJHsLOWG1
n29Z2TTjtkuWsYcyDwcCNd6GoxCOvC60Z1ckQSV2sn7sD2AcQW6nxMfXi9P25NBVVLyNtmIFhtQs
YquWbnr2xu7NMoWZO9jlCwg3SPTnDk1xIL7JqI8wxmFcO1DNZNbwh3O155hd9MyHiV/UNoZHiXgp
RhY1iHE2iKYP8GO9Q7Ss3nRAu5R6X06NwLDheB0DnWavyoN1hL4z26OLWYvQ6+jLGHnqgkNxvEep
2H9HPJK/9PMwvwktLIHNjlEw0HDnbtgbnkDHHgaUNDGiyQ9xFKysXHhnPwaJgSeFBjV4MqH+atZs
hfebBRebZzC1Udn+YMJPS0evmrU33G7cjHAlI2/cqwE5/xWI7gUo5Ip5k7NQt3GYNbc9iqGij8d+
qUHezzeySSnYlD58xP3/UzGgNRpnWl5oEmJWEVUbmMBF34MoQt/RjO2rlUuEg4sEdQCe6mGB8v8Z
eeIj7pcVqUf7tOlwiXckBQDksRV46rxhZxdeBIRHj08Y0b6qsm1n+Zj44zKVFIOA0lb7u80YXSRY
8Qcv4/G+bVNyCYfUYXORmhzbKUdv2ofNZ+KSpWDYCYH9eM0uazBnBq0OzpMmnz7oRHzI9fm32Mbr
2UceaI9n+YtVjbv4JxkzeWe4cp/NRs0OY4Ey2Pmg727yfFv3RhJcMZ4Bom16C84mx0WJKPlGTBs/
d4aDadcdbliZw6NkqKkcYve7xEv2Cvz0PXqQV2zIw50VW3qaQZcidKnSWoyMfuf5sJWjXLMDzFpM
g7F0Y0UCLrAIJapbu8AOhNXIHhmmk6LC9R6m6WrWZ256oJ2X3pPZbyrQfOFt0JroV9AwVvJ+BdWi
u+ZEWavvMEGkvYzJkDzFooefVyKK6un3nnkFxUSuPWbq9bURkajA+vkPcIXTw7gKXXI18L0z0Qh2
o0Gq0DJR57lB+GDUz43eaAHyNj1FDXd7tcqPNmfk0DctTiwUgidspN5hAt9zQSlHTms8NbdLMw+o
fzn7pVVvumpU4jOae/G+ZArgRtHM7fDJ/b73z4HQ9AwLpa+glqxYbEv4rEMkYkqMmkjy227EZAvM
lptnW0SSi2Q3M7uhNQOQd8ucHJ/ZlANvR3xk33ZLUwlIWM9puHzZ/2LvTLrkRNKs/V++PXmYh0Uv
PscH3GMeFCFpwwlNzLOBAb++H6IyqxUe3uFHva5F5aIyJRwwzF577d7njhy1qjOlStsYLZBA+R0p
UnGwcnBxFFVskpphWgHdTPccAGobthOBouvpge/f+uwU9lMRURuje8UMRR0EncZFmZ/0a1CcoQ8x
81afpAz60X5x2IKM6XxpteodNZRN54w2kdK72neOOeUF6CNjYzdIkNWsbG84VgoGznp/xbZhodlQ
9Ltu9H41KGKfIj69T6DM2nhtdVWTrLx2DNedqyH7K61qp3pjv9GTBsu8iIaVC034jAV16aW+7YIC
FXSs5ewHIyIe8rftXHvM9RLpUhtIk/7doNCMS+qKMdns2I8Xu4/bru86u8BYVQdel+qisrWPD1ec
0Rqpk5w2mKpFLN7xj6Rwxk0e1fn6zy+l6YbjuZZuWUx9b29M7eya9qPGjSEDeBxTkyUjHbQrVSCd
/fhSb4+M6O1zVwCfdU4SsbchCHt7KeRc6pQbXKpsy/4ScXYW2C3Y0pDBuwhDi101MLg+vuipR6lr
hmbQh7MWJ+3bi1pJqOlYC7pgyniKOmaeld3SsmNPap65v7c25X/dHx80RxgOdl241G8vBa4HLSxy
3qCYYiNc5WB8mNzcdJ/pdDRz2h+3NXyVVZbP8VWfj+OZ6y+d+OMxqmNK5ojSXc5ojjr1U2TWsZpF
XeDCldpQdNHIaOSnj5/nchPHFzE4/nQXozCSPf3tTY4ay4VABBEIjqPpGcRUEZFjhNe5rs7BPOkj
Cgdv3FQtRfLHlz41fgzdhq/ocXijHfMGPcscNXgt7dIkmdBuWSKir0Ij2MHN1iB9oQKbYpQeH192
GSHv7tjEWrccTulgxt/esdGhbHQSLotZLT9oxfAJaMQcRDaj1nMYvx9f7tSARTsBLt9EaAPU/O3l
IrTumuJOXK4T1mOjNzs2/+OmCR31zCxz7PR+/SANYsyh0uEA4IW+vRR+pb/fpT338nv3OjZhlP0A
GzaulC7XrmgpqzvbndWXOFyaSZJW/Me3e2rQkmALKG4BH7vvPhrHELOM1DYwnMi8s/qKbj6YqTNX
OfVQeYXL8ZXKweexp90cQxMsKFPP6ywwpCFHER6yNA0E35n3d+qGTGD4QInpynvLIervB3/ZiORy
yiUTqmzytS6rr7Zbff3zh/b7NY4mtcQSus1CjR9IF1ez3e6Att19fImTg4PxBwiMoWhhuXp7HzhF
Xdnqog1qaterCO3oAacVB2WDTD7H+N82TTmoNxG453VtRHg+QuPcjPb+00NnQeAkRALVo3VxNKOZ
Vt0bSuU1QaRB/hGVsH2pZc0l1uJmn9XeHxu9F/O646LB1S1dc46/vYZtlTuBDAiKcqRAsac7WFzO
mVLi/Vg0OEO3NIvWLlKNV1T+byfDXqSJGWtSEyQi6v2urhK/qodLBzfJmaF44krchGuBydbQnDtH
w8TrkmSeJrcKmNpQrirdhTE5j/CKnz4eKydek+aYukoQ21IdLWFsvw95uy4yWCc4G1EfY1N6QWqF
eLz0kyY8fHwl/f0aa7y51NEaS4/KDgubS/WDR+O+xEOGoxzB0+gN/QYq9QwBkXoMZkrYrhuT7r7a
NuEXmy3rRmBuB2zjlDsd9TcHdAYN8MKcs4PlpvVBGKOyj8BdXIGhp6Hf4GIDeads2FeJTa6LVBwg
xIzXEjPurgSGBVOcjuNK2sl85kbNt0KjpZhgBedcD52RpZGicfT55fmsGF7Z80zB5T17iPqvUXLe
T7advBRz7xz6POf8NA+/tGMWAQtE3JqN9t62i01icTKrIQHz9f5TEbIxIj3BL6vivpbu1Rzi9i2q
rNkscKoV2nwHKXNq6CugPcOqHXTnACK990ezMgPOtuVaCFcH8ZOla1p4zmWG2ZcX7IX+yHy99iKy
I5wIwS7rqsfT0hGue3OnfnNCWZ5ZtE6MNYIKYL9brFmU/EdjLSwGSIvtxHNJlQ6XimfseetgrtM2
rVZjaMjg4yH3vuCBGQtj2jI9ZC/vGKZNZQ6DrIsq8Fxh7um3FpsmasWlbdRiF7qRuIxpvT6aiReR
VPtHQhUIy9C04bmixXm/52gjwIxxb5ewuKbp82BL7WvDec8jqrT058eXOnGTCDwW4Zhr8b/j0pFz
UfabU18GxdByKjJoHOJxEtStlbRs99hCE9fvOGCfcPDRtP/44iemKeoqg3Ba6C6AXo+GupNFPW2n
sgy6sAKNK8vHaIyQeqRT+8dlALwkvicHhREe3mNwPT2gLqq0NA8ASjxPUynXujv2fEWG8cfDlHID
wRTCKHYf6jF+pe4qOBxIfdEV9HKNISFQjPRGSsve0nj68acP0FQNbkyHsssp8vGyFSV5XZp5w22B
uAkU/PXAt9DA+gu0rDvzDN9/gFyM0obSwOJA+3j5Ai6nxXZfcGeK+RgbyjO+4B/paDxG0j5Tgyzf
8tvKm0uxLUVpqLO8WPrbdaUwoOGVCkIMo87xApcbD7bVysmHeTWXw4E25blq9PQVPUpRbxHAHeso
FbN23Gq5YqMNh8yrX7CkPhptBhMstvNV3Ot/hulhmjdVCm/jtergisvT/q0YsDr2HSJ0skDp+wNZ
kYFpZjeofc9c5n1RulyGrSHyUKqP44bC4KpjkvBXB4OiK4+KU5r7emRF/Hgcvp9FuIqmUmy4OpjD
Y04TUk94M6kGedGgo0Wnx4e88ssp7bu0ERyou7NvTNWZWfKI2b6slFyVicOxLOJT3pGOwgKLNdu+
LPAQ6K9k7tGGK+tsvhoBT4KU5RC7mzxMv0plZjCNZ6/m2Et1dvh7o33OOfJWUhbNk9Xce8AT1lFd
UxwsZUFT6dYFsjj7k6fDgoTHbJ359SdfDOxZRpxG2OPxi0GSEOecbOQB3elykwLhOCgjfc6PX8z7
GZZHhK6SlpKnO+9KzsJsWEaiKg9K4eRkKA2BmmmPriPOVS0nPlhAV9S2zEOEhBzN5LBYsU01JRPR
WBsIWcJ4P9rYWD++m1MzkE0JAB2UTTnP7u03MwO6GDFCZIiHunSFMX8RxfRi03X5tyE1/7yKZs+I
TJQlAxwHHLa3l3NFYg8IrjL2juGP5dm1iX1XtOHzx3d16uNx+dodJLlsDI5XjLHLSm2u+Hig3bi3
2aRxxBZaPzhsqbZtZLnfIeune7qF3Zml6tSchyLWpK4GXP5u00PrVMUVMWRBFOk3kMJf5jTa1ukT
FLQHpuszVzs14Nn26Ax2dpbvmmQ59+jYdZcFJCtku4LAuTsJ9X/98cN81eEfLx08REdnOTKQOR/N
qx4u6x4LfBa4vVSfgBRVWwXF8Qpgx5BzNufIT6nmkqlUieGmmcrs2oJUtotdNJ3zVEOBiNJ6rTVh
v8mlix6j79Nzu1vt5JN32GHzZRoW9c/bkdWGnWrJomC1GU2OCUTzogmv8lGVdfvEcZ/7ke4EvB8O
MUojecokAJ/Qq74SA+ZjvhKHWhbmni6SB0lLwY0ecx8fP8gT3xpn2kvGh2MQKHW8IOYOvyEZKbdJ
FcD2qImtWiOmDHP0K9PLx9c68TgWS8FSVyz8s+MyRtcmyHI4fYI51H6oNBzWhaW+kKBcBo5XppsF
SHGmwjjx0ZHyAU6bq6nc5NEwGdp8GqE/cXup9TlOIsXXUe1wjtEuxq2p+dS0MApQYwzBn98rHMAl
pcikQDyeKU0FilXrdlXAXu26sTFcQei4oxuPwT2LnibXiv68buOCSxsA1vBi23g72PhWJJjcpgoU
sLX+pA2oEkDy30m83kEBS+zM9U6sOVyPGspgYaNYPHq0Be7YOKl4tOMAFiE3W7lWm6rBKWg5/5dL
YZsGyknB6B4vorVjJqIo2aJpXlXeWnmDl9UR9kXSa9qZ6evUGF1glIsPYen0H5WkA5K4cqYzEHRF
/9jH1U9si495x/tLouYOu7X4480REximC+IydY5Pjj9AbeSsTQf6F8z6jMbPkfdt365r+gBnLnRi
YqalDsBxMfNg41je52+VaD1LFGAhW8A8sp6jcdy5c/P48aBfYnqPC/o31zgaE56SZimmYr7n1NFW
ZpLUh87qrHu9t8NVSJYET1GVIJQwh8JSiT5VssWKjcN2B1oho/nXo4YsE056zREFHBE+G+lOeZAY
oj3Mphnf6V40+uU0hF/CWi13RYc4i93t5CODDfex5XJIAf3v1tIW1ljK8f09uCHEVqXWZduq6Bbk
SRN6bKDG6CbNVarDKknwwCbtDTGf8Q5H9rQnw3O4Hoy4uBqUdgjczHtMqqzzecLZtqBX1K5ihIIB
4sRiVcm53oS4uBELZ/KyMo3El5Bqtx8/3lNjk1UccCsnh0sc6ts3aDddI0i3KQNkwi/NKF7cuL4x
DWVrFBV2e4jMH1/v1BdOzU2xR/ueA6Gj61nxVDZGNJWBaOKl53Qt9WwvRXmmeH3f8jPplXKwRW1C
m+44OpRMPjy1o1cGiMjvanIK0Ay635vsE4fQVwhS/N7Sv0ZteWbLZJy+Ll1aniib6+OCzKuLpqil
RU+kmubP8cIoIblEucPoouYbNDPscRo45BuRDc06LxEJKj2sCbvRh72Fyt9KpbI3oFpuNWFizUcY
yoCrd5x3coLtpd8sjegvOSIFzJw5WntCs+m9OPM60sIHPTM7352tZkXsrEmYxFwThsLvWTj9P/F8
aLcp2PpdPcpmi6OL/5/0AD/uRLpxFEd/wqZ77lWceuMYQTUHFDETxWsi2G9zRKJ2VlFmQxmo4mXi
uHc1SXWXaWI4M7JOzUW/Xee4MBrqocgrT5aBa4FiLOk3+EUcbz4evstkc1QiaqTVsVslGhHk+vIj
frsZtSHPpjHbMuDQCcSlhfNd1Z+BfqOp76YzprOTF6NfyZ4FwMe7spdcGGS54LDQ39kFO9F5N5j1
FgUoWmqRnHl8pyYCm7Y/qwWWvXfFbz5Nhp2iogratL0jJMT2YdA9V3n7UyRoFmL7zJPUTo2L5cyb
DSwSAuf4nGYmz5LnS52WjnmMy0vXAFG2co/J3lxXhhIHZt0IH9+scZ+oYRxMEaaGCHP2lRu52RZg
4PTJwRKEPSOMYHt8/KZP/jwmRNpI9G+Jnn77puUYdkoWU+bIpv5peNFTrA8POZiS/8t1HJedItvf
xTL39jodAT9xjR4vYCda080RL+WkgCzr2zML6amyleYUog11+YezTF2/DV0DKgQRCXMRCDwjcYfE
VZZ3bWUdUle7yavmkazKM42KUwP4t0seF6zpbOZo9NQiAHGyi/rqJ3kfiNtBblTDmT2HcWr8siPl
kIzykb3w0b5ISNes59EpmGb06auIgUgksLGGXHN92reRr9RK4hfMyJukWbwGirYoM1tEf97QPZs0
VZ7DxgWcouNYwNWGzygW7UM0exVkkjz3i7Bzt6Mj3SfXYtZc2WWHYErpxvWcLa3NSv+lSh07S+Wu
R6iuadVfI8WpN7DEfgIcJ6llMpJNX0z6Q43omsUeO/rHo/bUU/AWpy4tDsbt8QFsDgqrg5JB5VfP
+1nM2kqo5rNVk21r6c8iIajm4wueesWLMwuhjEOz9fix16kWAdfjM0kaT0EX17f1lgQzd21EIeFt
3aJJ//iKr9qJozkYxYzODfK5sM08etMknOackuZFYBez58eytx/MWBv8Etb8RQww7qnWC3dN7vHi
u+LkwY1F/lT0s9iA8/J2ipQo1z/+USeeO8XGYoH2MAa+2/J6NvmSgsCGAD6cuYnbyb4qY8rGCYDB
M0CeOUAX+e3jax5F6r42MVEl0PVZZm2Y5vrbLzoarbkOB77obg6RsgIV3CJINbawPLsd+Q/GipGC
ctLKN17Uxv7EmQzOC1Nbf/xDjBNz5eILR45BRCQHbUc/REUaYRciKfAtpwZHI4uvITHy+Q5tNYhj
noyzFylqZCxWQGpymshkrHCOmrTxcAvyRN1OU6gSX07hrYtZ/UxZXO5iyZDCMZVtEfVZOyT5P8Hg
rpiyh41pp/EGrbC5bpVSBLHdOJsx7p21G13oVWY8ZHATbvhsMaFNfAjPsdt7B3hiX9R+ys5szE/d
PydgeNCd5YT+uHFEuy3NO2Fw/3k2EroUoUW1x+Q50ZR4+/GzPnUphNdoDXCjs2wcFSAcOgFfX5Yl
rzJiIpncxc031tnBi/Po+eNrvb634y9t6f6SNU+XERnj2wFGAk7eyyJhczBYMNkEB8aYvUgy24WA
vtfAtbULDT7WrRh1ea3rSnSnC8XzTSOvd3Wptv+q6v+Db3ic6p//9f/+d3wDhz2/vbp39Ib/n798
eynonP0sRSKmV37D6x/5G9/gmn8t2iINSQeJC/Q7mMX/xje47l8mmz+DGQSZ2lL9/ZvfYFh/IWyx
loLBYJolFOXf/AZD/UvX6cV6tI7RgFEK/wm/YRmzvw8z/hbEOvwKlR7v+8kz1Wrd7AxTCTxFMdNV
kqKU6z2zO1MAHX86y2UARaAh5Utdyuq3o3nWunaCxawwXZraI8GXEKh61b0pJCHqZ9aD42WRa9Gm
47thm8C0+NrU+K3Y4l2klBVGGGC79G5Uux2uOC6A3U0f4ba2i+TcAmS8q6c9i24rGxOVOVhDAqC9
vb0xQ/2uYb8J8LegiA+bSlxWbR9hRYGQbMGKkt4T2mFD36ocMwPqzDFG7WwQoOWusZAVWcNgYpMY
S3hKdBqZYkbMnZPXqt9KcjMgD+N+BFXm7eTcJvThJ90ndK08wKgq7vKMrPNcacUnTdjlgYTxequE
UKbDSSTXZpSyCzWiMt5h4i/2SdSR4yq64k4nxusnnc35Kc7M9smpoyum6GQjnbz0e9jPdLGM7Ir2
k+36MesLu5O++DUbc3UzGzL9pKtJuirVMN9aWBRhe2Eq6KtSBmoVEow+N/rOHbA7tCQpbzQmy1Uu
jO7C0UR1DYGOZDNoTi9qHilBbi902VaRQUOREa3M0WNldRW9+t65RXFpz8VIE3vGYqM2EgQaquCt
2untlyRTPJmtx7h1OlgNkyTs7QsySmvqLuOyTrdOST/alyHj3FfjCreSahTlt7516i8piqHn1Mv0
ew9gEYYAtfN+pC6pr7hwWtzghT5VHI7SVd+2nMsuvl0j/pbFuWv5Ccf4N2oOiRR7alRdOr3sL5Bl
yCd3msn0DpMWXu3CjU9nSO8mxNQbctru4zFRkVGn031MCNqm09T2CwnHw7bCrbt1B1uxMGLbxY+2
KOJdXMbfp5bjjQjt2EXkufh4tBlj86bj4cRlmF81eTE/c2ap3BllMl+qM2lmq27UMmC7g6qssyQN
AW5UxHbZibUPUZgCPiq7jTEl2aWaRv2PqLPFt0yb0nwzR7NdbhSReAceQUcoq/29ETntPNleY1+B
punkP1Qs+4DTzItQEYiks+iT14EDa8I63yk1FIEZxK+P0ZvuHzJPMA6JvcJdd5EqrYmPU6Adt1U3
fSFAKOQ/dr4aYW+s48qe8LLZzX0IF+LSjrtba5RSW7G/MhnafD0jmLMrIzNJxtCGn2PhKFurVcQV
mdgz/ANckbxZ61uNqe0GLhypQdh/7xtLKD4xFfdN47EVsObPSt8a1/oc6xt9mrtrxZnnjfRs+VCW
Xu9Hmjdsp8K8K2XxjGK60oME2c1grvAsxNP30k7IsAiHHkqWjYkqzVeTW+uLOTQd1llUZNaGoAz8
uFPe2POlKzm82OeeGk2FH0eNqiJqh4v1lHWSVEl4EcAwIh4ETfd+Grr00ST7MYLuQK4dW5hHZxLx
Bqe1E61hodBeVULSgVZWo9orT7gltvthtp3Po2KSskvklA5415WdusbYPLnbLu2SxiTTUxC5mMk5
uh8ya8njrZMhurabltK8KtpS3kaAe10D21rTxRdeqAz4HUlbtL7oNTh3YonwVccbSZdPf0rJ9MPR
QpXo/HBGmLWrWBAYe0DgFvXtQ4aeDdOF5nXZF8WqswdvKJJdq5ZMw1XhWMGgskNwwklZQu70EMVS
bxsHaxwqdSURr+KsUvAbWsIAyquHDXiH0Qr0QlEdWI8T0EC2ItqjHldRuuqa5f92Qjt8mCY00rZe
UjxBJKi3ILyNfZUTgIJRDPpr1ueIKjq1PMB28zaCTUrpF02INxEGcXXRmCawcWdwtK1md9U6bxOw
s7UnfMQIMG7oHYDxC0PvK+D3wm+EUj6goQshNJRKD0txkMXdaJj1TxM55yU/JIm2OA8r8MQQatZE
hubxpiVhfk9og3eTW4n9grqB32dAUt6GnVPcKTJzCHwgjrT0FTJfYx6GKH4B08+fDFWMt3mW2uRm
z0X1EBVxUoPLqHqNySOze77bv90n/6kCz1WBnklJ828x4PsqsE3mqnxbBb7+kb+rQE31/lLRdBjI
XgyNrhs15d9VoKZRIVIeLjtJmo2cav5PFehQBfKn2N4gcubf8Bv+pngZ2l+cybvsehB2WZwz/UkR
yMHU2zIQgwYVDNwxejf8nncZcgUu+27MbEmccg2mxwZkKoqcBrplgx9A7uxiOEsbR8z9LiMvuFCf
yfuBC5iBq+ge9cIUc7tawHP6JqeLWcuUT6dsavchseGl2sLv0zLRer+WIwB0Wusw95hmpyClJ6Cg
AKLBUQx7KMRFN8AqhQ8q6itasGnJp5SwnHk4sS8taH4HiqpB3acLz2Myw/AxNZqagCP7s9JVA+yR
AcCBOhLFbqX1ZVqAPSzSka/CsjL9MUb8i9Q5ZtpaeYUETum2g7chBLiRfOQzRZud2+P9DET6Ra11
5oMS/sZVAgATUkosmJHaoU9mwnUiNd+V45DvRk6m3bXlVcneLqLGufY8McDNmVQWREXBk2xDLtmJ
NsMpquRwneICdVcdtnKbzq0zg94t+YvB0oYjNMBwuNGtsPwi5KTdSzsuh12FnHkddx0rRUTwACtr
hHyqy4p2nVrN8Fm05vQULmoNv42aetyPFXGTKIUtbhRgda9/RibdEMyu5btOt9uNqWXDxo7qRqNX
1F5K0uWXACTyrPBkxPUCFbH2NvPQk5dO46UOFqnbJTjOxDbu4MisBob6WgGHod41drZh/1kWO0Pk
oW9X1kiuRiocnPZpqlDfEoMDtc1sq7XaA5iA6l8EhHzGazIBendL509upEgrHyjjEG0nHZ7KwnCv
LV/rcvnLCRP1ZSa+cZtZfI3bpbjakFg6vRSQ4/QtIeTWDuBD/aCVbXyR2SL/jD/TXoXqoEm/ViIR
5EMcqWu9dW6I2W3XvR6HG1I78ByDsNQYNNqoDRvM3c12Wk7BY6eFRWQ1RMyE0AlgJUWH2OMsB/d/
kT3YuWGR3BD3FEOpgjGegMe9KMg3QiYTfuVraKEbpLCWkEFrlPMdJr1dJBr9McyTfi/bwtnqORza
lVeG3QOk3e+qtJT1MLnzOnRbOLp8Acm+ciBfE7wzwlWJbKzUhZ2bh4zT0S/LpmI3dDEHslYHkGNt
DTpBKayPxroLm0cypdrrxlXnb7CGwnXfRNNTn9RFEM4szL6iqF66qhWYs0OtdDcTxIzrxiJ+HvtG
miYrfUhCIGSZu9bisPpkR41YScUr94SeRM+CwhPqsQjz+8ysdb+bieMhQQIAkss4dLDxYIzO1Dsr
bnp/EqPhbavS1CUzS6iFF6+s8t4S9U1bhN62s9X8Z6ll0579TuWPSwTiME7eqgzF91RNzDVx39K3
SKoIloR7jpX1l1FOz2QsW36ZRd649tDDt9ma0zTeo1zVDSZ3+1Z2WJW5LBHL/T8y5f+simdWRfSb
LCT/+6rov+TJL5IBkjcL47/+1D8LI6sfchrTYnWjr+Za/IX/LIy6+ReLHwo+rFNs6RfLxT94S/0v
VVuOGkiu5Nt+7Zz8szDqf3HSiaeFvvjrsvlH7ZHjPi8qTFvTOWxE5kcnRl+qgN9PbsRsEIMEXe26
lAaoGQl8mm8/XYoyRw53bNQABY1DmW0QEogvAvfBJw6CRyKTvbI51xQ8anUvvwZjFdouDu+A2tpH
fQbK1jrz4n641ptSu46yuQxXPfAo2ICDqLzVIM3+i8OHnKzawhWND7mDBS6cO8ekCeGUPzwh1Bv+
jhiWfJ5rn2ZLceE+2lb4U5sU7Zz08/Uk8bf+0usvxitI05T6n87P0YGBmTgx73YS18bI97i2xzn/
NJiwm7bCmSoLYOKopevEoUqfHZsW55Spxg5Xw6SRwlKJH/HYdcA5lNpak/6E30UUMRtQp7WyaBNV
aXyb0VwuyBTo1pzJeE9d3FxkubTGTdIp9tXS5j5n937/GhBmI85Ff8bYwAb5dlA4kxKRUJV316UI
vacqQsC7AiXJ0KjLHgbW2HoPdajln3/7eG7/9dQ+AKGqzqIV4bCBpjBtP/qGby9LvgyO4S4qr0t3
1q61LO6vycz0E1D7Z855lnbc729tuRIapkVAa2seAuS3V8KdMM0NC+M1CYnmSyOrNt+FoBz0VVbH
G7Xpc5ThKk41PzVQRJ7ps78OireXZ6Dg6DOX3iezw9HlkTYmkIppXzlNZr0UaW+9ZPnyG6y56DYw
96vVpPLqdzJvJPl3WeX8JLSj20tvMi9H22hVn+4UgVqpQ+4OQU06fQV3mn7WylCvVQWEFAxSYqcD
y8BLe6YBedwO5EVxHsO0QdLt6znZUm3/1oFU7d4qLStUrrQ+LF6SVnTRSlMyUZoQnaYyOsg4yb5F
rke84dzEWxt1VOLr2uD8EvQgUJTG+GnMCq5e0hrOj8GqQeR8PJhwXx2/ZCRxDCIb9yRiaer/t78S
V32itrEwrqjo6hB3nvDieYeXmDVa0NXAQNaod+BtrH5Fwo9DVkxJ4djWu3xZ6nFE4k/LLdZ/J5fR
s0yLak+FI1Y1BdMnzrvcdUiIPP3ApY4goISaIky78louhUazlBwRPZZ0RcgGlYg+xEWAYjS/19Po
FpkS7tS8d5prQRUjXusZeylttGTSmRvMfp5XqnTTy3wpg6hvzUO8lEbza5UkVSgPPoMu2UOBoI6S
S0mlLcUVGv7vNdKrh16FPbuSBbyqsGv6vRnq+mMTazLbhY5CvTbHWfgNMTBVXFI2ytd+Ke0wG0Dl
J8NwrzVe/iMZapvvfikHk9fKcFiKxHYpFzEo1DuQY94NEV3jxpRts9VeK8ycvSAZeRLjtD8sRWjR
GZSjtXcDk5EKVcO1H7DU6NIH+chuDBvA57FQ4wvYLfWDRQjMrvdSRadiKuYX167aTacC74AJ40Zb
BY79C2lW8hepw9TP2CippcvXunpcSmxjKban17q7XUpwmrJFUPKfksu+VOjU5lTr6WvljieQjspr
PW8upb3xWuW31PuRuVT+ctkEJK/7gfR1b2C87hNGwxkvbTI78pDc8UYUnAUmS77cjziMYbt+QQmG
ZIDKF2ZUVn2Hh5UKo131ou9r9Vpkghhf8mAalDegqEKiX5Efws3KqwewfcY+nQxjKck9jrppa3tk
lsTECa7LMGQ9pK8sm42dYVX321xo4U1MmwwfajbBQFhPIwilS5uDQ0aUDCsNpmrPWri1lTgNb4ZF
TRr5uPfoM2t4soptmScAb+Hck3KyGQkEo/fD+R0Eg5BNCPnOYUFXz+tluJW5k9ObDakKtlYZFfMi
C2PGLJGILcKoVmHr1E1Rd9slSlFsqigBztoPTqKu1UoX5N26vXu9wHXCQwln2LFSvxy7Zp6Cjq1Z
Sz5cFMOoCsFCoiVruzLZTrldTIHadXB3LXiA0BVHa8p3bdIkis9r1Z+Vupi1NQlMGRuUrFCVGxLJ
FAJIRVk+p0XhFXuj9US+yWJh3889Hbct2xpdu4glopVy5cRsf3dhO9TlA4uxcSBMQM+2fc0v2FSg
d+aNq40IA7AC1vKqcIms3Sh8Ki1hyFp/aA3LysGxGVG/dggfZ4vpdNQn5Zwa809OAjx7DRGMODdj
KuJmr1HxB1DyM9snL7gxgAom4Xruw4wgCjSn3m0aytT0jaRJschigFAuOIswt1odRhY/13PqjTbF
c7WPE01Gm8wzY7YE/Hc09+kMM3wicuRHmZCzRESY8rUlImNS4H5lLqCimWY6lMHBVIxHGAF6f23X
3lSB5mrElYV4MN9FxAXwBzxyq4xtmMRa+YXwsTI+NFORj9tOWnNyoYlIPJqpbr1YY0gGkasxeLc9
6QLGprNneglkAqVEcOPDQkQIHDnRkuZLTttbX6XwXR46y5bf6jY2gsGREThk4CzEIuLhN7ZWXqXj
tmwH7Zq4N8O8A0ShPWqCUC+szkrn+kKboNEMepEmQTvqOumVTtTpN4nieE+l2iyDM02bbufkHf32
ccKH7XPKwruJJfRNYJVMuhesYN4T2nhGd8Es2a7BfoxsezsvhB7V4sW6193Sw3VrprK/EqNYis8Y
OK+VKTaMEVlw6aqaZ04Q9ELMZLE6y80vPx2I5/K7yHK5Nq2Su+gXsSbq+grwlJcNfDp1HmXJXdk6
fPJtT1UQ8e+YU3VRxjeNZk7EixgwVXjd9Kb7q0KJayTKat+QzIeqyNhMQ6MvkwYfk88dMYGQS7bU
yaIsnkgq8w7ukCSQa0lwYlwQ+PgiS2K3iA/jsAbgudpdRJS5KT2xMksfXFaLXVeq2nXjRc0XPKZ2
s4oR0uuHyo28/iKkLT2sp9ZpyBN0JmNX6zxWX3Wa6XuWZ9bt2HckKTUqiMRnSe+oC0goLH5Ns7fM
IUmTx2v2Aa6xSfQJ4h7nl96zoobFtpB1xGmXyTQ3tTK+TwgavyAGDjKtpbd6xLRnmc6KYErvqU2V
IcIRX/KZzEpoeHtI9Frzs2BCng5gmfg2CJdljKQWmWZbUs6GDYuMbC60FgqiH3q5GFhpjUGl9G7S
r61HcrcyUaYfZk+02g+SpKduVaDSGQiq1fmrxkJb8odlZEf7mtcifYWMlC20t0FcjZNDftfAeZ3r
dIFZkCMSzJLjEh9gW4dKNs+q6qq0R/NSQUZFsGoDsOwimmQd+67VFfEjlUj3QyUynnBxJ+mGVQYZ
mzahHNyGVWBqHvKo0ZLPAOcMdwCSpWTTp1oYisdfhk6H7g7RNAclrOU32kLK4OdOZ2f7BLng3Ui/
YN61xFYmAIGXbl8CT8C4HYEBWdeFXS/ZmPWg2lfYawn9nqhuuo0kyrNA4V4mS4ifUzB3IC3caKMx
tushp20PlrVh9Gcmjun1FE5q54e0R5tnCVvvMY1pg/A5JN4TY73obkuPbsi212sv3boIQeVq7L/8
N3tnuty2la3tW/luACnMw1+ApERRkkVKli3/QSmWjXnaGxvAxtWfB3JyOnHnJNXf766ucieOLZLg
HtZ61zvYaKRCi4nbFHz0sOOcd7OXjS7pxnU4XYZURoQAZqzofV84fJs0DsB3UO4rJpRisxS3F9Jj
j+myRbwVy2Jkd5Uw+nnXSBL1YqoxNd7VNQPkWESYFcg8rHKS5k3zqAeXfY+aISgAFfPg7r0q/S+S
8g9IClQyk/r8/4ZSPn2T4/97LkRW/ISm/PY3f4NTguAXpPm+H6GkgCaNfPh/4ZTQ/gUrpk3C9+7F
9D5M+B1OMX/xNz16AEfDR5SzEWF/h1OCXxgL+JBRfGjQEP+i/2TQ4Ic/E0EYCtAdQVgMmDPwLjfy
xh9ao0y7c93ivHeUTaBOHbFzTtza/eZ0Qspy7Y6djCvFiFxaRqybjHxXknIxj7Xm64rKiZTbVAUH
MUbiERUTF69TR89FOBI1tCXQEnQbdacOzPag4MVVCWoE7yjTNRAHVap0TTzDnZmXwlT3aNoJSpgi
Xe28vlmuh9S9acNKYaqhM8GgNMw+Wi23Wzx5eKtGfvk5mudn4OjUZ/VL/XEdp+2Iq/WhmAxzhwep
OuPKYd2M3TbgXFo570eSE6eEY3e4eIRy3vJXwNmFuQVXdsa5SPuSEftSzpsMG9fomXgTIjnMT6sQ
06mkz35Ke+0ctJD5Axbn3DARh1kc1W0l93bjF7sCj4SDjzUglp4YCTzirOUdbGchIUHynwNzsE6E
Un3sKiCXLBynuxDv6BD7+YR00o5gOpzcYlm442PVl8EDBbFzRv+ADVrnC9c6dJinxG4dGusuUoht
SGpy93Y/WQgZcU3iPVc7R5KKRWpkg5loEBCx5XyiIuivrSK/DVyiki2Vf8jCdRp3tjbdeoctpZ24
3oyrMaWjezuizIG22vojg4KVyMpmvEZUMH50pS4BqTFm3xuTLRKX2p+EOdl6fB+euiV643oszZeC
Cmun+Cy4t47PaavNm2gWH3VF3makzfYLnqT6xsr7ADpwiDchtmS4+3i7usyyi3Rbh1kTscdk2DTD
PUVcw6OumzzAdb3zP2RK+g+4xqU7Iw+mlxTH1bMeunLvZf5yq9f+GzRUQuhavfp7XFKzByyv5c0S
kUVb+k4C0LGQyFFhNWf5QPGtkZ4tZ/xMJmObEMlRHXMf+tBpHqGUnJco64ZXkWXyizkP6nuBy9/Z
b6ATl9kAx9J3y53hYcznSUIPknFCVx9jfCLulG1+Ycqm7o0eSrQ9m9/ctvkSzHMnk8ZrhyOiaxXX
hWN+gGljbcY6mkFClqun1VBgOlNa7/0hrVWyNkpB63aVVx5Sv2vrpG7n+UuerR1dKqmP/V4aBLMS
9SiseOVb3nvBiKNNKyewg24jwZi5edsPDDKTxdLpeertB2ZQL6uMXkzBiAesay8C4gevI7/oYTAG
WKwy0mDFmJntf4L+CHG9/2baCnZASaz4XsCZvPbqaQo/5IARcRthil/mvn2dceZc+AlZHDgyv5dD
cQJ/nI8Lnq+SxewSAEn06mzfyUiu2VWYoicl2aN/acAY1UWMeFkLU9L4KDyEFc4cYqh68uSxzZKT
vxyUGV1p18mPVbVOw9le7bC5VqnV0PYoXZ4qxywrsMe+rePF7Lw76TnpPnC6HCPY1NrjaAttJjCM
ndX74SdXALAgFjq1dLWbY0F+VYU1ZbNvw2pJNZnEpp4PDAbx7Vvq6vPiOVAeymE+hUVwcFsSJPp0
U5+HEtVRJUrvnHdNte/9aor9GWpCOFUuw9tmuCkrhzB2GmzULLJIJpJF7ubJm3kCZA88DbXpHb0x
FHfQkIznOdsx2jopPAp3TY1mBLVfF+4Xw2kOZX/CMv6znS7+rhMgIsuaroisZH+qPbO7s97lGp5r
4EOLitQ2d57ynOBY+VPISSWGMw5UzhOKgjzx/T7c5Z5Fhaj7VV+lRtoFSVRX1ctaRuSmQPw/oRsH
KRLTl7rChDyfVE7cDNFph82OBFP46b5eM/2dSNKJ/xoEh9zLXMxHil5doSf56qY+eX+0hFWc+621
62xTHdNGk8lOmNFtUasvXCz+AefT6bpdB9LD67Tb2sJ+nv2kaYrxq91y2+yZkJIctI2rpsx6zAC/
rx2jMU+FiYuTaMPyqg4gNearuJZ9aMaoisN9G8BKslpjuiYLwDya6Bgpqqv8iOU73o9MM05EQpsx
NzZEnd60b1VgRaelDYo9wYiX1F91EsgsuJr7SIaMdYvv2AyRmKRhKtP7cvbOFjmTqGkGpmcEydA4
VsPOXJwHYXWJ0S0EiXhs0bsc+/D7wlxCMLzewGS3imgZCutGjwPohRpOCz6pe5NU0zevE0uSoavb
lwgcboEEYCgpNz+KNfqVXr05Zp54o/lRe1XNvzYNJtqmpa29Ulw3lsiPoZDZtZprZ9ek4T1ORRda
Beee1FDoBTinn2e3aA7CkPeZLi/KlMZ5zssHGGDhTQrTi91Y32dBsx4Wv8Imdykyz4z9SfoHb5Vi
50L7x4l4UmMi3EV/dCtss+EQze6FCOHMv1nLUas7Lc2s2xMjZonYLhanj0fT0Vkeu3OnzT3um6u5
z8k2Xh+bwoyMz7O0F81kIgA3LDwSFM2pahnUL5VV10Qfj5alr3uvePQC4Ze7dVopZWRVu/dThfsd
9ryWE9slMYqxaYnmm+6sBW9YtQ4EceO4tesRrX9yiE361JA4eRMQUHFSQyuvBkRII57TwYIQTFfT
jQmOxdFfE7GyTPl4TRo4ycoNJ2ZIX/2qy7DcUc/ht21Gyok9O2guIU3LTWM2EsDH2wP3z4zUw+yN
/pdcoXH2HqQOh8McDtbBEWMJ0ZGeiRAuhwdU6Wo55GaWPbs6hRNQNmMs+kq+4xzudSFWdyIdAmAY
azULlaTvrDMRAL1zEr1q8v1Ic0YkCNHCUQipeDIPnuRui0GEQmgRgQJcxff9hjiqNtsh0p7U0cy1
OtV5ZRwNvKcp/MB0K5iabvTB8gwYJN24DgXT/yHad2G0CrJbFQFiMOlepFfmFu7FZnnGVXm4lBHt
GGAmyZsdIN2VLFLom6Hp4++UkwY+EM5ixiZ9OUnoQo+fGCZHOzonRutl2HjEAS368+oU7sGXHpyG
VBH+DSlFY1a8mbBVTMUlEQDAU8Y8xQa2zXvs6Jp7V6OD3iqgAdUSkqkjxt3mpzTNyyTrkdIlmXJQ
0BFW3U4sFzz2mQ+Mnzm8VxKxpH/qIutXNyBVRpPh18R8o+kQ19UWyhyJCtbdqEoN/OERcT36RLi7
ft58aAcZWonPTGg/elhyerj6R0Dbt7MKIHHkYa8R6YTeWdbgNHvptfWV20ICifjSbkIliUWrGfu8
LWmYf4mouT/a2g9OqUvEbFLoKbglnYW02TSzsuiugeqU2Dr4PDaO/KRTcB4/89xDbaxZYi+eiQO4
XkUCguy/OL07zYkMe4HuO+AcqO3oDv6z/kZCVpaMhGu9cp4WN8VsWHs6TP/zRE6yTir4EenBgBLH
cMJcMbwbManVuP9flNU5ezCxNu50UO2JD4iuoqVRe4iD02kNpvley2y+yKAScUkCfFJC/ok75lev
epiZz9pdB1AIauLHvdWLPSrgMWm6pdjM44e94ef+wUaL9ma39nLby2K9p3XvH/vZCuAaBF35vRst
+RS1Zv05s+Aww8oso5tOg9oWQW3emH06YPTnDSdzyPyzs44z9OK+O9pEsO4N4OYYj5d+r9vAovY3
/T1DI8zMgzFnvFw37WH2e++qrI32SO9N1lhUz0/MwRxyaMR+7IfyQ5GJPC7Jx7kv0TeeOCSmHRuQ
zRJMNgULJ59TiSLJjaHfV03p77VrNQRqTHqAfynZ68ItTwAF6R5WF86d4K9f88r3SEKsc6IDB+V/
Z7g8v/nNkodgcNFyN9n24hxm4pd/jP7+2///U//vIUv42/7/VRItndE2/lFp4vz4a//LpfB/wUkA
XQi2nkDpm6/nH7gUgcOomlE0LfnvfT+kxM1cLMK1DdNyz+Et/Nb3u94vnssNRbm8mSlu5IvfU1B/
m1T/yHbNvnX/OLl2YXUweWPKiNUYPA9EEn/u+ldCaJQhFTZME0T1pC0WdSZol62HGF5++cOD+YsX
+/Nc8/3FmGhuAswIrIMx8p9fLPMWtw7y0T3nhu5fiGy2n/Q4Rc9VMQo/BojpXzIm36/RVIrr/4+X
3ixAQ0AUbO9/QjcKo7KWsbPc8xotvHQkwBonPQOGBsq3npxwAc+XprCdBEgClsbfv/z24/81N98+
OVJu20KithmeWD+/vO0UGSFRtXOuG6Mq0E5MQNvmqNb+pui2l1sYkP2D7cJPdm6/vShLxbUCCxXT
z0pIIr1SlfWRfQaKtJ+4Y5wjmASwI8puYMzRC2/dwuHFlaXQRuZkoL9hKEUCkeHzHAYfD8k+yMrl
WhqCycaKyO3VD3F8TVJvMq3TtLU3O/i3jM1kbxGdtWCv5CR//+z+zOn48TFwF/CwdcISD//iP6+a
cA4dhVuIfbaUwVrZyOFLDav/ECKjeKoLfPCWypNvf/+qf+bd/vaqEduDAp8Xjn5aMD5s9XLxhHVG
yGA9tcYKXTRo8+9muQxnba3LxXtPJgsYzeOVroqrv3/9P8Nx76+P3Q8mgz5+zf9uCUIEZltRCwEs
MJ+5kNLZv+gICks2DdY/qMStjbXx0+qEYrxxStCZBZCa//yECfchpcVU1pm7erkYPeZXh4lczTpm
iCXflsp1XwHUt91pMkvtg2349R4qV5IQ9g9f9199cIxzOC25rSk6fjokbBJAo4EK86zGgU3iBmnd
wXBtoBYVLfFkf/+Y/2qTBJs+9/1/WIz+xBiyesiLhjPZZyFxOG41wWOJmy3dSQVmd2pE6R6dSSI6
YFhLemcNv6eZooUElNIyZgQga3cySAG7ZIO3MMc07fAWG5Nob40E7OX5xBCg1SW7zAuxwkaRaqr6
x91MFvdfH+Lv2OxPX2CwcYJQuXlI6/7NUqDOUhXqyCJ4pTSHA5CquH5fNwuhsy9CNEZShzPnnuYB
IjyJ9lmxMojGzXG47nVDkVhUeCderfNai52VmvItFOZy+fuH/RenYOBsZvymy5v1ftbhG+hoJmx8
rLO3BjyQ98dMgde/WGZqgXGIf1rZ2w36p5W9cfextYQJggQwtH5+xWbM7NKstDzPZAqdvLHxXomT
3n5x6AUUQqkH4fgSKnKRMncypzJv43nW0WOhKsZXTqvHN6eblofS5AQwUXq8FOiCb91tTbw/Ismt
4cN9yaNbCUR50tCmbg2jcI92wAdaQQL+wUCCT/Dzx+KT8D07rFxoTP9muLJikhQMhc7OHaskiXoK
+l0ZGOWHwan1eN1OOWV9SZIxgK5nEBhTTE2aH6I8QxRY87PNRGMhktilPe3NjWYzEYm4CcalIqAP
9wKi8FIyg3ck00UI6/LZ+NgbTUYeW9B1Ip4z4l0TJBVw+2CrsTNKOSs63xzKTVUSGuWiCTijFMhP
oWzKW7wHunvSAoJhF3YCzktv18Znht/VB6vT9Vezktaupg7IaU1XeicCr/M37XXavyHVrN0VzKy7
GzPCl5dwubJ/GNALNhCRI/jVboeUyoPQSKBMEBj9s2rrct6RsBQ8Ru+J1gOQix8Lexom4nwyTOkY
qGiR+KMd/joYtQgTYEisT9dlHSGuKUXkqT3owjgS3+je2pnaSIQT6dzQth71PKGYCBCHCZRA8Gzi
0htbLxmkjTFqQyBv/xBkTS2YYrs5eXblHD0D43LtVqyRQKutL+vIZUe3zoiX0iDao70EIkOV6r3K
yKVMeGcTUgJyEMNlWi6yIHSB7lMyek6d1khCCaeCwLayDm5D9EiKm9nKLUSPa6sAvchVIkjozne6
4dZYmMocMt01eQViv9D/ZkUOJBKNX8O28rs4s3PzCtmoAKoiZ0nYrjiIiDy9oetfZtNcP1syLG7s
KVx2m9nIr3rsugR/JtgJkZ0ebCi5X5pIep8xqvHiwe/zNxbK8i1TaTlCAspaFAZ8PUmeElKKgsDb
NUylExZWYwJfpe2yhLE2DHp5CKYuvCDylIusfzIgllenCQfaikFQW0fNUzClHSGwuL7qLtjB/woN
rJ009GO/il0P4gP/b9mz7fUJTahhkcWqDU3GW1hZEWF/+eQ7vN0KX+6dhhMS0rttxc/qLZeuQjUZ
Awp2JzPDhJPT3oBuGc4bLYRgKx03OHl8XAxM0eAZjVwKWAWpZAoizhW0sMVVoVmVcR4S9QgWPPAz
IivoX+AE8c36Ft7xwC8dsldThLs5YkAND0zy1VcTRzbB4GcFwDUmq/bd19TDfoVoa+rVsSYBuGxm
75Wgr+h5tm35JtfcPfrK5+BxOYcCt4n2DbGfMh7YoSEY6aYa0agH2MuOh9AtyNJnDCnCXaWb7lS1
Ffw609v+EMbzt+M4cT5znKVgrW7UZPDeRn4nWxc+E/Qg6942TX5jDSCBHEImd6/C5qZGNezwJ0Ru
lfcKkVFEojnvKhua6DYKuuUCJsylXhicqO9nJDVceJt6XKJBOYjrtAslmOX2KCOmW09SKv7x/d0y
70BG6Azu8tBRdtqx8gr9MLzXIlUNOe5D21QC61UYK2rlG5lcKkNtz9bTZK3R3rbhiaiCdsMhk+Cp
TG2u53Fhtq636lHbPHur0XwotiSvVOWTfCMrdbmU2z/Be4axkpVUn+amPwprblGsN+VbX3PbvpNM
ygquUbIUUl/eC4W1GiBxID/1X+2F+r7EzOhFYAwDcByWbxhCoG8p8DA5dqgj782cLe13qXkvBSSL
W5YR3529vdu2G7h4ZAdwnfKOzNKkCO868DayEPuXlAiDAnM+2xD7FMuKV1+u0BUmBLvdcZDQMfDu
Kamgug4zvtvBIPU2eS9w1FaqVACxbz+aH2crfQBLNsoTae514hoVUo+g95V7BxMivM3JtH/NAweG
FdcOb7C3oTeSKN2SIgtHKP21NhinYPO3bSGMd2FATYvYyiBunnEn5nPozvINVjDfUZ8iwBz5V8I8
uIBb1+Ns67ZWpcpRo1raojCAWXf0+aYhVTOo4ON0J2cy/AsoO4iykde8W3Rf4nqeuXHHbXmColn3
ZlZyM0Ht4yeXExnILvQ3ddfPGT5aDYROqjQfkTaW5Cs8HsxMeDOpxwIeiWnkVyuMnmEUBk+EtBOS
PA6IxjA8Z43Uee295s3MM136hs//fghUtbNcNCM2/LqrIrr1tUeoQsQO6/3t5ZsZ9ha4M+XYaKFw
JxLzxDBRXFPuDwy5Hb5V0l7DXc1FznOYKUGh0aTPxkbVeic9CWxdTxVEr2ZvF6vh7zKPHS+E5J28
r0R3KS15mguOAM8i+HkP5M3h42ZDJh+iJYXKFRJ9nMbl4HI02V1KSIuwGNWP6xKhLVpJTl/9kaII
Ogs1kE1g+qM2S+/VwZL8yTbQ/CdRSRviLqH1NDsba9Kx8UGNOecZqeoi6l9Qr23sLWteHt4/ITcR
NfJmRRmLDp+E94Z3haz/sloOWzSjRS04upEW09I+KdDupw4XDmfPNGB5WKHe1T8qxvdrUwPUzbu+
hm7qhJvsYEUAfNvaoRGXym52kNDoZLanJvoJwWE5W/W6E9vbyX0+BSix+9pvREpM8TJCj6uWbbVq
J90FzgoDkMymEN1WxnFUVGwu28UDEjs7wSwB+i9ZB22VLpe8SH1nP0/BcK0LD4qRR5afd1nE3Iqk
nV0YcgS7e6/MP1g1/GlYfYtJ21or91gNndERh4j+/KaZfP52rXJ7eMR9DTPGOq140Ot2ueBwuZ19
i10aV11mcchTimRbSw7xd0WxyJp4fwA/zqKtcZ9Km3NhO1hFFnDjvK/dNCPhBH0/eO8SFPpXLJjS
8/v6dBnhXpUAAVdoQ93qLlAhSyQ0lbh2PQYdeaZF+NuCaOYm/N4HUzUl8APFNckW0b7WPaw/RANP
76vCJ+JkjSs7te59F+sMa5PFlN6GNjCsIDfYx+WxjUev5SRizmUkwWADQggPzwsi+vhABiY78FCF
RzYMDG15pSmECMaF3n9vuXwElpz15OV4deysOmNnBenADbMZYB66nkWjyo7T3imsD7hirmc6dRa1
aVhw2caZQ/v9BHSrEdZtlwY8bAgh2/U9ljwlJ5jZNtsF1MY6Q92W9NPIodBlcCEOgxHC5WrV9m5L
NbLNnGFjjma9Xi6NdgXYNa3ac4RG7jnzMj43zgHMHGfbHQ1suMRiYa1Lzt3jZBEAfj2qCaqkJUs4
ku9US8FUK6NpHHmFrOhY7aaVruJp9BRFSAZj79mc++Kq7Zft8zJGenCVHTyqcGk+2I73NTdSI6mi
UjKPHzZyICc7vNHye+ZIcrvtIY0dn5Y6mTqHDbx5XpRFz42ki3lNRiDPaHOd8Z+rEgKcV0DOjTtv
XpcrQ5XOwWxDRuAZhipMdRe8S/q+vHNcaaEJ6rzmSGe/XLdWT9BV3ZPUnHZO9z1aauoF38Y2Fg4S
K4wB9cjgepGjeTNsh/8NtlkAkeigqKmU29HB1G193MjOTy0om0qGOp2Nx6y0+XpE0/MrQ1UekuOt
ywMIIApGh9AwB2olTECYCNgQcGcOebhcqmykwlsGrE7RzjCNYBVUpL6e0JBtZFa4jGlsCt4evCTA
JrujPnDTmXeKuSg/L805t1cPh9pvHTUmt0vUR/tyu8Mto0yf0zBlBb03hpmZtf0NdjI9R97Imdb5
S5CewNNIpMu76JacG/fI0Bi92OJFz5Yxyjd71eHOx0HjSA/G99r6Nven2IxnVJNxWq1+YT9NvHLy
fm5GZcXhiJ8zDNqhZU/UW725iUZuG2QkzS6FCvQE56QnzRlXkG7k3BMDWwjvU4rU1KhujM47+Nl2
MqNw4Qait8sJQMmLb+7kQ6slO4wd905ahnsb3Ro/KowBjMTgZm4q8hGPQbCawZGGbRlJOiLVOlRK
II2W6lC7th3Sq4yotqvVegpDC8jOiziVwHl4JEFpcG2kqU0n0fhcLP6k/accxHq3DoFz7L3Fukf/
vR0H7yUz47fvfkZAIihZY2KZ0QTh3tejjbeGyp9yoZaPS46zR+7q4mOvsoopbBBxOtPtrAcuRIVy
wm9MO9FubzwIw++WhHK6DfeOcJZrO/OMr6p3vDdoDhDgqSq/41AhKbdnKCDUVTbhstJElS+7qxpw
5bPL20UpkqZ1Hg9DWw77oVuGG89ZGOkH8Ciy0i8+QQfIHlHgTJBd4Pju8Ccyr/Ao1/eR06cfyYSq
vnaD5id5rVlIKuU2gq3UGnSstZnNVhKMJj4fsHz9l3d05r8Tnn+Y8Pywpvu/CZ5okTrx+tb9cbzz
4+/8Pt0xEb1C6MT4y0EUxyTnX9OdzV2CCc6WerHZ0wUgOb+PeCyUspzDyFjf5y822NXv1E6mReS7
wu4E9QbkMf8jauc7QP4vdBDc691tlABFGlWyt36e8ZhNznjbQIGBGnwoowPC3VCrz2KK3FbclGYT
YLFcYUGRl1cBo5/Cu3Ug181EluOkEYwxKIzbZzfoa8LKuWsNVJA+dfcIN7vs4xD/FVzFq3JcUhhS
hVcUt142TwM+Q/xuqq5TiNWR+9H0pnlYMUlQjSJO2prIVV6reA4Dgz7ZgIU++WHb3DhoPGGbOzPY
fozty2S+2K1ImZz6o+j1I+nfuIztQzebA0gFi8qjD0UxMn+PIFrHTWgbTYIGhIu7VmIFTUAXmlZJ
5nXohn5Mdv67a/5h17Ce/54XfaTlbIkD/uO2+e0v/bZvwuAXEMItuBGblM2Ajs3x21Q0sn7x2DfM
PwDmt23Dlvp93yAjB2PDW9Xyt4nFNkv9w77BY5wRHzaoPwxb/oPRKALuP8GsWIkyYSXVdRtXbqOI
zervj5Towi/csrZkfrPgIVfEcw9H16MiOvVDgDoLgbS7c1UZPfbVMIB9pGQkQ0YKvWWXybEbrnGA
S9Mk7Gq4TmvgMsiHeIl/A5SBs3Lcxr2iQ9PGmSpNfBpajpFkIgG0THRaA6ROtkTaQbUNzST1FJAH
9CIClzvl30YlmrlYzgJHW2sdYepS7O5XolfEfsKWKkdK2KU3UlIAAMYaw68RFv1fwzqfdmMYodBe
TTYIsohRJlxA8HOtbHbt28ge852MGv9uBsWPm0ldZA3jMZAWEB3BWiYmeb5VPPZlqc9Lbo73hKg3
l6Y0lnYfLB2WMWW4oPJqPbCz2C/7S+310xU/ftgTWqOvs9mPbuxeIL/Kw6ulsAUHQFd0aPI8BGUy
r3iYWODDG/IgarhjYEMDgiRCdnD9aNmLv49y90s26f4DZ1O0a1fHeVB2KY4TR9Uut2y6vFVyh/rB
3tC4my29UT84gVHfO+188cxZJjj9EYXaM1r86qd2f+UGHQVl0FYnCFz1rvCX4TIJJ+Cxk2dyJ5V0
74mWolZmbqtuzXk/wFS5T3vRfC8nH9JhBXVbegT8ZbCXLhjwf/VSzPYs/DQS5ItD7COBj3Nv/RS5
xlb+Ny2sDe9mmkGyA1Rvj6WQzsVZouXkMGV7KKQ5nPsq/7W0nfzV63wC8LLlBBlUw9qkDPDt1I2F
3xswepfmsRYV3j0V+nfMAZFa8kQ2LiMT/XK8N5ZKUZoX8mMFJTR2YdHd60Kim4XLt7c83qmxwCw1
pzR7WjmUm7gON1FW2UId32RoDEj63jo5+WDeaFO91fx5uNdufcZRCLxCL2l0CQqvP4e2S0su0jKN
+2xd75HpjUnZT8ZVZS7dFWTm9gJr2KYIU+Mt6kv3pMkV64UD84dlf9ctzvoyicAr9sY45tj0wSLr
XaTNseNM7m6oqvlK0StAQlIn34nkjZn7d9MkhyDGI4/Kv4PPFpaLce20NQnskjW4W0wExwpbvAQa
+7Nh1PjlrJew0OYhDU4ugz2MytrPelblQ+6IDwYOaJYWGBbV7sUaSCtow/6r7IPg2JTds3YYF9W2
/NIEoj5UCJF00hQ2lNi5Ttrtm9JvBgzpuLPGntvQ/OSS6J1MOkqv+3ky7maKCvIs+mxXmu4Lh6H8
YKN3OBhSdEBImYesR7rPrs/tuJQY/hEGg1sgCaN+adwEKTndaWG/ANQOexU0AoLrYB+htq8jcoZm
pBQdwaba4h4XGyZufgRT1212zVKihqJ9PFRzuSRuVcoLisX63IdeBgudx8zV7BxJgV/OzUI4QjtW
NgrrHp1UtaCtEhMGl858FPg8VTTlcj7P7vis8Kq4Ngbt3c/Ir5Bhxp10Z/OxBT+vo91gCbt80Ons
NLgaIdcS4a+MF7Dj89cItyiNG5zdQgQOi/RBO2Hxwcvla+v27tGDJh2vENJ8fHfpOYU5fpGCj7zV
NzvR1/Ypq9vmYBLduOvNrIan6dbgEnn9oDl2MQTeCoIOj4IkaPWXVTHamFLO50mxBgu96C8EWaMP
g2U6PA5ieWxNFB0ZJckHhiYuJh5RrfqHDH+co0PKnLzCojXAOBMyRCzXsjv2FUMJxtRjvUOFGF3G
Mvjed+ac0KtYhzkPa0x3QgSkMazJEKclonbSBJatYqDcQeVnLlb4pFys+XoIGXofdD6QuB23/Vwv
6plZh7Tcaz214w05trnibjGGr5VRdhpxY6lM7J5n2/9QibBTcdkt4XWlwnK9XUAkzgsX9qMjUrZI
NbP0jmKcvM/SKsRNvjaIBDFV8X4dWf1FYiHAzRPLSAMXqWofXIbaCG3Uwqa4gaEd3gw6NQ5jVLYZ
9d141IWTQflX9WNolOTgiskIrlDps3Cjdc5f+tCV6FzdBtVJlr8CtZoRpZooYV/q0b3NHIGuP3D7
wI/XWaXHqQ/ZH840TWATq3HuOdq/t5VLf48dzHw3TlI+6MUezB32JJDZV7wEibH3FPYE7rKqT2bq
DK+DMIsX7mSYyHOj7qSzNh/SyYu+mxhjr7u8Tp2LAZT1yUA/eN/Qw0Kmqb8xMfHfvDby8EfInUEx
bZjqfRa5xdHrpiNsxAbepGXrnWZ22MRRylOE7peHz2rSHmISWb8ZsF7Tm0YxosFlrJjPKQzKZ+6R
aN8va3YAvbYN+IBBnyZWZeXZUaD5+1oVReRyGDGiiap2gnA9YG7a6Nx4KEpfgsg6jXgp4XbeO3Wf
Zazi0Q0SG+/CY6SG6s0dh+rSz+1jzazKJkWiTY+VBcqFMwmbte/G4cM6OANE2VmGOrYh4TZ7bUfm
XQ+z8MWb9fwNtunwBavt6dAaZSRiI4uyKF6gQN8Iq5weWo/zJnakML66psafSrQZiJKxhQUEGngu
MOb+CxlCLZEga6qOvTU6864sykHHUdCUnwbMolwmfc54KV1GGLGxOMO9P/b1kT1XlFfIZSDHancZ
Yt55tHcCYb6kERDGvi3MatlZk4HdQu0WF+jh5tVAKHfSKtWW8RC65RXHcwmIS6OROJUd3Op5HBAZ
jf7O711zpyfyDmusZLDJ6NdkIZNmzxBsSPySdGsvRy8dW7KHdyTHnfQ8UGJjUg0mlqBSS1D2RxmQ
ehJD/xYvyDs2SzWUSFaiFtl9rrT9P+ydWXecyLptfxE1aIIAXjMhOzUpybIs+4VhyRZ9F/T8+jNR
VZ1ry77W2Od5P2wNu7aVJBAEEd+31lx1GXTCQ85Zs2X5LllAXYXU7HzLlE8iir2PTlwWXytcRjsr
zrEIMMWH0BiGrNK2o0cSUmpPs06Cne5ceYtwvuB2yw91XM9oeSN7oTJpzdaTM4JV60LDevC6OMba
WliT2DQKWl9ZmdUhcif+mLEbcw+pFc93bhY2w3YyY+PrAJVrW5d2/SUSYXdrex3m+3Qy9c/9wgIy
IEWqZyzpLRUd1LDfvMZssPoVMtJObpWGj4nXlR+Byct2Z5XxdNG3/Uz1WUNHT3uo2RaOlR3pvt/o
6N4fm9LBTTD4dCCG7UAi+Oj2IAbnzrsVnadf946I/MhjSwqzrzbPMmdt6Bq4Kxr2pSDd1CCePGcx
Mb1VdfSAMNrBelSMAskuKVZYOdpE33tUbK7bzoQaay7hERL9sF+E3flLbeUYhfT+Egp9IHvk/3Fq
9rB6eul8l9TZYggQZexn7DU/RsDinqSowh3MU4v2siCMe1uDOLmKzSk7RiyzWgpXNuBiHKIpCNdM
pN9q3cPvR4mm3NR0p5harPGKPkv8KQ+n/D6x9Zg+u62xPwj7S1VPoFaMTLoXyKrByOmsEYsxIviF
HA3oAU1/cBNUDJvSjLLH1nXwAcThOMT0E+wuDOralEETLstFphn1aSSQ4JIzzC9NcsGewyXpdnhk
ukNRN8MOG1Z5bPLI8s1s+US1euy3VNTVV3ALzo3VNNp34A7/ZdT/Q5V/Z5eMe4NN7Z9qS2X5/blL
nvvux33y37/2zzbZMf5aGaPsds1/dML/u012LEzF0Lt0KKSoPFcP8A/bZLJ8CUmSgp0r+FC+x78K
Yv0vdtVIkVEiOyvZ9D9SEBNp93abTHWbRHc6YCj2kC2/EWja2BE8Wk7DoSojwzfjJA/ipfS2Nu6J
WWZPLrKqTV2RNAKDy9vCxW030zRn4A2yGhWse+8OLmXovMuuJobtwFIB6qaEpaYsqp4afJMUvuLc
C4iGPV4bYRW630Q1rTi38XY1HVk8wL23RYdyS/oHtJY4LDepcLPAaJxpExkcE37PsE1ZJaC5YNWQ
Zu3jkHv36AiqTVNX5lba6ZPUat3PC/55ZpC7AbFUHetBPRq0/7aLPVibFHtAUITOgzbqd6llPA2K
w0u7fswroHtRB0G7cqC8SCSrMXhUs+R8ZD11ga6aR2mkdFlXfvmocXpoPsztxGLOZ8F0VMo9RmXX
AZDh0lDmDzBWWJslzV7MTJs2UnIpK4xbJEDyoTnVAqzS0UdOgcugu8ciaVsfDgx0Rp3vMNRCwzvF
+oPGYnWg7VTvqjzKfcl0umXDesv82wXrb/IKxhDk9VCyTVluInJRaChbvAg7Y7kl8vjWY/Mf4CPk
nkSLzSan4euPlhn0DV/IwtaI8yj6mLXsokIaiD4Zki9zSVBmYylzi2WSjQKvRTpsefQc5myBO+Xd
e6gCAvZo9bbVWQ3GdNPZ8rvuptJ5NanUa+/pqmSA9mUILDRfdvWiL4fR5epZYCFgLDhHDOf3r4Mk
aWigzKJpfTqUqxPWQtqOB1Xp3j1sBpJUMn7gkrkdEr5UlNJqsTRFVTRlNVBFBX4vrzODAYSEr3f8
W91zrpPWAFxZtWaANTrdylACNQKlselzqD6FbV8znl8mL8NYBhx4k4/JE+EO3PuFv6VoNjaDoZU+
/f926wwVv1Ose02DvoDp1MuV3hDJo1r1+Hq/CzYdmyFnWHUj5xvFDBnHY79fNbwG0PnkJ92IXnjI
GdXUTKGiMDpdh6FSrc9CRHzhxzzmr9JNnyyDL8KT56Iiy5LrnsuFU/J+hiMUjA3PieOM4WkEZX0V
OzwdntM+OhkfKB3uME7AFHWHvH69GGXNQzFq/NM6K54KYhICWjjNiU2wHbATrNm1tuFpLj3jrmgJ
3TUBDm9GMia2VleTglSYZqAyPMqFElxSfeA7RHGLSlAjDQuLwiXr0gTsy2IGSOVo0IzWZTLigiv7
ilEGrBsqUJlduSYPqqUzEbhDDBlpjvIAf+8LDu3kdojZgK6Pl4V79qAbvRngPXD9HvLuBj8ezr+C
241YKjtFMemWE6936mbrY5gBz3u9t1rB6WtheSmHcJ1CGAJkcnsU1rg2r6Mc+dNCq1l5+zYSWQBX
yNtJlnL+qDGcXwfAOsJ5xG+TNXjJmpnGvIHnWyzecni9zV2Pa62jkQkQgWXnkBrh13pdHNgxp7po
HKvsDe2AZJXZy06ekpk/jEb2gonU2iB9ZV7ReJoLq0PRWRpIFFVfXsKsmq7tiYSgMX3SIkrpmjOW
l2FmZkHu8ET0i46t2eY5rYD3Xs44cHeOZJCVhVVeaq3H0dfIdzyGX8uWyQHoEkwSsSdUp6WNPvFh
xjhsRWvJtStl+UoRZNSYrTqOEhELICnXn5JCJ3PCtgItj5gUI4PJbeTW0eny9mFv3saW5+7ZvM17
EDBmgCVt2JJZUW/Dga8w9qtb0amrA3V9fhCM/vfcZHoTVav1oQX5hYYw0u757PjGVgwJZYtbc16D
PEKNHQAETl47bIXmZqp3LWb2bVbluk8hq4RKKCbWndkLzQ4uzcwT8HqtpWdnfkYN5aY3uK948rJA
TF3ray4akFzYDfsGLbwxjQVqV4V62g2bl8bhPxd9GvDQ1zTumU+Elic7Q6lnV9fsoNQAzFWN81BU
wHMyLb7Rxv7aASK9sUY3Os0JnWZI1AhQCC/AAGtmI8D9ctLgxi/58iVDZoJ/nBUBZVDXwPq5LCp9
MtntY1xPPcIvdPPejrLcbxF9p1fwzHocfDq30NIhl21wCmIGTnWEXZRdu5s4EpJwFImKAoBHO8HH
nvE/BmgXFFogEdcYGFkZnuqw/6oh+vxGjMuzSHRqDJE1ZS9uY2kLMDxtYXnM9D8eulJVO5hHk1dv
lNZYWzy1PPOpGDQ/4lXkm4YbXnkjaqMdUfdjew2l03WO7LlawvjYT2iPcySGbUwqS34Zxp6F0VWB
Z9g2c9Yk1/YgTRgRwPu1u7Jn+RA78v6HpdjN3x2yH6merJB+EI+zeHKgXNI5B5mjw0l960TIPc1c
RKX6A1KZea+W+CXJeLlYpXvfqwo3L60yijeM9D8f92eZ/D/HFQbhUtIlzlx/s56ClGnOXlf3B2N8
nex4Bq0k+1aOCFwJtXr589F+lsj/czRHEhIIsRfc/JujLYjhBBWC/pDPDJB1JeBRtUFggqT69Uj/
bZW9swkwJG2qH27KLxkFF9/Lrn/O5h+3AP/80r+tMuMvz6EljI+MbPa1VfxPo8z1/mINLwTEW/q7
9quz7J9GmeX9tSIssQroDGHMZ2wO/l+jDJKvR28Lc5jEGyH/Ew+h8csGgGwCGm42ctcVymy+GULs
WmLlLmF0giHQ0XhiwXE7GtGyI0sAZmLjePjfn1LyLo91I0hTSnGJ30GD6Q70QIa91RjNXu8SXX/P
S/Q2PoENECdHC5xnifGtv423mlp7xl3syqMz2HV19rxMP7uL7PkOGBwQiPfVh8QQmggSTPBdZFEg
rwdoLBPu7m8ktxi3rWG7jQrq2SmcT0utRdcUZcEAiLg1PhOm2+HVZiG+7JZBakg37dTUz0Vrs6Lx
hew09zBmOCmEnuGGQKmGKHDyK4zk6mMMy/5AnlSRUiVFpUUNvkUUwsIRio6WlUDvVG8EFa+yYGIh
0VAsUX3gYYm7WQzZf/Qq2B+jangheLmJMqUf0+apAENwJ0KrYhfAij8lU6HS0dRn6Gh2Q2jG+amz
qjwDjTRDS0tpRd5iU/dhcsIzUeHDFEbaHpS/OjVRauz73mqfEz1WZ6+gtynT9sKIqlNdyfbewTJ6
A2xwRjrQdxfY6YfTpDHLJw6g4k1On/K6EdZ8WUbxTkvSDBElFvE7TQCZsVLWryhoKsJC8xhmSQgA
SO/t8UqLADBRsKJb4sQz/LZkmC4jZ/lASld+VvBtIIt4pUMHVBI8AG1BPCmMJhuvjtldYsFdtr2l
J/JOd7P6bkhKi6hSt7ixh8WJWYwqI7ti09FaH9PVqD0ZWnJeliYAq2DuQJeO97OOsbuMKZdMq9k7
X23f9asD3FDEKMOBksGyGsQnK6wDZ/G0jYUqNZh0jORiwVJurOZyrnoD6SZTOwA5+inC2XvyDBAa
6JtwpoerSb1e7erValxvXj3sWa/VHwDcLXQrsbhb7OW+RQ62d0p0TVBAz9hgZem2+TwQfPHqlOe6
ix1wFGql9Wqlz1ZTvWXCCAFfRHF8tdzrq/keMPJwYY9tH1A39faiYfHcaSztzDGxOCEs/PFq5u9f
bf1qdfjnr27/8dX5v1DCfrT5kK025domdD2c/d5ofDWjFOfLKzugicIrRPTCdye0bjRvcCN1K2+g
fUUPhE5sHM1BYjSpRmuOt0tHQ2Y/VEj0N47dAlExm8Jhx+g1OIlwQs0+e9ZooX8aavf21NKXZlHV
Hb1Jgc+qbRpIE9fxSOK3WlGHeXyJ3ae8oBnC1UP/jadvYEnWDvEun02bNa4bimeqhgDHknxU98tY
l5cerAku39JkV7adhjur8sKtiYqOp4tCA9W9XITDHqWulftm5423DiIte48JQh4z6oVePC5PzrBM
LHFbcQRLRjdIEirk14ZWXTMTjp8JqHLVpnblrGMiWQDeZInKKPuN5TjTLVPOlzJ0vN63aUGx4zMM
d4DJQgdsMqjIbgpSjCkXDl1cXOJ8wazkzcNwrCKSPahSw37epqGb0xgHELYZksg8t7mAUgLKk/SW
ErEmDcE2P1McqfejieoHVshQaaz8DFqktVrktWQ6uCBRM0e2GuYAOLuyuUt6q6uCCTX5VdiMOIqa
jh2ZYzX6OXHT6p7dmpb7Rk8YhF7x/0vGKAApMK8nECzqajTj+CYxx+wjNoHy3qWwQO+npxtZj1nA
9MzkS55F9pxGkIw3iUCcSq9TyRuMT7jFUEYstEGbxrszWSonAWiqiJtSK6l2Qi+872qxmtMMAfVz
5MY0ANGk3xnd0BymqvYRy2ug4/oqPugm4JNN18TiIsZsvnPGQcFurogNDQ0Z30LwI7+cOKw7ZwaW
eWgh5dxQGKvRZMxdlm9NbDVfoNOUxUZQULL3ak1nC2WffY0bj9gW25iGq84tiKWPYFvHFOpdVA0Z
QWFnbeo0uHYDLUMqKR3KQtZ7d54Wj7vGke0XqXkcIvL05ZKWHqRfEJZHlZlT0Iw2fV6NCBlyDsJH
2lYGPxh0zPM85JlFjRr+Ot3vfsGY6+mgfNgzNs6lEdn4+JzZxPylt0ZzYpGe0GTr6J53rpSvt+2g
ufFFoSuNGoPFSQ6GE5Bf8gzpDpKlK9g1NZP1kNDMPqb0wG88K4Z2aRXPKDc9BqKdWedJI9knZOpf
7Pwymt3wmW7I0XNonEhbA1lkFJrv6mVN3Vqk1yhGnb2otJpfWCbzXPKg03FM3PEaxYu+NVEJ+EU8
o8JQ/EjYQ31Jx6y5VaY1XbAJw6PS4lj+jOVreB6svIXzZTu+okW3X9cl2FGAWDNK4aLQLEiYOnBG
ugEE5PiSVCLK6LxO1YXlwp7d2BbWFnoIqHWCHruY8MdCeSviD9G6T1dRf5Bp15VBI5vsCWVKxLbf
W4nokYjM0E9bbYZMRaILpcrYGdk5u3TPqbsMaI4HXeHiibMHlnDcrvgryZ7DWdNFdjfr8kM2hUBF
UtxwgSWIHiLPLLau2mSU3QaHv3kOs1IcWWJVX+Yq7HZdr6Fc73TuV4jPr+JhScsvFp1yPjMZvplo
gQMdx+36ElXFldu0xmXLdMZT1M7LNloGk9gGtos0sREHMkAcM/sKweFzqxkSaophAa9KvZo49FBz
1g2qtpLyJ2g5PTJsoggrWPPjKgKCJT/filUYNL1qhNZ2F8LnVTrUt+1d5AErZ1FkX8V2BSig4hG7
TEyiO31vatt2C2yK/rxdiCjwVpFSuMqVECc0T67XoGFCyOedHNGO6wLTNlWAAMMLcOKjfVKrDMp9
VUR5qzgKtzg6qRp0mLmZtGXdkqfpcNmQzVgj41oVVupVbcXyRH0yXzVYkMXRY9EaQvDwqtLSXxVb
3iregkfBm4BuStkcMliUkz+RNxLyahWsv6rccj9MqxiMbT26MCCIEm9wxkTLtrXeu5XM0ysVg24i
GdQprtPSnR6U6TV3hjU6X5oQMlklI9VtMhIznzF8rr01pyGBtFU0mrXVHrmJjYVXBoa+fp8UtXFj
0kcvTm6deGhwnPoF3I1ItoiE9WPtprm+LatB27RWL3V/6pvY6i4kQRGV/HuR/d9t3XvbOkNfSwL/
/+bODjFJ8u3rT7u6v3/n312d/hcfoUO1oEvzj8rx332dA/jVlMT40HzTyedly/fvvg7hsG54+CP4
MB2FItuxf/Z15PLAlpVr9LykvUCF6j/Z172tf0CctQn6MNAg80fEyj/LHyOwwotbV/2BOThisZl5
WGSEid1M9AiuWKqp8pI0w6T0vZhS3w/X6jfVlzd1CXvtJyGl5vqApJBUzX8+etNEi8dKqtuPPSZ1
Zy5kYCRm7jOFF4f/w6E8l94VQB0u3ZtDKQuAp1HY3V4YONNyE24aiMo6QLna/B/OikvpvcJ2ac2t
tZ8fKLuLMWUAxkSHCWXCBAcE2gcylm27yemPfz4rtvc/lq9eL6DFOQmd6dD6hepB7lCf5TYX0MN1
xrrFhM8OMWoa8AyWISmAuLRXeXW2JUqmemfn/aYk8M/BqXCvoxiO25vz7KY4DK266/ZaJaAjoEcN
SkM079A7fh0jNqUHE8WvgEgDK+Xnq9lGrtUOTdjvFcAh6LNm2aJWnxpnCNK6wFn25yv6M4nG5qRs
ypLUEiy6pjpcpp8PZzcDMkyj6/c0x1CgZeq7Y5kvblQVGyMvLmSIGv7PR/z1MvIaNFFA01tdDSRv
KithTNXatap+n+o2aDNg79wsrwr+fJT1Mv1gEHg9L/BEyP4dpM62tV7mHwYl+yMWCk3W7y0KAkh4
tEuqf+eZSs920gv7nXP63VX88WhvbhoybKyodt7v3YFI2pAA22iAYlivpYGKdMaNyrKnP5/gG8rL
33cOG4S0YWh7DMg3U9kMNs0d0SfujViKs6hE/hDpiMxktbiHvsIf1Dd3DuF+uMtE+012CNzw7x36
SFX7ofeGoJ/MkXWGUz9Pk6UdMeV7G5Pd+IdFzRuoVhEKrmZ5Z2J6W1lb7wwsHGLL6dY75i8jzm3p
iFUdj1Ey9jBkxZo6S+/cHgJNs/QNbUkCEl0MkBZXLzDzSXxh2YLzEQbENZmgFmjDCEqja0XvPAv2
b4ampTM/r0+4zf/ePAwYfcmQsfOOXKI4MFGi+mhnJpJZZBe0eI0/TomVbnWk3ogh86U8TWWqLglj
GTLkp91Ag7rEm92i1ZpLfWORDEIxBIckKpf5IupNdW3KRTsutD/8hp6ZPzqgHBoaag89sSAP3eBC
/iZhBHuo5uwsy0TPaSk3IGry1GUUAujC4fQMbWRruX0Ri+xjP7p0GgR4k9lasp2y+oReXXeukBQd
GkpWGzzv9O/DPLzU41n/pKlm2Kcl/tTQnl+y2brr3C5DvxZlh07G3ZlPLnd/Hq2/PiAuI9YyeeoF
/KmV+f7j4zi1NOXscb3pcJK1DH0Uu56jkUz3/UKlCe6z8R8/khwRKh2VUpywzDc/H9FT0wC2M+v2
KgyPRisCIjefvVJcKosEHbIhHv98hr/O26TaMtvgfEJBLN4WjNsIaRT3ptunc46ccRDjMaIUFLim
mv0/H+rXYQqpmOKvDpZFJ0HnzTCN0G2mI3F1e88d7AvUssaxgrz5zgX87VEEzBPTtdh9vL1lBf6q
ohu5gJpUOlxlx9MOCGjdmz+fzBtS1zqPcTYuJR9WiwbSnzc3KiMNx5BghvdsNyq/wi68kxN4DtmC
w4Z777CkYODTVYpOyv1E2Mi+giTz3rRk/fLCWIv97M2w7ljEBbx5LTVNJZZkcNq9mHIHDYGX74j7
6XZi7HA/WGIRR6OcqP3o1fe8Gp27rEvHfWTrw1WxLNaJWKnwnTtg/vY7EUCHSN7yWLO+ea1EQtO0
MLbafRn15VFXduDplPkpaDbXYVv329jp6885eTfbvNHmc18npNyz9/U9t6xoVuffc4o21xl0m2UZ
v/SEeG2bpKs/zCX11rpL7IMdxeOpnPNrTe/eW1z8/gQ8nGtAz4BjWSul7Ye3cGgoD/b9yEVFoYmD
pN71o4g+gl7ipd84KRBcQ0dOKTveWKo4kZ70FdD4faukd+xrhOwoWIcg1ivvtlqc6t4Vy/eFrOIT
hARvRyjNjPwm1XhXdPlOJU39zivBWG/7z+sIhsUPZ/BmdALo5gtXM059bPSn1U576uyp9FONAIZE
Mcn3+AbTVD9aFYKQthbFO6PA+u0ooImp2zyMhvP2cXdn5hJi8dp9qsVYLvrctZ9YVt1QOED87+nf
qnyYPjmmET8T0Nj1Q7RNKxO55+rkGKJ2Z+okyispHGpQxojY1+zhFXHA/UT2LgEHkfF9Lg2DqdL5
gLQ1sPWUWDbN+8SmWx2MwdYvNYKcD0tVfUWB9EHOHCgSrwHbsJHeuea/Lt1cyW4QCBR9QZ3d0s+D
xjZdCoFIpPZNmn8qwz3Mr9zXFj3eIOqw3lkn/mbalqxI2HkKhw9e/X8/jtA2p6aumHT2dVS+eKRb
8tZGHITY3nvnSOsnvRlJHGnNJhWC7vvbhX0TRn3thDYjSUX3GYWkT2m+EpMgK8iNPWd0rXSabadQ
gnX68xz7m7ev1IVJrCw2glVC+fNJdlHSmFD0cLQ68+ewc1f5/Z0uwpfc6Z7Y8sp3XlCva89fztXG
7WuYbLjl2zndG7R2ShKGLNvw8q63WPfMoeXPVOq31rB8J1LqvkpyPIVzzeJGIN0Z2kj5OquVP5/6
bwcTbmXeLJYjfhFyJj12kHjg+R3Bb/n6asUAXhbToquirR2nL38+3G9emhJ0zypAZe/NJv/nKy1h
F0Q4X7jJs0L7VeOSW3o3fmeP+NvrC02S8vx6eaEP/nyYtKVXCS+k3bNHVkQuTLE/lKmHiM/VjmNr
8XQSYeZrxKUEI/AJUjaMPJgG7WJZ5Htz5K+bcvcVxcqmHBKZ/fZ5HefeXuI248sMCGwIEyXDSS2E
WKDojwpD29ZtUe7jta1TZdh5/nzF3+afrusH5kXJxWbdTtjPm+mii+j+WqWuYKmI+Kl2lGbTPo66
c5sYNlGcspJySwWVBps2r5yjQTa57WPzpptYUHvMEP/N49UQW+iIzK4DF2hH78JXfzPRoF2UkjmG
OCIMNz/fsljDkYd3s9nLKaQTKcg8Ey2wq9Vh+84l+c2h0FYLQnXx2eMcfvO4J8CS6kY5zb5bwuKF
RrVzS48MZ4smgWD++fL/9liMRF2uJbVfZrUa8WSHD6rZ22aibhFnyB2M9PAiVR1VxP8tNN78PXv8
KF36zSTGapeyCEtEIqnfVirwPERp1XMkomToMXdl/aGIGjPg7UY261QI3BPx/M708dvTY39NkV8a
tFve3LUo0kuCau1mP5urxNYGN5Kkhekr3WzfORRkBYbAm1mTlYYO1QDdC4KSNyPZzUTVRwu6ESkU
yFM5zx0mjliMi084IXE4UrWmL1mT59vGGkZtx86xn4JlcqzitnBtHi4sa4t3JC0qfzDrAQOrKjO3
90mQkwlu7ib+WhFLe5VB528R4ebo8toS0uem5JQsBN4VqabeYI94+wiGni9sLfb2CdkFS1AJRWM1
ymLjXvYm6Z65wGa7S40C97KFSsEkIclICjwnFEsieJi6jGlYKwhUKslU/LHNK2M+5uWakkBIZiEC
Ta+NU7EQC7dvAbe113aB9O1KEH4Q3tJvycsdf9dGEgihDCJOFvjH/DIbRHTlOhi2/J4mZ7rr7Sb/
MGjoqU+q1KqDoTKwNwRrmYpGd/JQtNICKwl9Jz060RghLe4ruD1zBnM0KOq5VJfpwHYS2buHM3Hf
triV/GmwZ5QtA7mrFzhXQp26A3wevy7wUtGJxqTw1SHeDx5D2E3bxUVc94GcDoyCcGLS+WYMneFD
mQjVBbPWeM6dXhH0RR9uiPoji9hp17iTlyDFjHDHg6RYlm3bpt6+XLtzQR6u5T8dPE22aWg1fUxj
oh6mvMDX3YqYSKy0rm10pP0tdd4dCSf1pxAO6SPORv2uK+VIsBW0a23t5VqNd+5JD6MRvpuQRd/R
k98MIgbxS/bo3hTZ6GdeVuyifjhZoMRROrdfU8KfNvQtyZBK4fCDA4Typ43BQAQj30E5e9mOOtEO
idzjJaoQigsAUjBeLlpRT09OB+dJEFa0KZ3h69JI+zDgftwM07yxk/xBR3MC2Le5sb1CBYZeJsRe
QWvq9cS4cIs8vrJG7ge7BfCNcOMmDJ17WzNuk2Sll9G4O4agRfESZz2LitaBCyyQDbTOcgsf6Nh0
oiNNg9yjZMnOGdWlaRTqlE2T6S96hrilw9KbxuGwBTdagE2K/YQ7exO64o5QT2hzoxvvEKQu21nr
ej80CYtaWLrehVFef0FPrF+WsYNEv2skduxOvUitKbdaR/y3S8F6D1/WPqrcWzZOGU5HNDzmsZ3h
+1CkOJnGtMMGZpA1Mj8WxIc+Qsc7OLaA1zs/EuFaBqPuUajrw8dCahH9/qxwj0PvlLtBa4iotbV7
UCeAEUIr8eWamqSneMdyyCQ07jwcoewb7hKlDTdNpNy7tp94L1rtZTeHziafSJ2dtfJ724z1wbW6
5ICDnoTmwh1eRNv1wO/GhQpXNoDTm0nYbmATsDU39ZWgXmGWu88qF2S4yeD5VJiw7XwHxlHGy5RJ
Io368TNxatl1MzLK8Hii7c+MI6qnmV5rV+0gh7oX/AEhBg9EEAJumNtLd0a61X6eY8ADWLehAoyZ
v7Sm+qwZoLrSiLRkzeQ77x3NrJ4nZyH+zcrgIPl4cB0YppXhrNhiiQw5c1wVbdAW2dqJ8qyOw61q
koNSXKlNl5WkyiFsgM+UTjevdMqwKLPkOKYI4Wxyoa8NVCU7DEHoEiYgSKcYjsGT1EPWk9R3V62U
nl/UvGSfu9aNJJrriGyz0U6sS0hg8oMYsvDFo7jfb1kFFGy+V0vPMrvTR/pMxYtC8YH1sWiNLwT1
Kp8tmn32SoB3MBRGn6Dced+xYrl3Z5F+HmiBMhhzUm47szkt0Oq3yUQj3RRW+4kqHG2QtMVwTbQ6
IwE5evMYk//93MAb2GWT1jxiqk8OKQia/GgRnbuDF9B+giYDTMCpxtGXoV10fr/A7QQHoNlEq2Fu
gIZno8UxrSOBuZnvUEIO2JWSjJWxbyrw45EYQvs9Gh6acFwjmu0E6KAXrbLfShdYDQpag8e6jPN1
DGrjKfLS+AOGd5rOjuoJGedyag+IpjlFp868+CIyF76qzIaHAUjheBWFYYQ8p0Hlr+MzqTDWXIpY
8KkW/C+BQu7D0Jk2aLfZaU4ge+NzOrb1F0p3JlzDyj7Tl25kUFbkPC39lO3GahLF3nGc6Ezw1OBs
azu2zzxEDQ8Vd5cifHPKQAedHVwpT2plJItFAXNNuN4oAOf9Qrjt3o25qNAI5guNoXlb26p+stcd
5raUC0IkuKMJ+n07OdhTwcdq0O8NJZpTjYPqchnaGqt6rR6HmOu6OE7zXBmRghGARhL8Q1mEp4hq
xL734Kp5Y2ufxdKAbB8qLzpPYIqQAsiimL+RcS2whdTmaJFLZo1GOF8avJZrsLxptNWQfoEBKOO0
ZIbqQywOlW7c18ZsnxO7Cj/WMo6upd1XX6CoZX4HTRSKtbaExmZwWUTaPbaGqHORJik99CMCxS9U
wclDx5k+YpdnXozC5PDqoKp1LTr3XiMBFrg2K/ASEs5ZWE2OBGhNqEZ2lqV+kmHZgfvIP8Am4W6i
aMw7P11qJPmoAGvKWCXxPzNFaxIh229OJOxtGM750VDdOsrBWQMbIJbxQ1LEwwOgvd7ZjhVfkpS4
7M7tVA3vM5YfNG+BbVOXY3wGnlwaG9IY1WPeANtzZds/6PWU3UEbFWdTAXO18a/cNWLgQJk27zzH
IbeWRUZ8Fi1XzU3j+UaPtPlFX6BUapOwSYZWbnhHBLY4AvXGbmONfGK1ZHcs2aePpJ+235aRqO/T
AmkqDjTkQC9OTZlvG/YxwAXqLa3alEAySjgrFdY6keKdBZ4mwzsRs+Xa1H3bzMdiGCSu2Z6RtGjI
63wKSIw05qz4nGdpZWwLADU3yGgo4qKN5V7rrRsPRwjabrn12u6lcjX2TINepNumGJsXrUqNBxGB
CRzG1viOP68HA21OzS2zxYK0K62hjJuQ97Gy2f13mKoL0A5ykQ9aXXNZJG/ydq+PRJNtJEve+8XM
tTuv05nNHDl8n2q3ue1C9FJ9Y9bXHdCbzxMCq1ujc6Mz2XnJvvMw8eBDsCB/xGvEsMvzXWpR96lB
sqLfKkz5zPFVVtjHagajwIrauWJPHO5q2LhMYtJ0qJt2Vk9D2HK/wB3ursOijvZDTuiekAW3htfm
pYVpC4SFEyU3UrT1rsba+FGBRUeeE790UcV/aqGE+OFQW09IzuwdCpllW8Ni9hFskaY5WBIUUD1u
6GgKH9Ukz2FnFfOdUajp5hVSSKRi+ICaWWxzrfoA1esKwAm2L11P2MsoGKC9l16D4DzpPXLjtKgV
h83kWR/JKI9Jd94Te0Z7nWiHqwlH57mc7fADlB+EaFPSR0y6pPAZJc3GhuCAo510p2Gegf7wbF6B
2VPIlZ0Sa1g5b1jqswT0aP9RQv3q2XFzzBxosVk1WN+GXJyaRDeY0lx+WG0TlNLAy9WJi2lKxSfW
2zqavKl68sa1z1R1u5jK8rEhSZFuWcyCdIDe8ckFvXOnl2gAnak+yCpvfG/UoJEk+CfdcflK/a/4
DOhwgVxYsbUyNREx0bPD2TrzLIAuZVl7zDSUQkOo6eesEFid+p7Gl9HXPivUEf5xpu+h+LYf+kaT
THVedNe3HKS3Q+emJ7J7Q2H6f9g7k+3IjWzZfhG00DdTIHoGm2BPTrAykyR6OByO/uvfBqUqSXXX
u3VrXhMNtJJkkBEAjtsx2zaDmIcSGWSB++yqrjxkmfc8wYnbI5eS6idDhBJH70oosjG9znyEG2GY
x9hajJ+pHo87gv36viMYtfExjW7GgYsRkx4tqAVSYTLjj2K4sF9y29nXziR2XE7cgEXO6TRxJYVh
OHG/hqI3X6bGNm6CKlhwLVT2Y0MdbwRmyN5hs3euKvzyz4bjeRdqQNUOT+VEvQ1zIcTNFsbVNDWf
wBNLEAeQP29kzscgo9M2gzVRY91qmpmewSpX0URAKWKBQINvZ0a95zLQ20n+I58nIoJjfegKWeah
Y2tnMefTZdHNly7T6NuEUEWZNwFFdmwMZF5/U9lO/ATBmzEDfEbBLZD8MyDXe19vFyJlln+loERH
sZ5uU6ekG9RqnVsKZEHTpGNAXWtdLsd5FsO160DXZUbTCi44tz41yZTflkAciCznS8l1B3YDG6kG
ujVkhzZcB3GXv1am7e4dAwEeaU3wxFoaJI0+06AxQ0U5z4jZa2B0yAp8lXlBG2+m3zuefWpBRh9i
vOUDrP1rCHziStWrdc8WkJ1Z8BD5VR3wPqruXJUfjEkLXgN2ppxzfrSi7mk/cJZINmTycgpzCJ0O
nfE6zfQpCNP7aSzuZ9wK+c7EWr6XqhLctJT25JWOtrOGPtl2WEUvs8vEUs649EMbZGeUYDkkNKtP
h8GshuykWWK0N4OnK+/gFQY4ePx84lYbE6C59eyJW+QbYnNw1hPBGqDkJiQMJ3+vqry+mNKvLi5t
CjD4KX7e5+nYfZTK1H/WKk8/ZKzTQGECBb2VuABOTpuLB1JZUD5bJh7et4xDDl0XJU+JFYFaNjD5
l7VZiqcl2tlSGnCzSNVBdofP9Mh8zMm0wBJ/Sgq6O6uCegOAYitgGAP0VwEiOQUh1MXvusqNn/Rp
86QX9jzdKfg/72ZBWUJkx5kWRM0Sqw/NoY2DcPEQeNulcCC9yIkbg0qnUew8PMViZwcjikY/pXw8
UhMqcIgvWDykeJQdZkwRv5Mm4muCZoKq7OVB4Wxs7OzUEFh4nDeD4lVuc1h81OLg0sI3a5JUCfPM
rtVVtji0Myu9How0GpsxS3YMr3znRfMn4g8j8uMGZtKs7bV5HQFAK/MrcZgKznmq2/XGbSuGVvq6
eZdoV/LcCMJR/D60Q5ri0qaJiJyiU32ZPS7XsJcWVVOjbQXvv/8xnUFL+tBiPUlMVa21RB6lTCLk
PCH2BJ+SyJJwVgl9rKIADR31g4N/rN6XWY7cg7MA2lBdTMWhIakU3JpyDcd0DsH2ue3EgzPiqOAt
ZN8ajWtlNNexgx7SNnqRXylcDMOejlovvSbPO3wNFNhyKVE2kV67dE08FvNg7uu+rl8q/LSXwgvA
7TS0zj6SHlbzYUKGj2/tnl/6YA46r5GpnFed1TFvHkCjGt8siCw4YnrGtYv2n84bdBn+igOkYPo0
apofsm+kNi82OM9qUJ9ZrvJyH/QtKN0+WCE6OliyCVso10848nYuhxr97zRmStNDPodMdE5qN/lR
d1tElJbdCqkFmTnYUWubAzcPYZ5fUdXrcUFuosdWZdKSUt6mAz0ych0hS682OyKxZvpk5Lq5Jbah
n9hJQ+SvegL4AGiIcBbZ87Kk4xMI7OH3Ndh/Paj/xoPqI33+RRn+H8nCzWf5Y/zRfv7Vg/r71/wD
LuKAruV4yCECmf13gsgfFlTPgTuCJQRFlw3/d+jwHw7U4DdSsVgQWAQ6HptqxNc/HKiW/xu7SGYm
zrZ4IdAv/hMHKr7Iv8u8FCA6LnYHmq3Y6wdsav++CShycAu0d8jD7M7pa5ejZANvssae+BdlmZz+
q27XyPmuFCbhEIzjwD28AKuc3uxyYl/gLBhLXuOM7s2wpucmygJ9/Jw6lxQC3zwCe1esMYy7mske
4ah8tzUaWXAGNbs6YbM6I6EjPgWsrvkjZocY3MND3pGln6ZuuSlzh9pwn7jUwZMqtqM4r9qTa+h4
ygTcAI2yzrBLOZjism2vJrliGysokhrP4P3IiyOnBcLx6C0EMoTWdvfIgTyIVfaee1J7zegMfExk
zTJOTjVXtZlsm6SxGClUc7tM5I+rSV1AnH04WsEvGfObGql5IUZc7Eg8Amb81jgAi+z1pPhqWitj
/A46sal1qCwOgtPOlF2zkws/PR3Mi2tNuMu87hqKqcVtDX6B4T/GQ39txAyJ6VQ/IJgZ54l8ORW4
FObycFz/UzEdVWfKn17jijlqMbrpBJrhHa2ZCg8xhKVlXSgxfpf4chhkxcOUa8tbUUJeaKyURbzf
9GTPsAdwdIn4CD4Sr2Oqyt2wiN31JYDRdPjWAVGUPdOwfmsVGiQ6oFkPiQrKZwEn5tkA9rf/hooQ
RrNQzXj+wVWBrAQ6XC3Nne7ayyHmTNnZs/whcP4+NgGuNCoaeCpbDbtA32zuytE5xP7iM9wBTZuH
tH21C//RVZnYiwm3sKHm5OzGBc9hArwHDu4olaX/VJIUlQxF4xNcLdjJlUBs9RJVXcwg7n9pumxr
Og9069KZpXVTcQTl+WamE9yTVC7bMq0fLM2gV6Ct23RjCgsMaxfslB/XG8tKXQxp1KvnqK9A7DRg
WtXE4NxKq4FL1RgG7AEm9BwPT9j5gytuuJX3V0mCKks/rOY8efaYXdmVq78zYQ0bNXcwJLLchLzF
31LsDL+NAbwBILsaqQ7qjpxk4N86eTd/abWzaHsflmL8NQfeeF2arcVju4aCUXqZ1WKITSKKUYyH
79vXf2/0/+ZGb9CnxOL6nzvA/3Gn33+KNsn+Hjb4/Wv+DBust1FQxroJhxle+Z8hcuc3WibRoD3M
nK6HxfnPsAFLvn/c2vXfcLaBCHXwovKxMf+TOzs0x3+9s68PG76Zzq6QNaW7bhP/YncKTEEGU/jl
wfKTt7FIp7BTDJy4QV5rzX1oB+1QrwK/XxnwWFmx9R50XXYA3boMQL4xj9ZYzUe1rgpqMnawD1kf
tLNOLfq6UuiGoP2aY+zuYl040CyFM2ddQvDI0e+178XEuqKwShYojZ9lu1irp22fePc8OPy7ccm4
G3XVVT1m5FcHAIXWKOVWaaa5mde1CNuLSA7V7axMB4MYq5OcHUq7LlMcepo2whu9yACn+WhmAfzx
df2SrosY6L+XcV3NqC55cW0UbnNd23jrAqdbVzn5utTR1/WO4SpU9XXlg2aztdkB9eyCYFxiVV3X
QxV7ItEbJL1Zcm7adYmUreukYl0sWeuKqSklZ8F17dSuC6hxXUWNNnI4t+KPLmdNRW9IjKLI6orT
6w8TqWDdx5w4ElQ7bkxAG9eV10IlyJZ1bDiu67CKvVjHfgw5/TZeF2a9JqdDY7F8mTxh3APvK1+7
dcXGjX5XkZXlWVDdF9gbz1npt9BJsS4VKHjldUsia9ya/sA4WcvitUcavODIgsykQPVaFsWZcITJ
aEpLix8I+jtXdjFzeNEqh8qvzpWMl01204pyfI0D5mISCcHzVFkFNeSiR6EXrDfSgQoINUJ8khjD
Lt44MtCWFifG0hycQ2f5zZuX5RxFSAiWz3VRQ7kqWenq1Grc2PX30c5YG0wSvWnPbAX8Df3cBn+8
wOwNhEWEYgX2kYc3TZzhIvT6JLWFR5YEnkhPfVmMcApFlUFTovtpZrzbmaOXv3smB8kNuft6izkg
fs5Nzmq+BZZzqjLxYBTCuLFcGlzsddRH18jfmybmDANZnbNJRq/GbiVwbzs2SnezM8B56gqgp31i
T1uVUWy3kGQ8WN3ao+Tg89+00qfSTrfK55l9xs+2p2lDs6weIKvq+Ku2gn9DWviOP6AWsYGkYwVW
l/HIUgA3d8e3xBw39xu9TuY7M+Gj6fQwvg6OGvjl5ZzM9yTeeY2VoPuJoBBSgnDcIrJIRG8bv+Qb
Mh+kckuDQL2dh2reTF3VvKVcf/sMBvzqdUfajKeM4h6ao8vnxoBlTBE9Jx9KBfZGbzWfzoRwGPei
uf1+ZTkxDH839GsnTGma3iVZs7CcZ2CLW3HqXygoYgeiddVXuZ7Ia6fuH1VujxG1HthfsvUX/1Yk
Met0T95U8Q/LODePzsBNZEMeY97qgcIXPtr5+/cnjRmQn7bga+5Dg4D5VTZRD+fbgbgdG7psQk7h
LLNQ0p85l5svY70urLvK9i6tQwuMWLukDA7vMJSYbUwCffahGXhT+96uT/C2eNdMuEk7cPDdR+el
EJ114d76hjtfydgw70mA+vej1KptyieyCJfAid8Dk7lzdCqgoCxT+UaDz0/0ZjpiyiTVHqj/BoxJ
TP1BJkwPgglj+/1u0fEEGCOZaTJTRVx3ETFqPxI5f7nZs52zIZUdQxdbk5puwrfvRxxMXklinRhv
Tk7Xf4OnOkemFPTM5ssNUM2bgUGduvHHQSLKDI54rzNWF5VLh6l/bXY9Am5ylw46A3lHQ1vefjlj
cBXAqgg7pI/a9O4nZSETpfvOXZ6TVhFS1Sf/7LLJZUvobCmXCs1mFpFv1uK+4znWh6ZFgMbIDPee
Y+6TMvK1YIZ7eGH4ycb1GvK+Hjb3rJpvMqrCxinfqFicrNqL74xOm24Nird2vkhYy4++m+5dUYBE
CwZ7O0NBCz0MRIdhgPjV+YVMN1prfAD/jgZpfsqaCkmZZs1VvvRqW5sV7GjT+dUa1LT6zoUVUBkV
Q28hQCTxm5aYr0rzf1EaW3HAV9UOLGyH7bEm8VFZM/niBb3QbM0halxXPIDusCOOMctHNTicyzFa
rAazXdOBr8775hR4BYovVBbHWXiDM9fYTbKn/W2cC8J7xhMcAjDsAaL2NFdHnQ6Rw8hNeKP7fQNV
oaAPKejRHZdmpwnxJvUea0gt9PNc6N6p5YPPmpqIqTPEb7pRSdo8Zdgb8xcw7/sm873PzOTUZI9S
f/fYzgAhLh7hXeQ/5lmztlzrCq6/9CO9r9k0s9E8UTRi0+S6LNwPrKE8JPlioVL4uh0trBGC+EFW
6iOdYZ+uLVQ3uGZG0noJO/eo7kxQJ/UCJoV0c30WhntTcs+/8LGCX+/Gxp21zPZ2NPtaIGpo+YH2
y2ZjK22Ax2c2n8qBkAan7kgzZhFaTfOj53C5kb6iRs4YXvUYBJ4ueNoHiEY4/vtfZPDeCNju9VnG
T6PREKKyioEwOeK8sLEQtbbzFBNzofaMI2Ge1ckrVYSKgLe16fClncEwJluGBP/D9pzhHu698VQw
dTNDcArHOuLOp7GLR1ZPZuyToh/yp9zrUUeVXX0qzkefLEbKUwCqY2VKxhvCv2jPrj3uCsXXJhUN
UUun33hxLi6Wje8gSSWT1VrVOjatf9MMzfhe63P5PpqGBYeZUKDDhBW2brbASbZIalVdxpowrYEk
007nB6E75cl5YCdunBRlbySeFfgIos39zk9kpXNJJM+dO2m3rkHHbmGxGeNNFHoUt4m2HYq8P2Oq
tfnE1OTPhXQaM7QXkuXO1IsbAXL0ZGPo2sbSqaBiSpjYmPLvWSRk+XYB1k+JXFBrN13iO0cmhWJv
6EJus6mMIw5vwt6m7fRVgx28NegvfhrbbISg7MkXF3wFya253qD/IWJ6I2g3u6GUyluORcUUxrpQ
O+mCG1hjmPIgMCQD/+1ylvpzjMHB8HlZJX43u/xJKa8fqjYebwtX06/buG4Bm4l2L000iR4EUMTM
cD1hvyKpsE/MBMHTX97ytoVNkdcDTqVRtpyYCwPkuCp3la1TedMW9n4Ry/WUpTDI8C6ENPVZO6dU
w91SMOMVg1A8uQb/dh6xdclcjQefI/Gb1QU3sCnU5+gBnJfu3O2CxoU6XlJIoFmScH6bZRsacrjE
SU+ty2qgTI64rT3qDZugn0Olj86z1Uz7aZySDfD0h9m1vBsqO2B3+sTWscLvXbTEqDTarRhE8ilB
AVlgqMNBinI7UF0IEWeaTtlgqKjPVXyEOXnOEgmhyHE2HuH347y401WcE1Ngh62lhbFlf3cfFNxd
jSuvh264BjrT0mj2RTXmycVyc8lpuVcjxHc1wkoPA01LeCQkUkfWDPRkRhEey3k6Tsy/y9lhVCmi
PKkKZzurnCoIvwE34/QF/awhz+1ebCo3w+aqEhAtv9ICQcMOXSsW5oGn4Qui6UUD7Lyr6mDV9vvx
IfaWZWvMi7pJckcgNzn2NQryq1ysbLs07n0WAPLOlw5RBXvKpgwcKrq9xvmpJjFHuVkvPw1ldNdj
5Wm7zBg+22TGdeGYw7U/DNYGfc4+2ROnHzRadYeib55R1uV9wqiyNWN2a7PmvZNpjkMJdPDH2CUz
a+/Whswag57XqD5JcrhahVR1NAwZLWcIyTwqm5Lgnk2luR88Blo3hU5hXy0Wgzb674dnoubYsmpv
XKOISmH/SiF8snzNgtOc0K+xzY116KcVsvupsxX68AonP49jrZjjlX2gWRAXF9U4OulJqAXMMhqm
qK44LksM0G5Z7PlsY7O6NGW1vJStXl6rtPrFART6hTBlj1rdrWJ8TS9JVqe/ZFXx1Ndk9eHB2eKe
FXfdrq+zYdcaYDUYX9ytyYr5vosDKjEt497KcucWAGii6IEurRNCqNx488KV1tfjs9uP/ZVsYF0u
5eCTLJy78raopedgTbTSnzj/wO7HeTbtKiPlUaAHK7WXoyFcrbEM/A8/0blxDIlj3LNU9l86Qjtv
i1XVPxeAW7BiYsum0bf2QKr3+lg/1qtvy1kdXCDkxU5xY9z6xnLMVp9Xszq+xOr9giI/vlEGDgDy
2xrm1CkA2zyH/mPyw29lwlACQw0bWb06ypBhV3cZWt232YzpefWeTb870azVlcY6YPhKV6eat3rW
2tW9NmFjowkGo+DqbGN9ei5aIC1NguuNarzhLlmdcNbqiStWd9yy+uSc1THXrt65fHXR8cKeOPhR
mhqkYqfleO3Kb9vdf1Wfusu6+d+oPqaNhve/qT637Wci6r+q+398yR+ij2G4v6HYcAg0A++bHv5P
0cdYYRHgLX2fQA+j01/Z4e5vJCYRZwL896u8/6cIZAMiDNCQyNm5NmLQf1ZNBwvg7yoQ+RoyGR4m
RVwUDHD/mgQtVE++lyaWu7wI+KhFFo4flvfQu26DuLFtiDLApTmY6DxP45g8KVc+wNeoYE02TjeS
lGITeoWk4KfLihVe5pd4/V4cf9AK5i2Q+mEz1MUB1JY+3nVUoX5UOoUGY+gpjh9Ra5Du4qFqiITQ
VGoW/rAXARSaKpX5iW2x8WVh/hJhoKT/UzNprZxcOK1ewYwqREJxROeV9w4FxfuEJ/WG7jzcF0Um
hqi23B5LjdlWnMfKpmU9yh3hydO1n/7kppuK7T7rVgDTbjpkx2xZ8vNEWf0RWmH/PuZgi229Cdyw
rd30vvV8tHwlpvluIAkcbHCs4QK2OEnTkdAvFKkqWTabQE9TzoSoFNC/oi4Z3Z/ZOHRPCvNTfuOw
xd0oil5vSeTBYoQ3y92lpKoanE3KczsOpoBRGB7j/OA5sI42vBPzazyLOlwfgHhc0SkePNsCK6EE
NSTRzMs/Zm6cXi3jNL0CyjEcjPmTDszcGraBW/D00Y28MnYeqWk4Q5nVvGBNIHuTMLGsToTqpCmO
tJi52ACwtl38W78YPXa8OOcl1PVspcNNzJebHEZcu3GZ3d66HhXsjt9kRUUVaOA0NaXTJtN7a6v0
1g0rLU+/aGdiDkyy4qAyG/k7sTg3yqxnQ5N6F7nYE6aBtEg25tyJS+GywJkF51u9ksZFA2+3rYfK
PcU2ZW1MTY77wamedjKU0xuyhMtqraYiqAiTmZjXTtYwsGzKEedrve51rznRcDXyiAkccFD+lj8E
LK1qSOvmzubEKI7oa4bNFIa/nu2Kn0Fu6ytln0eIT9TipDWabRE2BrgW2mz56116lfBeLcbgPVRN
nY1onrB2n8t2QGeiwpx6k5SlS9jqKeVi1jRRHuWaVI2cchG3VJM3SfpBomduorz0oAqU/lxp58HJ
EhVxwhA3nEOzM01DKWCLevxh4ndoKG8ee069NcLrRE+sEylh1oRlSldPD0wEIJrx65VMh8YM3m1c
2DccdA4l7NKy7C6bADZFqeTEGoo2rriyY98jR9jMGdXwZFaoWaaxbjgvS9bLDSYnKxIp7+amGarB
iPTvJtT8uxXVZTOuorbqK++abeDIOY8y1bbw+k2aWAxC5H5YjOQekPVS87Ibzq/lAABzrWh1DPbd
m2ptbjXXDtcumCRrGl3dw5zJl0vQa7+070JYpbmUw/oU/zk3nbAURmGJ8xLj/yxepxijbkidZvq4
LACq93bctPWe/7kWSWusnA7cieYHzLzYIpDBKUXPytJ096WemuPRy2OLNGzTfo2a/eSAdj9bmaOW
h6EwhwZyaGqIYxuTq/Abjeo1pfTrBS3qYtcj12NsBxR55ZS0MMmuPIVZ5vtlsvxTrvng9v1Rm6bz
ZIziyrNUvWz4ScXeBzO6RvxjZDHeK0Fr9ZJvgB1bF62Z9WFn9TDMyeeZV8Kl29vycy3YallTpSDT
J7yvi51tUA7XU0CBS+pnS+LgR6532pPVlsOb0ifAlK2wba41exo2Gif4bWW4Wndsk9XXh8yotm5K
jvGKf2Cjmmmg/UPHdOm2QVdaKjrflOaYtINzIm70MJ9Lm6m9d9PIVC6TmeO2CWMuoH4Kx1pLbOOO
1pSOjmp6o69F3fRs7eq4fDSo737GjP5i8xEm3qAmFN+g1s0DUBDv4nLW3iRdjOhn4u1jWPP0bY0L
bFtqTgyrm7PPPfVp9k1Zmf0QVjBrjeuR3df10qGd7X0prFfZTa/IsgPdDhyXjY2RxaXPxK13sPeH
fOqvK6iHN8tsKKoSBWYzwfMruRA5j1uTqopyXuZDZXmd5xAz1uB0n9DYRv8G056x++889X+Zp8j5
GTgM/v9btOPHj/RvRb9/fMU/xynYW9xjgWJhmXCx6Pw5Thneb6ZlGQ4cHdf/C67LpgFY1xHGTRcD
IIwIlmt/bNS+hylycuvs4wSrk+I/WqnZ/5L6g92hWySA4H/hZzKsf0V5F0YsexqL3BsMPdoxietJ
XtWYQ4kd+LjVvSSczKqwEO/1wC0flqxxgp/glT5TwuIPtgc4MTKE9ei6xvRSeFp2RYx0wthj+jgN
m9pdi84WFVAUiYbW3eOrTNioJ+Mon/RaxhpXY1Za1VURZGqPIprnPB5TmKooE/4O73Z9rOKZ5Fze
Uww1G8mmrkp7gwHE2RFxoxqCuu1LwSKeLjV9jM8l8ttZ9Wa3n91BnsygHT8WA4tG1aGUBUp/K0f4
kXqTNe8MWXqEVuTi1lY/qH83+H0xTTE1mPRjLXM6HfRG2DveKO2GQsIY/7c37FIoN20ctfgqhpYU
RW9Uw85h2Y5yTPHErZam5sswTyv1rOG6nigqyVL9foa5cd/1st4Q5X0pnSx4mpxpvp1qjAmNGbxM
k+9uB32OYmuoLnauyYPdt+ZNW1XtsWe5E+k5XcnQBsej46bZdaCVP4JOIlkTFcWW4RZXsiqCfSm0
4acqvPg4x461YySgoK7M2u2S+8Yn87svqVdvefSa2Wffw0bEzjm9OoY/UuSS8SSSjZ9Ekqfdu2n2
MAu8HOSxL16qrHqRGj+6lg3B0HQciLxTUoCQJraAQ7zIaWgpDb2xRqald8AxYNEH1YO3TCTxMbA2
x/UT+SQH5e4wAmNjZKNXHNgMSeYWz4N0RofOptbQM/Y65u+ZfCWlU6FbGMm9TS3d3Tyr5TYGIhml
C4iw1DKBKNJe4fBTuK0TIbD3FPGSG6w0K3sYqdY7O6QQzyli1DU0GyAo9GHdja1sd7VS06/Ot8s6
BJ/XRX2hgUYkJUhVwWgb+8rLxzOSV3aYGMbOHeYOEU7umHyk+O6jssGQDeOrpuq2b7wrg+0NDN/O
029YnOqh2wZLyThu6nUkXe72ia/6Z0wSoEawKJpEewrJ2VunwMxMUqaN1CQOpDGGhqIyg6uhonsz
7Bqb9AIKWbsLQBRnkhflSbc5qWVWTwk6QxUyAaRfgl3o1vfLgBKCwj23jvbhLg4kjTTNaYmIE1zc
rTaCuVxIrluEenZergcvLPiKcGi9qyZmiVz5+FVL+Cs/B0oedia7kF9wLJfTMjGFRu6QuvvVExKy
lhhfA2Fbd1oReyAG/HjX056R0Co7zleCIaWLGB/ECaI1TXZVTIvaTL71jgye2C4SpcN1QX50k0Vs
D9/qPWW1zt4vx/6ZmJAgiFgTPM7jQmPpkGRXWoPf3AFqXEV+wK/kCtSs0CwDGOzeSJqnHeYtTUw5
clU8b7PRX56GSdKnM0pjl4J+36QUE+H3tuPr1K/bO9eVGyP220dYmu59YPWHtraW2xEFhme5d3J6
Lms29eZ0pPYQsXR0xR05ZY3soqHAtjb+/FCosrmu1GA+mvTdvePwlxvNZRnSj+149OcsjY81zUDY
lyReJCRYa2r0a3Q8VhJivCS2bM9zDnudm6d+gw+/jlibUnVXQdkedBlsEmvUj4s0PvAuuDeNLesj
uWnzWKkeKLWhqgiLugkBOU72LYCtTZw1j5rXzER1Tat7QLSePznKUkuleTPDNwKlN0vMBBxpBzxC
Jv2dmVPsCZ41myzmRq6bS3eVpf30VJe6vZNNnUQu5qBrHbsph1luRAGIm01M1uPNEutIT7x3JX3D
8rG7WWP/5LhvPAQXwksBVXG51MJpTC2OgHb/lcdQrm3KqO6VdA1SH1WIKKX/SJYq2UqjhJoNcBfw
m9Ja5nyZvplL0p3bqrwHAt+fOLHUkdW2zRXpj+5uqVFVx8lf7nQDyqlK20KGHTTvrZ247b6yUeZR
/PyN4tC+6b3U/kzWTdnoTb/61QpYcM8sw7iAGdvipD+n2npmb5zxpSFHHNlGs9wzAwase4X7BnuC
a8NyQUU7PvmlrJiu67TXuGElhD+czH4vSjr9fI/+ESOu6/2iC+PHCISavfXyhBwLLnyczYMzuE1F
Ejl2HjgKT5tGX6jmCsr7RTeOTA96GLSW4W4LfeYNrk0n2HjZcBmbInnBFgiCgtNfOLt1epeXaubc
LZPxWU9cuM3U9J2gWzc0axdxcOC+Sbai08/K06z7Zenv+iQj1lISsSQIV0QOn73HfDarNcsZcklk
e8qZSFktSXoMfO2+YBvP7qEV1MNYzLukq/1DNrn9LvG7ckt6sop0Pz7jhy7A1Kr+uK6aWbGRxhkb
kkFcUOmur4hzJR31YSaCO+HUuDonTsvte4zHH2mmN3tt0N2rZVDeL8MrS3D9jXbjqPZC2YHzQBr8
SZ9t6GxBLBGSLe/YgqXf+73Xb6XjDU+qSvuT41Y/8iXvjmkOOkOisoDnw3PQ03xOy7eWqFOGLo5R
JrHvVVKLu2XNXpJXdQbIQxeSR+YbObHxTA4C9DOr8uHFyDLtUC6Dc66aLD+ZmbMTVi4jRAW2Ofbz
pI0czolXb6kRiEOPRprHwE+afU+o75ZkhwFPuSFnK+NPH9NFxEY83bMvRMNmk3NQ8O/OKcUXV41T
JK9DQBWzpwaxaRZiPrbrLF8k8h/Tqq4RMXLvoYh5CZ1R4H0hjEjXs3U9cFfdNqnxzkFEw1Fhk9Ns
BO3w2kzEaTrPsWE/lbLAcJJb9hYP67AHyBfssqmI39t+nvb2lLXvqL6sBII+YFtjDkcPkWlHWe37
aHBfARhu7BKkfw511bbsAVT3VI23WGBDjxrhUxAQ3i+S8mrqrjwB2Q2ORDXc2CWAGGQ04iu6Vz7l
mls/MFQVV7X0edQ7BgJzNhZ+fitEZ+yh5zU3xLt2lWuBR5502PAWkYB6crR9mtuUOKdmcvbIxW/p
i+4PCSo8m08SxncsCKdjyql1N/l9u5nz3MHNNL7Drs8jQrEOTPvRWG4bXDVR4bTGSSxtvUOem370
PmD8UEnimXGhXCcsSny1oYufZOOIZfpV03r27uI91Rlzf1RJEG94IV8oDHKXs/cR0Yz+cJyV7lN1
UFCftbQ4ij1Z0Dxh2EV93Uwm/paCaqZxqGQaEdL6ILJmEq1Y6JyvXFz1TrDaYYr8lrk3gr5d7kby
CDs9bniCjrFxWrgPsDdm2kx9Xz/ElqZ/+dBkwo4GvrDvsIkIt0u24CPakNGj3YJmujiEui10u5lV
WqxWK5WJqZ+3+h1kU3IwpzjeenXfKFQqVWBR6lWEB0Rt5Fiy05de7L3KVF+r8HpvBQDoF6/hgRTi
7MjJdHfGr6nxShzHIKn1wSxx0xTmLq4XGBUP/hRTx07uz0/FL8zWA26yqi6D6hHNrijsU+z4WXHV
TX4gHsd54K9GBmbSNMqAayblMG+JtkMMLw0P4ZSkwoYseeEhYyX1RuvivIPPNU+fDRnljzHgFTIj
OK98jXjXiEzvZgSTI4tZqqCNAYibrvzs1A++vJYN/1ooV7xZXHlWMbc7fiJgD+oeNj0rt32GxACp
v5nqjzbWjWuRTf6RTh2UvfFb5Ovdx4U0cyhX8c8uGxWHi7c0/4+9M9uN29q/9Kv0AzQNbs5s/NEX
NZeqVCpNluQbQrZjzsPm5rDJp++PioOT5HTOcJ8AcWAgUklV5OZvWOtbJ+CS4xZlRfvQLmlx2TI6
NOj0780RMTO2UaYZdTL2B6cg8JvTYNpQ9VmbGi03oj9V4txlLOktA0osUNbJrBTa72VymWLF2yKw
0RvXm4jy8w1ez8ybGrLm4LyQSEiqIINcFv5KGNaKdPqc+diYPYwAS5gyddPb6EZ3cQb9c2UWoX5E
lBRvhixOQZf3s3k7NbG1zjoiI1u7YMiqMAP02G4aZq88hREVohXBn4UpdqUY+t3oMsue4qDo3qDF
e/RMarhM1Rw/lu6sdsHyZqM+z/ZG2NF9Mb1JLkY0jC3eIz0Qt9uYxylT8jGKSrPbpDX/a49Q6Zir
tnroYmKmY7KAPrdJK14FxtfXqo4/R6Vvnh2CBFMkMWTW2VaDd7kK2bD1g3nyw7J5xASuqg35MZV/
i+eJPJtEvvtzi1immTWTfSMx53UAHCIlDztm7m1iPbrLi6l4yUxkQUHG/D4gTikmZ1RYe1qh7pmF
2Ph9AKGwbjAD4vqJmw0/UbXLWpZxG91WM+qIzkUjIdkzdBJ22AYU6vh1puqj4jcIxGuXgb38mN1X
BGo8tDG2UxOpPRKXZcKvAkNsLR8SDcrE9JgsSwAwXOmxXBYD2OKWsTfLAo+tQRHU8zNxbZG78ogp
R54ycWiYbj695BwVFlf+aK7nzJ/vjIldBHn10b6zhuKBiAJMDTPXVTsjXRFEit9EyzKjofJFax/W
hyqLBC5ScFn0n0shK9z27NoU12llLuawGf3nJEcfqxpgH/lad2NQ3ok8UzYMB49mTH4sU1AkJMG6
TzzkAzgmvfm7gfZlvIoQtY3HPJpvOBjTS1fpRj/No4GQbmV0NLzdtTeV7RMp2vuW35Bu2OrxxFvS
BhAlYons3VaiRvfyv0tnUImDPOsyx3pPOoF8IqJHf/7d+Of/A1ISC//pd5whkqNAaBNLwKqdTdg/
YSUbqcessMV4AYnsbozQwltBaAKqwKMB/SeKv1ilvR8y68bO3Z3htDs3EVtm2rdNP29VTejtYOxD
5quk1u3/9Q+3SKT/6WfzIGDDyGNZZ/2JbFaKQVZmZI2XpmkvfkOtGB3S4fLfvwgKbWhl7MdN3/0T
1Qm5v6bpJTgotbCE8K9nFLvKr/8eSZLq9u9XvDYIfz7Xvx5JPv1CRLRSv/zy+y3vz6/6OZYMxCcP
j7NYVP0+3+yngStEsA+fFfM+Kik74M9/yPq9T17AhiNA9A9XXCyf6s+hpO2QDk2GAEpuWLNkbzr/
zVDS8f/s4OLMJBQuxHpgsy0mmuCPOn9/am2SbdzqaAw5RdoeK3+cDdvIGJlaENQRCLJN0JucO2ua
1iWYhg1dONaeOPIPsnQAXLiRKrfY0cRFScd70rmZbyG3ItyKPYiaY8tuIfb0a6m1lJsJU+h7GFdk
TDVmse5Dd8RnH/N8jfzvfdV0R7QO8d5FhLfxEGyuUcuSQTXDdZ8GxEOL661GPqvxkyekKRXVktxD
vMqr08jgvSJm7Nhr0u1gpxBt4jMm6VCuD1ka3zFIDA7VlBZPVmIP4POU08Ur1uL1Ky58uUflPd+o
oQiTTWx53leWXw2TuBKNPnuFOL6t24nHTtYFZ53N5gPTBmtTFf49cubw1sxsSSsTx1+KROFUR2N4
mP0eVEoqSfUEWrFv/ag6jCnQ5tae7uumpo2qrGrnGfkEGWUQiLvCm7gif6jW+dUg1gUaF00oNoVg
W7AfXPW5dB9b0walJB1zTZKKcw4zrY69momhhUB84+SJcVMohpS5Jdnnsd7ZqMysb6WX+MlW4qRD
IoPvQaSNsyWizz/H2Ob2TiNKnGaMmc1ZzffNYKlbPzWiFU7/J0+X+tuU995WjYwnIz9X9zNwU+pP
r9ihHtcbo9HTg4NC/2sf6XVTTV9MAq/3orGzA2wCa28jDv1M3DNirCzyvrNIzafbfrKyW6zEqIqD
RidrbHvllm5u2BBuFhyU17Y76eF7msgaAMLjWkz1OkZKUxt+Ddpq/BGPU7ibzUrDhwd2tOW+QZkw
jQwimfE8J72ggEDS9W7g+2MnxYTu1qjz4QQHAZAjQ5pklYYkSjSMC1ceCs5NMufgS02vuoMFVN8W
o3hOiE7qUOY58gBvLb/XNZGrAQv0O4sMopMjU1Knm8Jhd5QKo/QPvdGn0w7U20xAGXz4HH6mHm/Y
P+2yymI4OevW3mHuDdaWkBRBVJ7lYeqDbF1RdcUry2FpyISKDC4MJ4O1yWTsb5RghqStubwahnsI
XbQVSV/J29az3uFS+NFZUi0mp0YUL17a+g9l7fIADoRxVGnvRNa+6ODRoykKxyr8htJLpts4mua7
edDqyjg/KKGL2xH5VhWFXND1z3R19rX9Nd6wyP0nWNbZNmwJP4wLYhAZ8lvsHqA9MD5mD/3QYEUn
NDFdAhQbNhfts/VrsCLwmiVmsfL82r+pKGhJYSxhRZh3HJS87+WS1Bh5WQWsqo4j823+CHM0l1xH
+RHxSDVgkfdIcqS4B2JNDCSIB7V20xm5qxmSw+MQF2n26OM/IiSDsGT4G7YOSjk9FBjozS7MvvpG
NBmHoBrM+ujiS2G+FvQ9vvq+Zf0Y6YQlJarc8HM5Ne57DgWTK8VkJ3IUSWcOq0qO+lqRMPR9cuwu
31uRZiHMgM9n4WAgFWbFjiBmW7k5LzkXMaVdqbFnADVk488AE+O/OQJ54uzjFbucvffKChmjbEqW
AmBCoGXVd/6vmUDTrwlBOZpZc1MjHl7FvvbjLUAe704zfdi5zshfidfOVq3Le7z2mE08FdgkT61n
KPKs6lZSfOL12Wckn9yCpUJVnoIvBH0Ybdy8YHhs9ba/p8BO9hDugn3NiOpaWcUZ74TwmVy69Vkn
bnKKmsbf1WPnJPjKA39Z9KYN3RpZ2Ksu86ybwG/3roG/l3s14/yKvXTbxmSa7Ji9m49+0WRbz1Kz
WNuja1C1VNWF7KT6IRh879J5cngj48+asAeEJ9LZiHSWLWF82on3XdvNi0axL8joYyT/TU7yK88o
5JBEBu9Gf9mcD6lJUKEpzUc4lNFOMxR7dp1Y3Ttsb3k4VMWRPGV1B3KLjGM89DcD1dq3mdSfK9Oa
jfK9+MjRGR0AWpivuS/SjWIQ/jYICcigi6zmQHabPmFynW9huWKVkDrfNOOUfUksW9y4GGovTqx3
xOUhyu/MOVt3JJQ0q2xgBgQ9br6yxc+2CUskVVTNM1jwjuyKAT8EvcveHUoXaY0YRxgKSCXGAiCR
7yBT3bTaCk4kcjXbkO3lpiEJYDXy+o+aBJGVtVAwyTtLrqzrx/UwJ2RjZ2G89/gFFhbPUKzE6CQc
jbPzatuy5Vnohs37EFjdrfBn8cvQW/XOJaJiy95SHDwlbWafvJ4V1vGmYWSxg2nSbNuqKy65OcrP
zBfkbQ/Y5eq6IjwHvqjWGB6yM+bBdC/tBHh7DXvEtQpvGed9weCUnkHjJC9R3ZuXKBJER2TKoxIo
2eL0ATL0urQZz2sEHcRmu8HVzXy9J0KkfYeYuZYKoBdeu+6+VS4gQKckSrYMVYhIKJlPIsvrr6OK
CY3UpbnNp9o8Jmb8EqHXWosK+XtR+bjUjMnepixDgpUpjFeNOX3rQPS4ddPUPNmGSuHptLHcaIOZ
jyMSJ1tp0T0bFgPGDUofRaiYr7ehgQJUDdoL1xKg8noOWUSg9rc6dnuBxQDUzElD5buZrEnsgE62
HboNCBL33dJYd7SDU2QFjoaToCV0suSuwlfvP7ItDWIeeXFJqNiT8qYmvf8oWv827v4bCSfnwSJ6
/Ov6/rl7T/5Q2v/6Bb8pDkzkAyyxaN49QYzTQvL9Wd4L4XwCiGDBCaYzoztDDvAT0OBYn0zBE+ND
h/BbXe8vOgQEAq7w6WYXUef//Z9v+v/Ev9Q/+2D1p7//HjD8Qc3+Q+8JBd42bcAQYNJDbMN/LOtr
bF1JPQXTbVjNxpwzWmmmiYHuyAOtBD8GMjSf0UbHzUm52PXENAHkooK5ThIuCArk+mQ1tb7CS8Nz
xpbkIQFXdy258ymh6kKnEZI3dmT9MB/K0nOi8YE9l64kJT1xJc5zEmlGP4e+RBjoMbWWyTLUMQgp
dlAT1m3WqpDCR9TBD7vxp7Q/jJ6LMukY+5gDIaH62sgwSAVyeGwG3uRHo6LO2DZOYjnbOCNU8MR7
6dgIESk3TV6WQ68xmZ+Xi/ABOAwiiLZ0SvwdRQowDYW69C1Sd8bKi54wnaAKQzJ24JeqN8XcG1/H
pEyB4DktuT0MyqjxEJXpVh5nhHe7pI76dxK9WeGpksoXDjCIXcp+Nozg6Px1COXHqm4ylJ2LnAPt
LOzDcTQHeWKCBJ1vvWQLXpI4H4wjdsJx2uS5EU+PxiQY+G3AP2TxLnIaF+CbhfKz3w+RWXfyIMw4
Ess5lA8y1w9eYaYt02yFSztfla4FdenXfLK/T4R/cyLQpuOd/xcnwrH6nr5X778/FH5+zW/9vvPJ
D+kxFkY/YqTftfxB8AnDBg03ISILLmUZLfx2JohPPvHx0E98l4HRBwf/H0cDDDKac492P6SRDv6b
o4HR0B/nUmSV2YKfAnM/nW1g/Tm6r7dUks50MwsRTm9AVxbvlFrYu3riVtDKfsSOTksCqeoNwkjz
2BJnD+bV7fwRViqW3FIgW8N3btTybsa5+iX8CDiNwxx2G19VkiBKAmpZzdWX0kVDyfFp3bUfUanZ
0Nq3qISCeZ1/hKlCBfHwEwePPnSjh1b3w505vJdLBit9dP6Z9r19qz8iWuehoC7KzUa/owAixBVM
0jTTlC3hrvoj6NXultDXxiP/NTFyRut2W1JqT+Avl6T2lKNPkiQbFWF/u1j+bXAm0cyGqbUCkpVq
itl1a4cZ8I4gs/cyXHCh5OUlZzujJN6CoCek1qgKz0Y4QnZto5rmjZjX+dKryVz3S8YtYJrxG1tN
cm8JpiHqOCA0ixWbvJ+aLH63Eous3MwiLhon3tCXzdpb0nT1kqs7Q9y7uvZUY+UP4NFA0h19AgnT
/BLYpb4nAWveNVO3mQju9f0RXqLMgVpWPYRKZ9qPVupfMQCT+JuR/asVcl9bl8HVcwUbGCA9jza9
MURKpbbEsdiHaKZXhALKdtLt6DCzae5PgV4SiGclJPHQBeJp8yOjOHWJKw7MJbm4Nabis102/SPN
LYqwXkAUBnwuXtMl/rhjHHBsRiKRqyo0zuPMc6CrcDzVGDzXo6a/nGPRvxT51EjCxMsWPXUrTzT9
w48QIQ+9w7REMZOPndwNTlVsGwQs2aYaQ9aCPGCH28LQrViFS7Cz/DA8KY3nM05LhtgWoNwvWQZb
biGEScTR0o7BCIWVOPAoTR+SJrdfLGqq+3B2eTXb9NtHge1sR7PlnMRHCjUtSXIw7A6X0oQT0OqI
qx4nMTyQ7grFHjDim1HF7Y29BFwjPvHbnfeRey3sJQMbIgXZ0ZkH/EjB3zReM8Tt1+QjO5uANHK0
QzXn35yPdO0ee8M2NudyE7osreUSw83nmONZVcnV15m6VUtct4+/ONyKmhDvJKoclC9TXG64XAkV
son7BglM8rexhIBjm3Bu5eD09ZbBfkO2rQ9XfDWW3OVUuiKjli1iLCW8PbQUJo5kuh3+U1ci7roV
XoMp85B/hNoszpWJEqVbWWAfeOiP9NXRAG/yYRoHe7qhL8wOcvSuIsjogxx/hg0BvRK2YEjqMHfP
Vum+eKMtngDQREMBdBmV4DpvrBrljXIf+97FWTalolt3zCWwsqbmxWlKfe6Q4O0dCJF4GhSebKhF
2zAa8i0Yai5F7peHSKHrWqUIG591NNrl2es7M7v6KabscOM0c28+OrPClFGAVK1ckDvSOIx9+9kp
kvHeyIOFkt/a49Fuh5shrrzbmtH9vuxyzIF6yYnuy+le1oF17DNGgnXgxoiNVHHPjBMpFXHIayfP
IJVgMtn6DR8kk9wVFMyUjU5yKanu+7KjDuqQ7mc3rMz4TrYh970fyW2YWm+YNID4ZMZNlhGpDcl4
JQKh+DbGEq2unM8J6lcyEdp6LXhbdkyJ1V1qOm9h38QboCUIB8bBuM3oednLEy099eZLJQhbQrLM
hzx9b9Vwon8u1lFnnrLU6qa1CHNzZ6rkWS85SwDmPgf+5B/LoPmGz5e0ldR6MBm34TAkmdFu77wx
y66drF5ZdbEonU4+jIpdadaPQ2qXDDr8bj2a8LcB5w4bqyoG6Hu6CQ5+whgG5Qzt3aAkKMbEu5Wo
qW5aW526LIp3WDSGvWUP6E7VhKDIsXwT/1qe3LSx76T8es38xjpR3YZ6dHYe5kuLy+jk8WmfzRix
tmn01QM+pXpvuJWxd/BVrzvWbZepjbKI60cMqwBM/b2cCHZn6YZtB1FOcZ8begT423738TTc5Gks
ToxL5NZQLNLgaGuxHLMwHIC+T/GTj61vA6WR/EPtwrgGNQ9UPJ4uYOgRgQ2ifZ7zuF8bFNh4rtN7
tzUktwTj7HYgHqJs8xJ/RFE+DkUU3btg4VcoUHG9Mmja2HxMYUSye06q6Xuho/dEmfLeavzxaulQ
n9JW2Q8eQ6JHQIQlkwXvRiEGxT3JpZMZ5ourErwmBn8kmSaL0eMntXJSu/WgHgIjpEPt9bSzpznc
9aNf/PBUVF3mcYvrqz8z24GC1vYI6zljjHPWpT5b7KSUD0BXig2Drvxkk1K7dhmF7JnHJ9+couDe
Qm6n1n7eP3ARFpewNosrYFdWokz9tqk3KxTF5hL55SDpz9pjOdv2tWDXsTH6qblzR/HFHVoPRZqR
P5Yhnl+388G5spTfqdHKUe9TFsCcQLC0RiFe7abUajE/LujipkW0OHjhjavGCYZDqo9exyOSdsc7
GgXRKJu/O+f/ZDMmaGqpLP+6cyao8U9F8scX/CyS2X6xV/jnpRibL9K9BERruJvM2mhcf6uQ7U8L
jQpPNSGCS4FMr/2zQnZYpUFHxKGIft8Biuj9VxWy/Sf4FdR+m77Ro3oPlwRve1ma/Q5+NZVdN1R+
GtyYstQnI1Ow5nMrf9C2m38vq2E+Ym92AMYVbhxzpkb5xbbL9i3LPMVB6yvjKmIfE0zSTMOV+XD0
OZ+5vU8y1fpb0qH5PkLuAzkaVZz/a+iwGP9h920jEhs/T2433vdgl1AnTGUBST4Liu/DMLnnQfbB
5wRMQctMuUXw3zFKmFA9IPrpeHIlZJccEdMV2yyxJTLuKnSZQZU22xYUCb9Upn+Moe1eslAPEJKl
85BHRj9v+qGJfnT2XN7FxnCbIy4jwqFKs7c5suU7jLzhRces26xJJT/gEDV4dGIXoFKr/WuD1JqS
f7IVd3qsb2e/JaSbmTss89Iw7usqQ7WGiTC+DIYFatBpmIbFKsA8N9a2c7aSLCeNlgODMNgRYdtM
ht2h8DBCAS5J3sRkQ2yxgzLYqyU8axWWOCQmQRwCFQMDfEKCD+lYxHg8w+DGBWG6N2vd2JuZ2cRj
mcTwxgmOKvzVNCUWsF0IwCD80epjcnDq8PuEs7VZT6RtoHMvhv7Ec4BxeJTLmz7Ksy0qG5j/Vl3D
hZA6PLXEiPCg5lGG8bzBBkS9zoN/8PuHwS/lAfddfQD3rehCoqBbh2lZ1Gtn9ppHWYzdjfADY11j
9ryvwwKGjNFUxZ1gB2rCyJ2zu9SbajgGKCtfix5kitc7XXDC6I68I5knrXmesyrEBhN1oLfHbMvC
r71DEMv6SacSxonHQN4ZNQJ5jHjdTZeVMAC9RMfXoGt+EKkx9Qezm2W6MYAm/YDNXDhMdOZiXKXO
3H2rWsqOQ4Qo73PU64y9bCW3czhlS+aFN7w3IqSpGNsB21rl7kLDbn1aDmnvRB3SeGkSGu/mTsXZ
Z2kyohnuZzyLUCfEbBCf64shfRgnP7kivJ9E8Z1P1xqdNcEjKe+tdirUb2eTAOcaHpfnl9ElVgiz
S1EjpHG6AfnU6FF/Ces5DngN8CMbcggfHaXj7VixfF93QgzVIarEQseJmKdyh66H0PJvpo70EBjK
Jbc3GXNTjeI5znEdV4D+QbLW+FObci3Z4uyyhO2s4WM5A0CEWz+2y02Ri5PVhWjRTBYjunYemAIe
itF0z3PjROvJbE3IGtV08DSzb6ofjeZ4cKZoUwUtV6BTSfNiuPXkbZTqYVq2EWpQaBQ3rBPLbZpR
gNk6HM89rPzNiNNkL92+x0BXzvLkKdnfoL0sHyZROdUqrT0svVmF6ydkL5twY+Z19gNSwrMwOAaK
IP8OD9LZZB4RCzUc4iejt4pLMWp/rSpmc6l2xSP5AZxaAcpA+hIitE2PkhYZYQKQKMYvZ6FNGvr8
ihz0c+i0xTom+WFlMEPLuvjBQxENn0pk6wjwyzpLzcFd0X8Gh3b2EDHj3OXdrscnE0Lmxhym8OgT
VbtlIYDq3MqsB48giA3HU76laXCPTPdKAktCaszYUf2tS526lTpDT4ui7QXrsfPqsz7cEPZerDTp
KDd+3/lPzFj6UzN6heaQUpwplCmclakbGd9MMNQMOfJ4vmMczzsHoP06D5yNOcK6Q80+nc1tCC1D
GKHexooFTmTNJFVXZrkmp4QkwDSXl7KHggbfNjjlrfVuevQ0SLuHnWZ5gYZUdlv8CaCybN6Ue1jf
jExmiKeIjwvebcvOuFEpwsJvKa5i3nP0CBDoNMlbCW3hOYUocpepAIGb6ULiqfKZRsQyt2bQENnq
+D2b5aB8pRsJrkkXN9M65uN/zfBqWW6PdDvX1Z0YSNCeith8wodT/FCT0735InYefVi19xLdxXZC
a7YrMLzcDnMXHDPTUWzimWywRrcKDt0k7R9Tx8ZTkij7HZvqdGBjNJ61JavbQDTqoEn4uFPKZcHa
Mc9Q5Tg9xqL0glVpiJRMjJDKnGbtrFwkUGaCg3LIVI7KMuDILNBlhKDqU3h5+Fp6PwCaE/jwGO14
CcNlVBJ1yXxjFg1Ud0ZGSJ2K6DlBsZusoPKrL5R/gPJnY0jPFiqWA6gjyX5Q6K9l17N1t5v5yR5s
UgaizG8hqKSoPqABPyPbt84z5qTzPNZAarBJs5V0ZfLger14xHFmQVDMGniSkjYJRk/y0shGwahi
Up6omqEZB5M88ETX7wkRBE924vhYSrHoMfi1UXxazozHue9uIHbfdz1wG/pzW3Tdqym9pbidaGFy
83UCflkdcMC06QvbxAXq1tVez5MoN1FmzzXg31WF2n/bCyw0kz1oKH2mnr8H3eBto3yiDW7Z9xOR
5NDhtO0YreJk6vejWT6NaG/2pNIQ14a89MhHWbCsrYp7rN3dxq38mz42mo0EMr7+uz7+T+rjxeMJ
Dvuv6+PHuu+S/7UmdaFI/zhO/vmlPytlP/jk8q18AjcXJdgyM/65YgpskK/sRNjxLDXv76bJtvvJ
YpPEHWqTqf4xMv6tVrZZPuHRcn3Ekj9XVn9aLP2rRZMbLkmOv9s0QcBz2YA5Pt/TswUG1z/Wyj2L
06rN0vqgB1+M2zDJ7XFdAb7ZJ7gWd15lOf2aMza4D8nhAEKdgogcYWVuiHREotnavXjKotR+8VQy
XWvCeB4H5QFHdIS+NrMNC8cfZ/fAjhu4fsh7dEoN3Bl+TtXLHJGnygadaaa48BGHncFtJJdc1AbH
mEM8RA/WUW5lmMaogadpFGtETMi2Ma1VP1QJSBxN2eTsckM5dx+paXkCJ9yo9YDIVhr2DQZ/DH98
BAwfDTuxkiNCGfhBPLtvLaONIAtazLj70rZvRh65S4qNWW0x2gxvJp7xcCPLqPuFV1nuSwd/D1xV
2HJ42SSLet8rJpS7rn0kIM9r17nX1fk2NWBbo2EgQsKeoWKj7SThnHHLldEV97GAR/595rDiSS9G
9dJgM+P78pO9sD9SL9VIThTPS9ibwMnw10XVU6OC+q5T7TABOtcxomGmzmi5Eh/dU1EWJMXgpGPo
NGNgutfIr7e4HnkjSY2iegKAAR7PyTQhrOlMCFnMsyciQR6L5tyaYhOFPj6RENPvzg+wSBFgcaTs
aZaowvDKPCJNzhn6hYPi/dsNtQzPZHnKPdr98Zz0oUWWIw5MaKAVUFUhg3uD6I1LliflOpwCcLoC
G2UZteIpquHEpiAKb4widY66J1Mkb+VgPM5OOW09P0MHp1BOyCLvnU3qWq46zAY5cE5P5p5dpfLr
OJfyre1r66XB28QWDzOS92tgLgIuQEpd0nmrAHXZvYbHQevghI9Wm8b3ms0J80fdgr10B/sL6h9E
AFx5rrXpEmN8D9CPIfJBB9E0NlaofkLQ7eisAlDvy24+9sjepn0a9cbZipYty2j55daGllmh32b/
gIfKzd0RW2zTk7QVujnWWx1eG/To9kq0uHorMTm3iTLAcq6phQiMCLIMrzjSn3a29zFs8DBaGZCp
QB4avBHtYcL9F7zJAdS70YUjE9YGhhqfj0Edx065lyPqaNTccStmqz9EdWvQOlCXmcdCyil9sZqF
AenyD5leXD6vCEaNx2lsFeao6NYvy+GUDp16QZx5iegDzkVfpuG3DKU8TzDLxhxl3MSliVDKtwrz
2SVDcpfi/15Bu5+3UQsW30T2QOyUWRzljLUu7ZD/GVh9b8l/AfHcdA9sG8i2LBoL8mxmkcuXcw19
9jx8Dwdub+Opiu1ozw5phtXisqXAJCfwWWaW3Hi5jndGZymQ/BU/w2EyU5B6SF56gi81HT/ugCOa
FHczkfldz8G5W8h4JE8rUKi1Jp4Dbp6v02LrLCw9Wes93lvjuztz0hQR3Olo3utAQOBbWHxT0/kX
NelH5q7xxo/HPaIo97NoMU2zYCcTDqLo3RiYD+KD9Lcw/wy1qFAdOIBMBxuOCtiAhKUAa3UrbCiA
A+kQLiZjhTfZ5uMBPGHxSFsW3GUI/NdTDnzQKdRwFQuQUC5ownGBFKL3v6QymPbFAjBMKAR20wI1
1AZfJXIofOkH8zCHflhH0NZYbN/NTXvbLZDEZsEl5h/gxAWhmHkLTHHBKuL6DtjGkaO1IBfh5QTb
9APDuAAZqwXNSMstD7AloRkt4MZsQThOxFiuej/+Uqfw62IB6ihfkI9W2AN/7Or2ZczkeGCh0j1T
MHdcGCN0RpCRfesV+ynJpm3XjuJpEFb0xc5dZrNEETlHLyM2amUElnnsvXrMD3bpuPjdSI0IQ+Jo
4ahhiGx6nE9sYUDOGYZ/3zdLPjD9wSYrwSd3dB9cFd7sX6YPkuXwQbUMFsAltKkFdQn00l7wl8yp
kguTB/m1qnNYdDPbulfcWCVmraFdETIU7ErVQXidh+atGSPzJVwAm92wGI/Har5U0GlOkxxbICNl
cE/UUnWrFjAnEZyffSYv5los2M54AXjiN4bl2X9wPd0F8QkKHNpnvIA/iw8GKENj7KRyQYM6CyTU
XXChwwIOtSNStOC34MNi5kALA+Jn7zd+fmO0cbFpCe5bSaM3PneNqV644iq5SfsRbxMrDm+hk6K3
Mi8oSMlb7Hin+4LLAI6pqS1yulBHHSx2rYu22gCNA/nUXhioPU3txkvsEtXJByi1XZipyK/Ap2YL
SXXhvDzXST88JAtnFfsgORqhDM4ysr4YYf8Da3r8ipqHzA7sKjBX3edqgbdyT+X4jAG6DgvadV4g
r3Hr7LWdfYmgvyIXdWF00rnOCxoWiNMree6YihdsrO+374AXMOPb5hGhWr5tF8gs4nZclhk4XFJU
ssPwQaO12FtuWYGLa4EoGZYx2NpKeBeS+apzOYO0XRo0FIvIP1h/JC3UW8S684U1ZrRtYOL2WfJE
0h6lFPVFOkPNHW0Aur5AoO1GpiXpujlcc5f2hfEd9kOnVVgIDUC8VZS+W7B5DdTqyIHB9SYLuLde
EL6taB8Qj/+IYPsGbSrXoeG/VYUwNwRDoOvJQQGHyA3PzYIH9m35Bhit2c2Qg8cFIYyvsqHFBCsc
xAO9/IIatrHruRP66MwTz+mCIy645iEagigWSHf21oItbsxs3w4F+8JOs1wDbSwWyHEB7bhfsMfd
AkDubNS4QKsIDfngI0cLKrlYrOCuV3eMGQEp6wWp3MJWjmAso4aGVixd+w6PVbEmDvxeQmQmDPZb
uSCa0xlYc7Ngm5sF4Ezy4i9+OcKsFd8VlgFytfiRUPgtrFV6vpVy0LkT4YFjbgFEU7H4D8KYYqI5
xmwHF0nfWQtOuoWc0PKh10W7hyFySSblrF0fBHW2wKhBlBCXvgCqbSxpOgchugiF9+zx3B6MCcCR
nn3xOoNyDQWT3w6vlsMj/WygVNwomNgdoalLsSlFdVf7HXZuCNoIrX6gLzpIqyxWCeGA0aju5iJd
FUkHQUsxVWvKL21BtMus9NOo+msjujtkpbdUa/C7PXiSRYcIaprodwlhwSWXcZvjkwc14IKsisD+
wwWvFkK4VxK/kMAwsyYfA5yRl/PVIlv99Hfj9580fqyQLKw8f934nd4r9a7+oB/69Ut+W404n1zK
evoq2I9OaAnWE7+JCk26NxhGizUoEA7tyz/WIzRevwmGPCiQlDM4Cm18RB4cpP+ixUN99McWj3VI
iPYhAHng4lOiDf1jiyejLiiyWHun0moCsbY8Gr2NJ0amIute4YqQXPxzhBwgL+06utTVxOy1dU2D
lfHMESAeCzgTRnmjiK5v9dbA+eBEhyBilIFgZuAq9CWRPJc8gdDk78p2KJ3x0hGORvDIZPmMhcGN
YaredaoovfPgSPUtj8d7GLl+tBaW4a+dxPN3BdwLckgkEmWO60cjmIlBmjuOirUEq2BKJPZWNu8t
jjCizrUoyICGRMgN26pUHQoZ9PIKfCh/bGUUvqlitlnXMm0VTFeGrDmRgJygJJrCV4PWu+YlJm/e
6rCwqCfQcZGXS7e45fEb3OXEQr1JNDoUr/X4BV8wo0aWmbu6h+eI/x+7OUUx6I/aTgySgGoDhPJc
FscMQMYX3FPy1VI2OiFBNvm3Ogy+FXr6f+yd2XLcRraunwiOxIy8rbmKVaRIkZTIGwRJiZiBxJQY
nv58kN07JHq3fHy/b7rDtlRVABKZa/3rH64DQcONAQ0uf/xPeNG9Z5N1nIgDsjFz26W2XI8QUvgz
pGXf9im5pWsxTWLTDZxNK6YvcIuZmYCFOSHBWYPp6kNpICnpzb59hG4dHq1mGvbz7E+3srWmE4jo
QkVKmFisQpC6Q5ynyTfWg3ubZpgHbXVlGTd4JAT70fUaTBVGEz5PV97Hs8/sJejhuc7MzDRyXwYh
QWdBmtfWF6PKW4yca8u+qZyo30jFnKTwff+oE3O+ypHvogTqnX5rWmVPQvciecccamcTznVAbjMi
+w/r+dmYCrULktzYo/Odj7BE5zd4Sv4xbk31eRZTeI0XbnWuSCYs9s5sTDdjP3vaxKtAO53lMXP4
6/8hfDg6vtDNIWWGeF78sOjWkmjlU6raaChPkDqg42/8LqxTuWP8zEQdQyex0gN+9jPCjNAUb/+3
o/5/7aiSKut3O+q56olI+UjK/PNv/YeUGfzBTojYkenxn2jZ/2yq0gERQz8LsdIzbXSYQFx/zZxt
+w9h0SRIL2AiLXHp/Z9N1uIDJZUaU2pLQtyW/2qTtRcx8E8wmmmaELXZCcHloCwwoPx1j02mZuix
rG+ObhkSh5SmhnknSBq7BAhrdlWdBjhTKF+8toYf3vvkSBOAUIYU7Ul4aiGEMYz2zXOFZG1P66fX
ljaJpceX1LgPqD03fqxc2DOIn9YmfJAbszT672kDtZMM0vzRsZhYqCJIMJ1gS8EhE4iMRA+9aWrm
Y2YkmmHfFcZ8qGomqgh9xn9QMn84ZbgDDtx6h9ONog7RygfKesrsFVhCqSOUPkAuoib20dRDEe+6
5br43T8tkb848z9z5MFNP9xxDteFIw9JHjGK+KB8tQwmvlGWqeNgNPZqjPLXZZi1htf+FwT+Czv/
52/6QLhdrsy3LSa6GOVJkzP512c7Mw2YW+JoYQ3U7cZKyeYF7iOgzQ6Tzzh1OEsjG97968tDCuQL
Dm2LZSqWy/+Jw5AKC6Zb2eb0vzFmY8ZCLGphO7ibfnTBHf79t4FSU5aQBukBEP36bZEMhqQsUmyZ
xOBml7Ip5t3owQK46XN5//vvWmD0j08O1Jkv8W1y0SBf//plIw43MW6CybGOx5zJaYzwcFPXRbUJ
QK0w+43Hmx5x4nlA6XTAeqhTWyKK2n99za4QAfZ2wl9M7vwPjzU3W38iPzU91j3ZwdgNT3j4RmF4
Lz0Fhvr7i/77GnLRjEDkR/UN9eWjE3dTy9zuGi89KnOeb6ugaQG9eYMVLNYYy5uEKahf0jn/w/f+
/S1xGT2YpjQ9T/reknL38zLK0FkkkUf+bDnUGsybpznY/TDQCGIm9ftr/PBdAL98Pm7ogk11Uc18
+C4HyNvUscRpmwYQUt3kYw8imukqIgfl4ffftXzWT/vtj+9ysV50UCcKxzU/PLy0IGG0MVhD8zQP
JiIsvzjlia3/oof913f/A5Xoz++hCpcemwzL1fr1/vVe3jYYFCe4cpG0tsGugotyppKhprbdz3GS
FLBsIezinoKlC5E5RRRffn+tH9bO8hugYrDRLUp9JEkf6ncNvpcsQMAx1MCPmAbVSKhnI7qE9oQS
JwqIivbs6R/28x+38MMtttiCMBYJaBuIsP310nXk6WoOfTxTCHH90qRecWKSNV0r6tF9YyvyhDqm
LAgXpzHy1+HQT/o4eOX4DaZS3bwpSEUn0q0gsi69Q4gd4CmcU+NP6dt/fUL/2+90eTCLpYKE8PWx
vclcOxxm3zAOwva9V1pop8H7MYc/H+be4FEYpwreUGr4/tYAS7wIbeG6YhPhceyzyrmSnQyPcPft
a2l4rb/DsLFKiTWUvt7//kn+fdUGgrtJb+dSkfytExOSiIo2HzCfkQKkNiO5OSOlqO22v/+ev7+J
QFA8Mt+H880L8mGHTQyLm4LwEY5fhdl2ssRxl6g3r6jV3c+//66P2znLM0D1EgDSY7NLjvCH5TkF
rdsyGmE7J05nEwWh3jDrJ3ycVwXqhSKpdBymK7Mf/SejKKM9qqzuH26sKdzlTfx1uQY2ba5AFsOD
xo/j1+WaN8qweDPCg98PzXT0c4vNFN9xWx2jXs23tHvi1Y1DHIow0Foiv+OUQPBk0Y0SyOFekUwT
niSDnU8wHqweJ7NUMQnAqRYfRECWC7YQcPkwIbqbczt811CrH4Mpny9Q+Uh2kXXjLcSMDAZQ4F7p
RrDhQqaw7tw+8z57sRKHDjr4OS6dJddPJQaGk8N8O5Gh26/yMtY3RSO6lzycxCuzrvBCc448RiJp
fS8CUulPZVFDT8GVOzwg7XDaXYroGp89n6kLPJ7MESjbLecllqH5VjLRfBjg+tWA6rrAyHAMnfdc
d86wKTq44pgjpfEFRUNBChRbi9no5LWP2byrNnLf0TsEFsR+ysYl8RmP2yGRUY99nOfsB0dQDJFl
1H4LfHyWyrT2nwIA8OAOBhHrjbc/ynZZJfl6aPjGbWC17J2i7f2nGd75ZsxkdPGXv9u6FT+DCaqz
rZOhhcVFG3gvK3u6cM7kjwyuhpsftzf0hm5rlbG4VXYdZ7jPkf98DJGn2ydLFPEli/AL2OJBl6qt
/2O3IiztCsE5O1RgjsYzAD8rshKjiXw4N+cDA2Tu3YR/GlidEPE9Rn7Ol74R+NVakSg/2ZnFrCt1
+JyBCejF66DqQ35PXhuBBcMqZAwU4UEkcyY2LocCGhH7AWsCuOygvcWpsK3kNUfVCPBaOS+ozhnm
8NLky2ShmG9dbORhi2TkLCI1HG+Sie514ztm8px7HVsTPOxHc8L4f2sv67AYqvAU9FC61lMcdMlm
Hk0KGLOo5h1JV6wlv+jmC7Ya+EqHtF7Tqmv1fEseBllFc0Gd08ctjKOUC2hXOD3M4bplgW3REKiX
eIgERJaA1Utq0QiqCmH1ADI6XkNBN+496HSLnMiZLpGRp6csyLdyRugDKDTeMKiqd13qm4dowFyX
zG5GUEbV3EagOEeB4cfVEIEHwadMNjgIiItpl/Opr4V3QIsX3kedv62cRRHkldmF7AsQ0dD1bwhm
2GeMrdc1IW97gcXCU4DIaYUNKlzRCQpmRo6BMMZ5bdHzrU2Qnh2xAMXaaUq827ir1qNM9E0SldMp
NeUujuE6wlatsP204ZQZaFeyYpArJgrpKc+CZo23Xr6Z9GJWvSQyMlJ6avzWvqA6umlGPOeATsaN
ngJM91Hy79w6efBCryAES1lXOdIx0WfuWnXlsEcQTlLUbC4EUOEBlDDhw7bkDtrEK3muL6o32m1K
DuFm8qAEWjNutYYIvtYLrx8oSOXraQw41XplPRe2c5pt3H20lVzHHgkVuCLeax1eVaUffe2Az7ax
M42nOC/YgJ2lRiqs6dpLbHsZudS3yFHbk6Gx75xn75z59RQQnVukPoqlZROJ2u/QPtVhMivcnctQ
h/UKq//0ZFZOZa5CI/LPvZvzg6rcsQFOJmt+cGfH3o1Djkdop/FjhsBZ31AoOfFm8NgvMl/kDw2u
Bg+MnofPU+VSP1Qt/tkrMqymS+bjWBAWIIFOhgc5Q8aGhDEPT8paFnwpVfSlicRd4A7DnT9ME+SK
vt8u5w9UxUpht4yPRfGp7VAv+bxp+RE7EUoBK6swIZ+oRbKArPKs9Nq1h5UFW1HJkN4JORH8SPoH
ldL6AFdlm4Iybydn4ez7QZMo0iiruCG45dHPZzyQB7zAnHrG7SVCdZhuOi9z0h1eKJAksWjYlWnm
fhI9Pkee30dfujQarux+3HRJOJxS/JIRYmGO+2xj/hOu3NJqk7VmnzyWsolPMPSQXllDAOtBFyzM
lNqBFiE3bvOp8bfF1ODeB1lQFDBpSTEN3jtnhOfqlSauyoXrfxmHWc574SYGIqIBwnHVU4/hWn9Q
8yyvR6P2bhv8b9d2Vam10dX+gQ5aHuRoWt1KmX3zXVnkqaghnU51Z8MNcMRFhg2exY40z46LHTV+
rBiO+Lm8zcOakUVohzbNfxo7wBTwPAzi0tZml8sTDxUZmQtXnUMYxjSe5c7bOIv21kdqeBzrkvDX
Coe/wGMJwIVFSBZG7n7wcUTzIMkRGZ84xDa21aeog31ThGZ6DNPaunAHk41d6HWtQ3OvXZeFLcuL
B3ywDgtpfYrqHPJN7dtnGaEEbBSG/KFbm5siGCqyQhim5XMbvPSEHa7ZaOq1bofEXgeMsHH1xVxz
H2t8VFblYGLw2YbRYylG+7oXEHLEjPUnIHzlrVRrpETtZkbloA/V+T7PSv/JJbPwnkuLrmBaBhU+
ik5+nAw5fe9ox8/w/nuAcAOXTltJ3a4RcnKmk2TbrMtKu9d07EsyH5BqqM3qlJP9wtvVqcuQFjnk
fbe7CdpxPNh1G8t1IoNDAZ/nOAS4Tmu8uq+qegwvaQ+260S6eF1S2HBHZjr7xUEDsPO8NHuXboFv
pfJVdUR/BZaU5s2j36rngo/eNnXl5ATszPiStoxhX4RyUuSDRksSgsIimMMVOkJNduXGIYv1CvMa
oh6rdMsTT7ZZYb0NhoS/gWMivHtpE9YaRdPFhyjwitOIPhFra2wCyRlI1Oe8n1yY1mRzdJ9ModvX
tMnYs+ucU4NNAIufbq0djGHdh45gU799g0UX4CLslGP8HhtID7ukJYcmcrqSNqkz3vHOKi+jq6zr
ZHD7ByMK9avTJMFT1MumXC0a13wz4iTtcuyh2vChMZVFeTA8ZzpZFu4r28LTX4jdgc2eFfiVBxpl
blqnGNgPGT44HvIISEE+k+kaVMOqw8WZaLT5Vd14cMpUXJwhyaGeD5wZaJnJUMz7nkxkNqeYjJaU
iG8zXMQFDarcTedYFdvZhP8nQ2wL23vXQish8UJhYkKVlCGCXuKkZ+M+yaXYyQw/RMWhsLeF6k6K
jJ83RW9Eh4Hgq8Ql/71uguQ5tJalDKIkLrGvLPIHrGY8eMIOHyfXsl8MSxnvltcP5zBAJ+eWGN+Y
ZIXuR2eUD0REwwLs3eaZBLGEclLgl9ImDxTGhOSFnoCcXd95NmGRMxqUme01zEMWVfEo3FKsRGDc
+XqElOaXpLD7wQ4sf8nggqELfR0CCMUJg314OWbZwKymx4Y4C/8BWt5rlltxuTbok1d93FUclYv3
rmHtem/4jt2N3NPLO+u6seQuQ4y0zkiWstqC6I1Em1gtLMmpGO5DvTRIx2Q5i3SEyOIWWKWa6Fb4
4Ljqg701YcxVFFO+RwI+fq49/N6tPoguhIm+GwoTjRpHiJWntXVKAHa3LWjWKWmmnIgm4AFr1Gg4
VMN4Oe7Ea9ZBY6fH59ShEDoh6HW2rUzqXTF0qCS6EZ8dc9xneFuviNGGGDmNHvOe8WaAVrqKndE7
uA2Wx6LQJKHWCvPRAB46peCn0WzFqstTxiddS1CtUW2VUc1700sWhbp8biaj2DWT8q46BXYwR+KI
uPoW6dJL4jm7KoxJc+rlNRreU2HUT0Mx3/RZeILA/KCa8MKWC2AE7frKa+Z3XMweTSnvGJjvFdX0
ukwJ1hAJ46YMkNLvSD1xRbuem2UcZJjuAwxawoEr63WUJoUVMcybILaOOXbNG2mJXdqrqzH2Bxj4
3luhpVpZBag24kc6gmjo+y+zPb+NmLZ6aW/taj9PhvUkp+iLYJoDLbQJspPTKA3Fb0JLkdh7c97q
Ovk6wqc8wOM9u/WDCHR/Xwe13MZt8tm3oxhiqszWsA77r4bVBNsRV9qDpoc5931jHBrSB3jNsZZi
BO9/9Vqn3CdF7eGIHw/NMak94NEhXdoJAhrHfYXkYIuxR+ZAXicUtdOu0eziYrwjeEl+QwMzGSdD
5QA6ZKi2gcCw0Brsqw6uZUuke6zHT7kFgwdhUZ2R4AzoPABcmGF3jOCmyJ0/ZKpZgWo6+DWLFJtu
jJwQCGXUQwff7n2SehFQ4HRlVGm9MiSgqdcOtJxkxqybHrJZEGXhext6vIB8KyMGF4EQXIKARgq2
TEVbFLHs+w2h6Tk40zLTQMoUPhHBaeArWdNjVESwpxCtrmvOuMegDqeLQS7BGucCOFFExonr1HBJ
le3kRNvR+2xLQ4vPCtEqdCeEvOjv6WwNN6k3mWdhZvPOjJrsFGdD+BQVBiB3RNbQndm63dZzGzqR
aNbilQQFz710sV5aXtkR8hq7qv1CCjilQ254Yq9MuzlS2/PRuKQbiOZp0Dcuoao73/Tprwave/ZI
mtokDeXfyonVJ7fByQKd0bFUUbrGUaY5WhneNklrhyc7dgEFGCNfsMoHI1gmNT++TyvH2E6V1xxD
z2ZmQ3bBXvhO8fXHHyFwA8m1R9tf+ancQ+aeD3Cc1EtbdPRgY2OBEgT2cDMQQ74xaDaZ9cyl91lm
3Ewmyy5xMV29+wEUk+jCGGWsMKvKwI3zIiGwK0kguxmSn1jEQ3by5q7EHgzicJV0XECS8onsI/Nt
C/DyyU1y82vRC556mQl+8zA2R3zmxk/ZSL074998mLOeIGR8hjoCVrgupwALVy5tH4FyirTqKa33
lGr09n2f+81GZ+GQ4WQOKgJ4yWaA8RyhNZAGKke7mNOFoihY/2I2zriOqRfAPyJxsxREMZivZNO0
KMFy2QHJQFKI8dqaq12XDYNzzmtIaq45uFdVOjMhm13Aq3DOTj/WnZGU806nPAF7RtKOanm+hWuD
HEjDBOT3xaghDbx6AEVos27zfrknec+UzeQfeVbjdeVrbhsg5XoJqrhYpUmw3ALFtX05X/wJUiRS
ugC3PgwfPYcV0DmCz5Z6+cA89T5HljQgzOuACAsMGzqfJLyReLOvheCvZKXTHP1y+a9Vx90y4cwj
1bf96aL5IOLCG+niDm8IzEtdBwfjDh+5pGXdxwbltYlBP2/k0vCbiC7fZxMGpE5ZTdDwmTBC+HwB
Sixt9PmWfugsBvbSHMKTjsPqJYxhjk9hzKtjxLzCjt0zmyTj/BTilvSS+W13lPVo2Kup1bmA156H
5h3NAVdYWh7wVxhFGRVwOJR7WSbWmb6l+dKRA01OOV7op77iNmkCCkkL7/D6WF5Yq82IPZwL9VIH
CV899q0+4ZQeHrGfZUH2gdG+zBMSLAEi19X8PdngW8/m+9q7rV7HJukaqlNvpQgkoku4ja1uwpPo
eDpdF/Kyj7yBYT9JEItS7jss2LZR5U0XGwj8ogodPjWDCz1j9mbzKo8sPFltLzy5uc0v7+h83A1h
lHIvbBfwg7FosHGXVTDAjTm7ygVSgNYDSzbo6AkH2bNK/Fm8Ejip0IkFRrVmFss7XTXYLlZ0pzjQ
sD9KhzuFf4BBVGEYvvtkQOOp2S1rsBGEHviuCk9JZCGCCNDsHwy/D5YIato+SG36e+DRJ2PNb45f
Wwzyn0eNgd6qpSBvgFJVtI0pKzgZVYotSKvL63jo+vsEL7pvSjvhe1KN8qTdOJ/gnHMyOclQ7ybX
xyIfy5TmqGUdPqWe65YEqaNW3PgVAPcmV0k1/Qk//5/31D94T1kocxje/Hfq2OWF+u+l/PYzeeyv
v/QftZC7kBl8wWzAWVgJgsHWX+QxX/7BeMO1pctID5YDoP9/aA7yD5/JYkBlC8WLPGrYFv/hkvl/
LHNWE3WL7/hL3vC/4ZItU7VfMHbSxphFw5rAzsryPk74StGnDUGs88GPTHdmBOaU54ik0oeCoEXC
Zl33H4b8fxuYYKgFmA/azy+nz/0A6oMbxMTUeNNhHNPmVhBzRgDW8E9O738b8nFJC2cBQh5kO+vj
gK1zW3BXlwC7iYyB/WCN9W1WNXAJfEdthTHgttk2wwb7GuOuJf7o4ac18OnP+/czvwASwd/uq8lc
b5nxBRbP+G9Txn5iu5z8DmMjRK8AaPG8y33OZO24+EpacXNCNUtSM1niwGAKlGVBMRID8ij72GeA
IAIhYIJPlxaMmnLJdHIKiiHbEYHEn82rCV2OnRsouEaVclDi+r1kEgfT9I42MiOJPAAJJA3qEMPr
Woc+aUiFB4EtRIy+X8YHC+nexBOmwvmgXsG3mQ+iJq7UIzHiuqEFvqfnGT/BFg5PA0YKL0FRJBC9
8dYjHJ0r0vjIPOZ9Oe3bdCzPoQlxvwkTKIkDMbd4IYnqOU4m9QRbhb84jIk8t+z3W2bb4Z3UoNob
3Socf7lVZbGOIIUgmWJGbO8hbXOZwm+trU+WMTTtid11xHDVrefyXDkShTGnQb5SftLcklSLwl37
Q0dAB4rVFr/Ry2yPyHtEMWwgdjQnXLPrW+q18DT3uJZ6tYmcpZv5OXanH1Mascc6nb3PPB3cY+Bm
bImawhEdwfjbhIvPOkIiv04ItnuIu7B66gWRkCtSwcTBGyTv0MDBZnelPHsmhDzUvNP70KvpQTT8
FQTo7RcPdfA5HCPnWEeded8DUn1Ju6E8j1Ulz0URcEcg9mEC5RQD2gkPF0Jid3KI6yrEN6vU1hZI
LbtTXixXPWOSNa5lzZsT8o9RBqkJ1TEhYQfAp3ZVOn2N3xivc2B0095L+vyIWZK6nnw1kA2b0iG0
dtmUW4Fc5IgajQHbDIDsA17tDYze7yK0sIB1cX0N68IFE4/090yQ7EdUb7YrciHYNMzqORlr/RjK
ar7IWvNRNsoWVYTByhy5YjkY6jqElrj2jNq9MSKhQRy5Fg8XXGZ6yMk0DlLo8eNSf2c6Pi06Hecm
cngSoZYB6nw1bcgzdFD6A0+9D4jDX0ApXaK4whSwdqSEZMQbhneeCOs3QoPmSznE0wOh30R4VbwM
eVNnO7C47puAQ3+fcKCSfJzTqxjcW9KvxAGaJ7d6WaI5CSzfp4arn7PJwtJt5kk4XoVgx2T9Nxm6
EfyKQ3zds6fBaEljSxrMOoJ3Gm/Kr8QoEPa3YWHBd3SfBfDDVysM+8fIYm2uLCNL9pagBXAc8jmR
N4Ad+opZvMuiXEqiMeZBeb7R7cLaUTeKAcGN7Ab3pscN+b5MWvXUQ9d/NoCVtrNPy4UKpXq2C3e6
Sm3D/TwGywDASKm7AtKPXyJKk3Kd2GRyywZnrR8XF8S8BDh4GXfjpMpuM+J4cBnw0PoC9JndTeRP
MROJuD8mzgsnXMOKtTeI5NBVOMasR7SMe5egrDeFVpvHVKAXX4ZY9Vfy4OQ5FZNvbzF2qbGQtqLA
+hJk0sy8J12VQ/eWNL3zlOD8m0UHbc+lc0i62SiR3Ymhv6C+Cd3TENm9c0cK0bSqnXF6MAP6GYTY
qBpMd2zgGc3ejnVIyiPSdCj5FeFyePiV133FnKBjhZ0cI/vUiRZvD5HfGW5/7RSq2AWx797ONE0r
1wf7bdwIDDm8BjBh7OTzEkXWHB8LK3vAktXc9ssQpHem1yRgIuno/lsWW8SalNEbFIWYJBqPWHSz
V2cyvoZt7uoRaDXqvplJW2+jpCUFrA53+UDI1jhncmOC+69z3402kYqSawfn9wuYqp7W6M1OXhqc
jAzLkCSvyc1R5LwdoQiQCWiM4GG4/62KJNMAQnn+Him8AlY26rl93zrTGmbs3YRjztYqDHmVxpFC
vJQOBH/ywtYEy18lJD9te2LZINzwIC1TiyNp4fpQ+HQ1qrMDnL0MJPqLUYPGmG4fC1+tLaMQV2T7
yUMfmZ8RAEtaKb89m6W0863FvX9r1TCg2qylMa+wxlhU73mnD5ZKYGKYAwPbEDymBakjFrQ/RgPR
8NQF0H3dcBHSh+2bXQ39PnIjzjwO8GCnccdbYRPTbTGir+/gKpKC0WXtLgI5GMEnyU+QwfgcQOlB
wpONV+UYYSqWZ9mTNMLKX3ujN+0ZFoIz+R5tHRyIeO1rx6ZCtOtbqjNgS3SJ/lGxv5IGzyaCjjBT
VrtSvFcXpHvqirnqvK0sYR2tUeECF8e8Ve2WxqpelRUrEDTZPSmvGR/mwU7XTcoMI2iJmMg3tjYq
gGBvflFkfB6tqZjvFZl00dps5WGcXXks+nD6lGT2vNFhX5+yQjlrz8oLljtqqhxDGAZjtnPrt05G
cYBH7SpqBnTAKtjVhi62xjKyHvDe28C0TL/imJ6sAjENOydcdH1SG7s6zsmsiIrb3DQ4y2k3jkli
A2o7Wm8iI5KPeRCZezS85pY8rvgY6DHckkpIRjhJpwxPBuMOskFwbdbzdFpIojlTchkz6vea4rsT
1ddxOPtnOULhRk4zAPmS1OUyfouzi8Jh/qjigolMguTlKsfO6KlP/QkZlEsGHQAodp3xxFQPjU8q
vquiKPINpmIeEWWp0ESA1hIzYKPBFj93nwhjSxiYZ0l6JjukfSvs1GME3Tp6jsCbzch9klqIwxBn
uP6JqgSYwzc92/mxq1+r1KzWXT4sdYGqb4m6IMi91qT5BrpIrowxR4oWTn6KiwPpXMfG1s1Z1m3l
rBsUxkg4Kzc5jCUJ8dirVO7NZBGVi+JKvVqK3pgZI+pZng2N31IipanNObSwFFK3Lc/SYpgekLFC
9EY4qHU0WBVi26zlwFHswu9lngM3TEZ4p5ik8g5Avzj7oVDhJnKXdjNO8MSBSXwzE8p4Z+CPyOUm
NgGTWZIFmwhJy7qgyIvJTRzV60jKktrGLg/JnDmdp56q8M/iq0YYe5+aU/tNpX4abCwMT6iTC7B+
FG+EYlOGep9HcnDb1VIwlltLO9kmJQf4CE+rPOfNTMypaOGiVPDuuybF5rVQjE02sdtyuMuiMu5K
EvYeE8uObqKCSqN0PXUdzT9+hay/2oZHWYo76LIpQ2x47xBIMVT3KU9kXZuf2AbLb7byKr0x4LNx
asPx8TAACrGE5+cwpp/2MRY7jzFJgeQc1EZQgrE30z4qvOlKIBnZImocCMPhLK8otp6AnIt1Oy3l
r/SqJ78b8yPjGFKDI8e8D4pxeg9weN/jIlhBi0kkgOcAB2NaJILko9r5MbNk/U80uP+th1gIgvRL
aH3YgX7lPzHwyKooMrpDZFj1KZRshpTDi8s+yo9bRtSU92gSN5oH89xOTYARK6nim75z/6mh+Rjr
RQvz5y+BsAGg5csP7My+sjErTevu4CRU/mtv7t0b38OAKeoAqCaHgjCW3NkuAqXyo6rAn8u1D2Cv
z+SqszBLuz61tp6uykHVX/vecW402pWHgYp79/vua4mo/9DUwntGOADLk7R4jJV/vXHI5TNfG3Z7
MJKFxtCCwk6KF02YaXxDQideqInPAiOs0bzPujbYCM6pZZJevaSKutln4vkPlM8fLeevnbbt+hC/
lx/lQ6z/0PhGfc0aSaL2UBQ4cq0lQO+mRduE042h903Txxu25nk72fCgoIRQQaWK5tWPl9fU0dkd
qW/1yc49GE6hW31TCTlHgReRONHVM0FDTVWv6s41Nr+/na7594UIWz4AvKCpxtbvI/kQ8yKoKhgK
HDDOStfYLRMVUhfIuiroK9zLcthIrD7eYWHqA6xLtPym9RKk6suA6H+buJRLBhYZm14V1UU3lvOk
lSovCG6zK4Ehx7NFQtJ4URHq0asmjgMgeDPbCAfUlfz4aV+wlRwimbg3wiQWqBkL6tW8kGcKSMYX
oz1dOTHVfFP3w6ZadhhMTow7TcjLZwPEDLJdJIjhKMkaWdkte6znQP9vhwo6PrZbRxBWanaaZfqS
KOMPoYxihTRwvCBtLLX6WM71bZlj2rAy5VK2ZxT0EnweQWnifXaYBWzJDEUyh9n3Oe0Zq2jod+tI
x/pxIfcSQOVa+XNjwx08dfnsa5TUQ8RNSiCGGGPbjVs3yoh175Ud5uQ2YkmF0sO1OoxQNlxQaT1W
oWMyLLRVdvQ9QmzIi9HJBiMr/kVIQR9uRIvsZh2iCg70yqXivpKCPAE/t7HTcwZq+kbE6ZL9GHPF
ESGt25FNmNiYkVLeh0WHnJsin3ZaHOi+2WIDp/0iUlpNIHV33bqQv9aFBGIfGxq3gMCk1ynts12T
oG3uNdWVyAZWJBOMbkMeTv/YJfmz39A/QmxTT8GQ28mmmRa+zXLvZAYR5DTPi0jGjY27JrXso8nB
cZthwrUnboxNL3C7/NjBtnhBfl29OBjUUe/nFh5MI8/T7oLmE51ocJ5qgZntQNPv5SW2K7Djvoyj
ieX5yG7ULb1dGcscW7sOlw9nzkemjOSt70wi4Y9Nm9K1lAToUDv5t4Xd9I/ChNIIJl+9uG3DvMOh
w1Im3fOGUBhOgI7A2C9WCqBU17m6Zlzn8wY77CZdWJIiGXR0RqHjdP6avBXekRaKAwYPJv8Rm/L6
jbRP7sqSsdLSHa5Izp4PZcyZWKsaVM6Cpbka5XKExlgW79wJRytGXvVX3PqCszkAs7RYJZwj3FZP
yeSTVo2scN9wgO5L8vTWVVDqxwAD0VU3kCsRLAgQ5qDqusBV4uBjQ/EQYHrwztQxmrdJMKsnXHw+
6dFXr8wfabeFiytY6UAuHOLF5JUPLY2lcF5+9egsXC6sBFkYVb48A3tAebK8quOyv4ssGwhv5phy
67HfjU2ReqtUDORW6gRkZGlek5EIoE08OvWtKBueTJVSivw4i4ldL8MF65muMhtofSl6wXVsZqEA
q1xd7k9Xc8TIYNSgaz+WIcMTCokIT7/D2JP57EQgHnY71bc/EB/MCMluwGMXaxaQE5y9SR8qzQT9
IgVVHnjBuQ89d/0DHjBw4nrtnJrOFsCRW78AeXMSTLsM7j7GAvF7E8B1m3ndsPvF+ztcDSNYWBCB
Xgk1Zne1ckbicBhT0KdQkvUVs8t6ieqIy45HHA1Yq4wzV4RxnQWIM/MKVhIjDSuEZwy0IyAd9hAB
ZMoSZLCJtVNZ8MZEY+HeWJm3SBeEaAC+dAs3rQERnJ2s/jrb2AJiNzHUb+QIQs0V3fRQorVahVaT
kzLIooDOx7ZGR89kdEFqlhH5KqDUgK80J3xSYQH21DNbnG3y9T/wmx+H5JiB3Zb/j70zWY4bybr0
q7T1HmVwDA5g0ZuYGIygOImiJG5gzJSEeXTMT9+fhzK7xKCK7Kz1v6lSWZYSgcHd7z33DBUGH4Zp
fDfNRZfLnrbPyQuKpUaZmDqePk0oNbvaARoqKxHemyIvr+rKyjBEcPwraA7EowowNMbfYGq9rpVH
7DGxmafTYrrUsbkblvpW5UH1NEUUO62JW9Hosc9WY8wjjF0kCmZp80KyjCA0Rfu0JbUaqIIZ25X+
nptWb8MqrBS8+RxEMkg8at6s5a9ziJIIgCDwIdaoN3WJPgVo0J6EzyfhLD12EQ2DuFiE0Y0HAR3y
r/5+CKHd0+oARkpuJ9To16m89Qkq2EVZmd0X4wCKBC1xIz24fKezQXRAwLBPyI9iywd3AkQdMKa+
8SLD5agYA4w2AsqQZs6sB/jvw1rntKwlcgOktLz4WKbioZa2WiU9LzIAIL6cc7O8WjBgv3KJlb8s
9DuIKQ+/KjW29a5dKorzkdQ+4nmHx3mkTK4z8Dmzyq0HqPxstuxjXyrl11/RxzGm1bHFJ0hw6AAt
fYuRV4R6mWkl5adiN6nXtDnZTgsfMLWZKE46mp2TGWNn26CgVc6imM2hesotA4B6BDPGt4pWoaNw
tmUzbizAZSLo9cdz2mYnj6cBcgTPGwnyZ7r6Ge6gpWMjIK+BQrU2LGZAm08IvBm8YRY4Q/AbeJgm
21s8sI4yKGmfTTnU9Hg235qBLf40gpfhoVgklziVNIexzgER9VZp6yjDNrOzm8Un3RETLPLTibDd
2g2+vKsYyIQ12YJOEzGnWW5CPNiN13/3NHe546fDsMXjBbIeTQjT4/oPVbSUHA0GG5cEs9PE1Lh+
QTx/GgaXp4bAxb60/JilMmQ8gy436YaGsflCVZI6K5zAYV/mZhVQt/QuFm0GafOrEVLJY1WFVJCY
pmwGAgmvZj9bPmQWkPrpf54W5lykHDEGnM8/3ZEzFa2pc1ku3XQ7Wca8I0sngd5SsaATqsrIc9lk
Bpcv26m9xV0Rr7N8qOVCRzZ6825S2Y/eWSoJ04YG9gQUayqhY9GZjroKmKeGlgyScn8BkMAdjwg2
0nHf+85XeEMxtgMUsx2AyrZ3Gbfihtr7hy7sqp+atf8ZVb47qsQh+5fKfvPcPf+vn5G618/F9//z
vz88K/X8Z9xDGOvUy3nl6W/+Na+Uwb8CC901SU2gXQI957/nlSfDb9t10TwyKnRtGoW/vcCt01QS
DwxcMnRgD+3NXwNLR/zLwiCcLGQdkysQ9/6TgeW5EMrnCqgRbbwUudirwVpgz0Sz1ka9x1jgR0yp
f2H4VbhKfHP8+SH9Rxna765kmSZMd4+BF+3kyy4yx8XX0eXq3reWEYZE/VTjb7gaw7h/Zyb6uytx
DcjLDh2i4+t//osyOOqMcGlrmPk4evVQIcwbNWCWJZvl8ZcXfvubueRZY8zDA0iwHJT1kts617QP
Xk7r0i5IAFjPWZ79wDfiR8p//zeXcZEee7zxV++oY/SmYneq6UnHYIsJV7PSaut1NiX/xaPjW0X2
j9k8I/STlPDXR1ebhVPF3NEA3/9qQpsBK96iBizTd25Kgwa/9u/62UnmB4jhbRxczsWT3oCcBoO+
eh+PcKRkP9/P0fSIadFjPcDeefsJajDg1cVs9ITI3gAwzqX3UCwr1mZV74EaAfk4SvYprLxVZSTP
yLZgMjstnoNz2P3zT9GXjg0nAQE1AuOzj162Fd0w6OUe6KH62GM1ALfbyB6NlD+9fY/nTIDTAwUS
YVfwTJNV/fKrX/q0nxNQpb3RN5isMSfdEjsbfnz7Kr9ZWz5Mif93FY1t/PKBaIbFYDDU2+Md7UJL
mh6HAreQsv3vHt0vVzp7dCOS84qBOB9I3s8bOaXPC9Kp9f/H8jpZBbz8PIgZ932+DC9wLOtc6I5x
uusXVV3s68GqNrU54AiKpeF0e7LaJKSk2oigFbsG5snebLV/Xk4Qjd045QFeBAT1kf5j60+EobQM
4v48wcheimeqNjDY9V72AwWUfUlS6/Ch9pCzoLBQckXWaAPgyf9ljsNiS5tvMR633b03NcXd3AbW
58yzCPAl1+VpKChQxmJycdhcmFfMsLvGlO858yYZAbj2DLgB3UAwG2rLrovLbZ/l5bajSvrYGalz
MINl/LMJ2eVFJ/ntUnCV1KmOyGiGdI1NalzhTJ6bf2BJSsas4vcYVuA8FyE3nSGp2FVBVN8wyKs2
nQtbBFwjxIBM4IIwAWPjAChDKuPGZBqWkuUAdbM21oXJ3WFGSsp4SnIO5AQLAgWbSxwl5VZKjgCE
kmLXQaNEuBAI++CQSnuRUmEf0U1gfFBQ7hB1bGADYlqfo3hwj1Mk0qfIr/JHOYIoNcquvzaysD6H
3DumtyPYSF04/cJvGogchcsfdGvbnlnrk3ToZw16uUc1Ikal6C7uoO51TyGP5hinTX0j+/SHKXin
fSqtz1iH/JjUGH7s5FJdkgvJr1cKT8Nczxhayk342EGQx7dpIqf7FJHkJTt6h10ZA/MhyrHDdSV2
uORdl/DckEGvHMyqryNELRB9o/KHhNZ4jZqMh9jnLi6Rxghaf/rscxWhZzND/wotW7nNEh5CiAPd
enHgphdNHT34i6VbdC/JnoIFkl5BxuUmJLOKEX+HUn1dLdpTMmFKWH8Q4ErBRsbh8CUOayPYMrBU
PnIaFIQrCWJwZUDr/OwbpfvAdKf4YXnIALnHeVsyddUU62bvQCR+rEg7ebDR4aRrlwodFjX0mGwV
xPFQ7foJULElp2IFXYpXgIdbhg4NzXO1MqLMQFwgg0fVtCw7BxosohWOuIWMpIvOrod+5eZjHT92
pRENF71fps/BaBk7+HrDByK24fQkASoiNYQTdXMwfFnaJbtw677Ld9ieWMkurW132S6Qd4jywNmI
rIApE38sQa2+WQtri7TkWWzInVafBow0vkYpNFJvztlDAcLcVQtce4CMljAEHJGKiYw34RJx+dRE
ZGFOYVQCoCprDbf/Bw1IAG8HsS0/BPJ5VMwbY1b0IzH0hesow3G/j/LgIjV4Q73N0YfIAPDMpwN3
ESV/TIcWaV1MUPz3ssZJuMwkeJqMocs7ov9Sq3m4wGIW5mXQ8yEsiJgOIzITBQ0JX8uOGaTILzDf
/N71rbeJ1fQRrSL0ggHh8pwcilICE4VIHTgKvbu4Z1EybJ62QAjDh6Frg22Usc4xsArhUnrZZx/2
79EMph26Lx2IMNXduhgzXPQZEiYru8v5qNkVMYzPIZWUfRrc2BSVjOlY9VlPZvqAHhucGDPTpWV3
Q9IxXGA4SOaUw31bRfpMzqF/44+pSxKU0vagnbiuIMs8pE5oH6aeLypjQ33qA6gTZo7J5FBy+67C
jnpVoFm46cp+/FMZLVz9SLHnxE7m3wnZkrBlEgDpslG2LfsH3rna3hnWqYUueYNbMWCYa/f+HZbL
Lehfz052qrTQPTVo34qewMCUTczqq40cuXQLMLdPFKknxLuOf8ZuSWBIXq5IRTT5giE6tUl+Y9dd
tYtH2+clYBGtGl1XV1Z1zEXNx0Tn2cMUFg6OsDydJAzAEnDlx8mFXReS2tcu88V3c2S3GvQ34pqL
uM7CDr9oF3/fAU8d9jgqCQKeO/c6jdydYtCyHqrWWruEalw0HQbiwyKrT9CJgpvFC0sUXF67dkj8
Wve8YcLxzLbdR5wGD0MdhTBtyxITir64Uz17jxGxe4wBiz4bsJ8Zgqrf2ahGQQKHBKtVy/wjEH13
BGqhHq16ompVvlfSHC7SuAouiiDCwLRNbmysR77g1Kxu5inuPoTp8jkx7RH6CjQ0nwQUDMuEu1+w
YgBOboqbGt/x2zz76jX4qjKA/VFFIW6SXfKJ9fzYDiayJr9CwBAVaNlMu75xZjgQHIv4J0jnD5JH
0CR7HHqo6IHTkhiZfMnOSzZ28GgWPoQlU8DaX3ilBNjr2kI6uHYvvAPcvW3kY5LsEM7tck347dTv
C8t12gvA7pUFFDuuOhWkCLjynM0spclr+ETSoNBeUpm2kzERNEGmQ1DQFi0i6Qar5ry2k4JBKOx9
6BljU6zqwvqkcP08jI2NWYnXmTX4MnQFcjb7TS+K2cqBwabKk8d5tFAjcPjkLftf4Y3hfQOaPTIg
SGOS4JKhiA9jGtgDoXVFOPgHaDUVCnzZ28R+Uou3vVwtQev9UHMa+ysff73vNT6ejGAjvMzBsCEb
zkGrkRqXLBI1sa/PvpehVuzarrsl4yxatanTBz2TjCjddnXcOkxOezEw9RXqyc/MDEbRlH8cU3uC
TygkQBPFNWQHcpCHQ5kTn4hE4w/H75ETpxAIZkL18LqNdxaxQBs2juHOJSVQS98NyGgeSaiGY80X
rFOLdOaUaXGf+zimNn0HJh4+Z5iJbz3C07aWJoFVXoOco7MmMkvJw1uBcJqb0rF6Y41CerlmuUZ/
RhiK9ZjL42aaeyhI0twwLomJMf2dFxXsb45k+3YiqhO6JWdcjU6Qk0XPDe8zJiLMamb3PQeU0xj6
RTGK2RqMZNMMXEauhCy8rLDVskROr8x8DzLFfmONw4cu6pHi+C11QkdpeT3bBuI/a6GuyIK2OrLg
3WNnF7BTRPBeo3ZurkOOryb/wpAGoaDZ1X3HLxW/F1kRa4Df0xbikaSmY5uxp44ednV5fx/OHHNv
txivOsPAFCatIXY+2rHmfDwK08QtIqBEhGYUYWXYhxxQHMdlGVdHw5mry7evJ171NPqChBMTch7Y
tu2fdU5lS4HjyCxnQ0FtsmKXqAiPxUNkA5n7GQufAC/kmHrQ9cfb07GDaYyQF7E1ih18P4MEodx9
rpZmuJgU5/rbv8/+3e/DygkWlua9v2rK6ynBZwTB/T4m2vxArmTxo7Ib1tTYjQo9KOL8aUsMLAsp
TkV3TdYPzSyexze1oNCGRvlMKVMeMIr2N7NF56mSGnpwPvfu0bEgERNw0YLoqwDZNBbiq46JOOma
7Mr2ROO6dQin+mg7pvOMJSi0mYD/uMAP0ruDO8kBHM5T/mgmSfp0OhXL0gz89bhk5Cq9/SyEfhdn
qwOTMImFlpTkIr3yYethp3J6ZftOplr/qKoV0lCMV2znS4O6bs9sHaIaLJqdi3xoHbXd4e2f8KrP
xi2WVGkIr9rpDlXBy/XQEWcj64TRVkC/feEaUXXEPeK9beAVYsFVACosaXsEgHrnQEyf9EMoyyrZ
S4fiWUZsXGUtEZDDYiGTJ6vQJaU0D0zAhi9v36D1+hnrYG+N/wC76+iVl3eIm5YztPkY7x01RiEj
PDhSBqG2T0VPaYzU1Z1vAsMNHrHpecyCuUHu647oGgeyo7qqjBO932L92iDBtaG01JSTJCjvqb8Z
BkMZ+9aEWrNphIrG9fTr/wevfg+vFkITc96Q1iR/xkn0XL6Aqn/+pb8tRK1/Ie5gz0U6gxWeK4Fc
/pLWkGbpoBUIXAfwDINmiULkb6ja/xdp64gzcItAAn9ymvs3VE0IuzabotFl0ZAU/098ms9OIjAn
0iEcuG/aP94xz20mEeNB+M2VOJYMPjssKDCZmfatqzkNaL8kyot4LqqrVKd9UPKWxKbUc4wgWAW1
++wlOFQImKipLo9cMqtnEj4cHHaPkaUdh6DCsbaw2UBH8suT/g1QfHak4azAD/Z5tCYbh8u28XJF
+arH8YWkjiMkkOlexKWxdinTrubBMxlEzXTGb1+Qg/nlRqmN/0yGDo4Lrq+NDc+ObSPJ7dogNZLc
4OAKfaWREkvB2XKROlBKEUE0RrMXrQm/cWyCZlr3zuA5e6LGh3DnRrGoLrG2A1BYBo+nUsoQHMXq
5HTrlwkc9AqD1NtYz3dzS3TLhROW1TFVImyhZpecESILW7lqWvy41oQswxDFVphnbchhuscghr5P
LO5zV9aVwiXC51IBcES0bb1QNx1uiFh2lAaohOSNUFx3qu93oYJ9MEsULC0yk4aNn6O3tSmFZscI
2u3S1eK69cEx1l6UEKIN2UOnCelfbsZODsE9jqwHAZ0BdyFPcW+qhbRoxPN0G5G+weZlJf5E7oVV
f7WGMVsYEltNfINrNL/olGNE0RNPn1okUQshFAa0NyuNhTpaFROJ6yXDkmUnvVnWXyyGx/GhaxXf
X4RKGjjNc4f7pS0ZENu5NX2ufYHrlm11PLlE4f0J6bmaqsu2Rh60HtqMvxRKGGD0DgP/tO4x6NmS
3c4JPi0NpCPDTNNYk3VAFKu21NxUONvJmgQL9xkTrPCxn+l5hh5bECbhmGdsmkTexYBM+EuohoeE
9xNvQTqMur7EqGLqvbOgTd7yHO1+7SZaGppgXIXKxYUd93FeSGlcD5ZriSOJpHl8WPQr8WZCnoIm
yXh/tV0dg8YAW0nyDvvyZRjGDzGeV3ekz0AyByDDkQVGqA/Nh0D0rcKFgak/cgYaDOmN3qYaLAJo
Qi/a5HjRaC7zND/AkuzIlQzozYo0hEGzuD1ijLRzP8xzJB+NwRPX41DntyRRR88kbhIiYeSOv07I
QHguo2z4XNuYWkBQ4pONRxiWA74G/jpOdU1PHi1WKtYkXfhj+BY8GvgydXcWHoFy4w4en83Qejze
MSlke4MzhWvvSE00yD4s+sbGoHV2/HixQQ0cA1uXYuLdJTZFwo85nfv6K38s0h94/k33SWECcUgS
+9ZVxDeimNf3azpn8YAujddDUGEjVwaBCRKm+JIDo3pV/ZUnw+JCAM2izOpqDHfKxFTpC2Zi0z3V
PAvBwJZ82idWbcmLjLn30UV9QXjvpOj3hxTMMg2t6ZbhRbPvdeLqlV32PHqv6rkKIBlh7oLVFmyR
FvJcCDKBh9O79BvIg632IVsWw3g0em9prjoMwtvbmThPBBm0J+OnhZDE4FPimEV2Hw4pZEco5g1g
qG1fLijEh9UyFzxLekqe5WSOlJ1BEPEgmEG1+zD30fk57CrxoW6QJq5PH3I2Gby4Cl5+u5GDXhRd
C9GBTF0ofmzmlfWQ9AaqLaZPsfwy5X5v3aQhZBTIQyKr/vTsUWAH5lM8+tonAFO0KJ32ZDy16RMx
IxAIV26PyMQm1Db73LJDiBhZzuK2N1VRlmQ+TpFBkLGXR0a7JaybfxNMz/SgGqy5oB204jrFZ2X6
7Pdhk313vdKywKBmIj+2hTlY1k3B+bNg1N/DAbwMSwsrhBW5u6Z5GVukta9cofF9I4lMZGALfJQk
8q9LvFe/uEMfAuOKj94QTeMaQ7v+E0I+YwvrNkavXKu13UfxpZ0HIRq9MMHDIhnGlbDF7G5iokT3
ID9yRO6XNkYCjE6ruXMAAMqUOcSMjVqOv1Fd++ajwgpobRfmkwHUs+pwiFsRwditknic/L3IrOiP
XIXe94kcKmQ6bXnT5fIKa8lm3mZ5O93Jitwj1x7KbcEhtaHss+8ZupVPwomLnVWawE3eUmDkgPr/
NojwSPLqjO7EWrL8Q1JH+ScrJRskMFW3W4wOCGCYpjWWN1iXFGN9M+RLceWCcGx7mGd3bOv1Uxr0
8cfByW9Hz5yIbmkUWSRzM2EGUpUXA9YnHyMl809j4aho13YlogEOMDyHmgXjlSDboUHFm7EZcW/N
PdCbZLCrBw6d+kvpFnW8SRdVYsNvVp9jifuI4OgB55EuQUf4mE3XtZxsXEGGYkPIjvqRtFgb5PCz
99aSRrsRhuW1GynP2cS4/cxIASgHNtoTA0C2qC78vJn1lMuuLr14snaRK+7SsKovTJJYNi33+AWC
FegTmjZ5WdJ/Ddu58PrrpnPCj0EdywtDLdnOxdtkbaTG4u/mWcprA7eMIxv2vDfLcr4cDRFcLlhJ
YMTXtusOOuy66ecU/pySD0MyLN9MM0+P+Jkux7Zsg3zzdoXyqphDxA3mRLAbPb5N7/2yJGqqwvbT
HPrT1NXAKaWGdUebQ8gxgIQRplRHzOza/dtXPWveqIo8eBh4F2kZs4ev3curOuESe/HoBocGStFX
FItsDDVBaf4/m/ueroPUQFIuW8jNz12l8ceVvQqi8OCAk7Onmi17tmalulPIhvH2TZ3hA6eL6ZEv
j1PADDm3CxesYSOiCDz4OcOTSrMHT/wAI+mD7duXel3IgpFAbKUWNzGHOh+kNxgA1sZkyoONMc11
Cd30wh0h/4KFV0flgbz94+vhBIy1vEDoj5T7DJoRfsWyzQv3sExx+PjzCMLclBPDLfVURSUzj/ft
a5613jxObk67AqN35+WdF+tzETkd2ejOAc4n1ZUHE5OkooBeFWq0dqdw4LfYa6MY+LMJpj3944+U
QaDLczaxJ7bwYH/5kVal05hTDqu975N2P44Q2yYxVj/ji/4jH+f1UuAqnkDRoWNS6UxeXiUPrZHI
LSUP2G2Rm0hq6YXnz++BV7+7Cg2l77qad/EKr5GdTTqZwb2cmBcyYYIEAfW/+Excgi9wQKDb0XYI
L+8la5gOY9PhHqwQOi3uQHwUw4wRwRZKh7ju6mlY3mnpXu9f7OnsJtyWY/Ons8eHx1s4j7l0DuSu
yy8C6inj2YFSpM/BC0sYv9ZKqoVP5O2v8/Vi97HytgFmTDuwXq2IALgfN0bXQn3P6g4r9slOQphZ
UjjWb1/qN7fIxwG1iRoc9sr5ZumhrOVShQU/VDMSyaU/LooJae5oAFx3cJP+at6+6O/uj5QFwp9M
F4jvnCY2wFq340CKQy6hsZQFrInc9OMLGp13V/oJRfsFTWSpB6ATuNU4XuD5r1eaHrua7CdMaxWU
0lQUBJK6npnfY7baXlcI+hmezJTJ00hdx+xvVtdDg4JzBwjp0FxUDCzRGHwTEDmpOpeS+b+fyTp/
57G83niRldie5kvBYBLnVLMycUfCYJFvW4TwQosNISFrhyO1wuVJh9gFlPVvvwnxeu1CMmRVaSgS
nts5Dhjl4CUhZ9zB8A1q3cm36R+ID0Vd2QqOTDyk9PeeJuK66fPmK0TcRWzsJJjuG2U1+UUT9Yt2
z4TT3qEvif/x4cBwAOYkPDWbd3fCMX+ZTJi4eWL0xKovFp+i23RTEnsZ1quc9FuYveZ7MM6rbxNS
oV4NQDl8oojDX24zDY6ZFP3zcsBOyHlWaHjS1dyUfKaTxtPffvy/uxi4kQ3QHbDVnJ8CsDkCM2qC
+TBFjNbTEvU/WiS6HNes6ZLevtirV82d+eRuCBN3HLazs7qoyAxRq9CcDzJ0aSyjBBt+PCVjusS3
L2Sdid+gwrJd6uIBPiNH+nlllNtxMsnaG6kg2ljdmvRw/drwVZd9CvFkVMc6HUBCnAgZQzzGDP7y
2rNbsGR9DFbNdB8nGTiBMdIsMW9EWrN4jLBNQwJlgXrZOzPX6MfYYNd2MTK9uu1KpNbFP92IJUFG
AXMZzjXIn+elUFLiBuHhEHiwFkbYI0OjI1qe5CIy539cdXEpvgEyyOETeK8GVIhArW6YEDi0prQR
DaTcf0O49NbA9O6Ipeu7+KE+vX7ZGMH82Q8tlj5DAAjI52+pXApbNK3rHGQzOd+ltIYDgXbB4wkQ
kZ4C1WmWHOPKabLe2ems80/E0SRNyJo2V9ZDL50B+OvE0cnhOEC1wUgbz4tiQabuywxrH1SyNsyI
KfT/QM6YORtygIW6DiLYGKXdRsne6mbIHJjRzvdmX4AiLpnGa5rW041F3/Lnk06gLaRK0buL5Nbr
ZqPk30TE5T6AksSkOvPt6s5NFTQD/XnlBofBxdy1oj4MmISqFfqK6dYdJ6AxFTI/PmYAR1A4miHy
SBhlCv2BbMCs3eDcWNyNoA3XrewM7GETeVvNwlguKq9kvjx0OFGYHgYJV8DSZrlWntsHmJm29VWX
YRgH261ekGDOzUIDvSQHlH1ijezH7RHlibjBn6NvErcD+zYHTEnsJdWs6lykgEd9LXLxbcT8E1Dc
QAWIQ2ytwVDsAOLbYZ74s4dhZXVJTCmgNzYmYbyXQ0ZXVDYL/3RpvL+KT7wMQV6CXNc1Tc1ai8vc
xRqpVFhAZLhT0rjP7RRkl5FvTPf1RATvLUSlvLrKombo7hT8n2IDo4jVXYmizsidhtGyaftONDsm
wtN9ZkI1jqSssnt4COrbxBh8AeFN3eW7Lcve+dA2QkNRY85rRuDGX+TW3WcXofbysYbYzKjWSp2r
QVsbgGjgQLFL8A2cdrJGhbkBBwG56pYYINwvZoy04S/ybyRDKoQUNtrlZTOlvfFxqhIu3WQLp1Zg
whxoVnFuK+umHAe3uxeJgQdvxucS39KvotMTs4fhAAxC53IYWoIcNgh3jPVSlwjlpMUW7i4RX1CJ
FyfET29MvCsHN+7xMkbahnP+JGDUVG0OpuXXvSJeO6eHXTGeBWWEADC1D6J02xy1ocsHVsbQq6+N
pOVsONUBYPZ8fcj2gBpiyRTugAQdIW8IEOI3oG3V9CPolvAWUS7M1hME5+Y9P8aOJ/HgpJb7nIQx
2Y+qV/Cyfy4rqVl7ptbWjB4OWM8lRpkt4PwsHsREnDWMatxYyDCDW7FupctX1PhagxTnLs/VUhoz
t1PV/wE5eRx2E9zI25+jGYK2nkPX1oVE5FDb+ZUH0VSkGoltgedXdUr7g4AWBP50/HmyB2SMwa68
K9djHrHKyDVP8QDNTHWEasQyLWqDSUM+OzxYB/s1e5cGVpTcqbLhhwgT7GRX55a6LxfRTE/95NkG
ViCem2X3fhVM/Qd3ysWDTNPSWfeYb83ffYNJxha+uOXczaIGBY5namOb9Td6BecxYwAsZmPgCr4V
h2kOzFCns73PFOZZx5Sa9COGuDmGj/iqhCG8jTVbuIvTb6tA6+ccUBL1W7n4QBIQ3g6FaU5AbSDk
nQ9AtvRDOv488f9nTvrOnJSDRWsN/vOc9HOiEAir5MWg9K+/9fegVP7Lh6GCZoYGzGP4SbX+96BU
C3fErzmM/x6Uev8yfRvLAkAaPdPXEYl/D0qZvAa2jubBht0kIsj5J4PSl72CgzaIkEXbtCi0KBg4
Sl+en5Yw46x3Y3k8LWFoO+w9OIXvl3lmKZ1mUb88oHfHmz8vCNils+ogR8lTI/FLIc55yZShLtwj
MzN/IwbqfaK3yTjMIQlHsxLvJG+9LI3/up6DzAGKhI046qwODxjdqgB47+hVsXym9SGwOkW9qfQo
+O1be1kInS7Fq+ZdA2BgDnnOfmopQaM+E86R3BP2R49BhtuhvMbeLwJYwC310ctSJo568PL2pX9z
l3xJJCXDSwIlPaeAUL8Os2m0zlFxol2Wfs0GZrho3IsherfbEC/r8tON8gUKIAWcDCStwMuPZiKl
tvDgrB/HijDnlVeTzrQaU5NWY+g8MMvSTuv4UEzQc9dzGw/qiyMqdrwphxRtWrj0/dPbZ+JBBhi0
A09S+Z4BLKmIwz6PQufojw63G2gBAEUV//HfXUsr9GwqBI0Ln31QUWqbeTzPztFWjId6enuU8tiS
96lVf337tl52Wvo5S5MGkrm8Z4LenHdaCWi3IaveOQ5h/ENZUK56PMXeaedefzpcBNj0dDF2qbOX
iSmP4yGhdo5LhkIh9bGnZkQBKVosGQfr23d0xsn6eUs27nRU7VrEeA7lE34nhoWh2zG19OTXxvP4
KEi+kCvON4wYSKF4djRefIIG5rhDCDOgjXnnZ7z+gmHhs+2Zeqki4zn7YEJL4AeIfPw4kb18sLNS
wOUL0X3XhHCsUbczz84YXEoyF3oamNPidWuFzOR98OR3bwBbTQpO/aZB518upwz/tanIahavliaY
+O+tTi2iU0Owf/vGf3cpuiUcTGnWbEbuLy8FmtpWrdfYx4Sh+P3PGaqRT2z1vuRNvH2xl2cL2ze0
ElChAPSDy736fIlqqHJomcaBCDYGxOBC9dfSzmnCR585ejm/O0o590rS4w0wXeg+kqXDOPrsOKuz
xYEQ6AUHU4O7jl/S/UIIme4hazBBxxKSNHJ3gY3ip4x/I5ZUMTGO8AxdevuJbPaLBmlOO0jnZDRw
88I4H/d3g/4jEdV7D8k9HbEv+2dmEUyakGvakATPIxcxVk8xqCCCSqEf2JkL1gVVIo1dJFTW06oV
JEKSrpa2hC5VaT3LreBfdte2BrP3mbmYWoU4hSXr0GUWvdhF922yMj5dTBB0+wBdKd6Qki7wpBF4
d65EhEqriX2oNRo3BZrqvp3QAg8eQbtRNH+XowXPpRu86uhHjn0gsBK265yl821EnFyLPZ0VPNIb
QRVCidIIzCNc/tXKi7FiKYJYZuucNGamm31iy4u8bLiGHvxIErpumwbLI1paB9InkXHiWhESic+i
gwprhta+XCDLDeThRAxRXaQp8a2gTcnyuPuWpQCIXo2B96EQyXxPDOB0a2DVA0+gzqLkScxIA1aM
2GWWrUZ/DB9PI7yyy+Rzllh87acOZhaB+qYQWHBCg0c+F9g9/FkvoQWb2GvuacMLJla45XlJ5BDT
ooLBxcPc5YQRsyCOyW5AVLTHqhMiT7InhydKMufjDFH2IrRt9a1VHbK2CtIPXrc8HzgP3r0iZuPR
Glzc3gKH91TIMXgUOBJ/y4rIYhSANG5LEICmJqDre0Seyf8L6RF8mRPtrEhpqU7kJaeHk/PzRC05
qXc182p66yJu8WxycNRbzZ7Hl+3E0plXRTkv3iHWhYmRYoIS4SR1ZaYW3XQ1S3jBpqF5K2UOSJs0
fDWZbcJFklrnNacpWp6BCAgkDiaOxoda75cwaBp1oRwyQi+syeLHQBbNim3bcS7KKmb9VWYEa+iE
u8ZGQUc4uwV9W1jBoN5gPqiB4iykdRSlzbc8pAYqLywg1YXfIQrEVn+6rYXmfHWdR3c+n3rdrmSa
uq7tCKthMsRwckxo7oeqcZ+RCGI+qk6DaJrP9mNkL9Z+AaPwNhY971M5DCUSuGT+kGMZskG4AO2f
Lkv4O5GY2Pjk1XAZ5TO1jcKaCevfpSJjkqCPhzxfkhGjGB9IxnPT+ZrhoHnEXrGqV0UWEHThKptw
IcNZz+UyP2SYkG/7Kq7rQ4Y/BpWRzOLVYqryrsPKoVylYV98r2j7fviYPFwyfeuvgxNDYJ7SEKpd
xs60hsxTbEezJkCr0/QCmWetgkk0S1K/PIEbCOSESplttGPwRfhL0NfJRpx4DFVfXQfpIEYMZVT8
FOFPC3Gnq3UcoLxooAUcCcHymgsfusfXmgze3VzWy5OMxoosiiKCeDA6yxMGXNkWxuICkjrwGv3Q
xdg/G8unFNfCDgMNDXOYLcmCFKM4uU0g+ycd1bahBlwNFC+7wicOjY0JGkiFK0ifkXlVZk19mYLw
7ma3n7+HUTVuY7LO7maQ2C/4rJIHqNkkdQlHJW2wkvSy9tnrHNYHTKtNiDvkuh8Q3RYQUtLWN66d
KTbZ/u2wIs+ltWOB/Qs0iW6dNdrgYAVnzI8QjygwrisqXX+PvALaC6O6ceWcyDCO5sUgusSFU3Nl
cs2aWTR/xtJMmjqTTb0eSrXD025eMxf6M/dU9SXIEwhcgZh2ygjtTZ/zO4KwK+44lSDqgGLFV9Jp
SFqMTN4oion0CuJYeWt2fX2bq46P2gDd7Z5P00jDSlkSSlO1thXkg/QoT6QAy4beCgLIbohahQ2p
WjQNDIzMgiIzBI8t9JJo6/coVBCAxgQDdpXm/xVeCFZl4SP2NRQOETmEVKxPCkYUSpzHfu+GTLAt
dL4/8SVTTLUiK7JjC4KmR2FWV+y2E30UOTuUcHJYBHowh6Xf4wO0dyaHKbcrsvprTWoDP80De10h
Ls6/WuS2Uc/FvebCIG9jzZOdWTy56IvqH3M9OCuFsDLc/l/2zmM5ciTN1q8yL4A0CIcyu3YXQOhg
BDWTzA2MZJLQygGHevr5IqtyurKru+v2YhbXrHdVRjIZDOHi/Od8p3B7Ss0yMX5QKtfSMJVr9lff
ify9TPxuB4EdmFA1xSlVr5AF37qhBx9oW2tbpHEcRjPLx3OxaKhztFzWFiCJxDsPMktDp0jzNSCB
dkerzbKZQYA+Ln5cYh4it/M42LK8g+z3aRbL82QK4zrvzX7HunoZR/sS+rBqzO8MwuPvcD/H+1gB
JLrhEw+Yj7GjH4jYHfH9MXqAmlx07gEOUlfTdl00hJ4c1vEwV6RLd/Tp6kfR1vMJ06B15yxTqgUS
irMROLwKWchhB0thNUzVeqL2D+abFMBGl+K6xchxV6bEyCQAtHdy9sW6xkn2VvvOwJC3WUwiY2bq
BJ1npWGeyCQY1UIdZ9kWLBc+lbFZ6YnDPA5vZHrH+7GP81tDKf0k09j+lo9OHoeySGh0gWaDc3W2
4rMv5vQkMTFSCTj6lHsNcfdqpmNzLF2LSXZqU1bn6Bq+hx5wwtZgydtoHGaHFcZGE9kbh+a0SYrK
enDyBnREZaHFpkl0pc+KEpNErwN/iMcXVfStWutdJ9ID0tYEqrVmbBNQoeLlZwcPYLP1Aa7suOVq
V5m71I+URZk+fX+KJjFTc/V8p3jznEd2+E9jaLuTahpCN2yExyrrANs2eIi7ACSWtUegbre5iAws
hZwsNNCB7nAbY+m1giqLqLGj2EW+5FNvBbRS2FdTClApsJjfkLNoBvhSZikx3BX0OZ16d4bjM/ut
4a29whUsiMb4QfhZRRv/UvoEc5rAt2jN9Q+mJC2+6R3qZ/uoYMA+eUiSa2x/ebhgfCXL6ghyqUlC
NG3J3JXVjG4aGtiTvtNXyT7U6xCqIm2gDk/wVN0MC/eUCsohAMM6Sq9NHVqTLkftZKc9pP7UoqrV
0yzpBlVT2ZuWSQLMN9Tjbqt4735GRXLxGlv9O85q9zs1T0660RtsSmFXGKQ3M7Bv9O0y+/hc+qUF
KIgpVO3cvvmk+SG+Qb232OXSrj9Y44TgWddVC2AO9l0gmMCFObvztVaM2drUnQjufsyZPcZYivku
qUH42Ur03jEnQ0aYzyV4TtZP4dJesmvdRaYOImJ515VfXMov6ay7TTSLV61AQBK7shnJYD5NCVWN
4rcb7H+00L/QQk3ShdwW/7kWekqr6qOr+9dfQyM/fuqnFkrpimdd7joomAYDXa5nP7VQ9wepiIOT
c8mF/MiT/AyN+F8QQTk2Ck50aE4ul/WfWqiFFurTLYTDBd4s//K/o4UaLDncf/9wF9P9y0XVdPFz
8QB11M9f78cWEamyF5V+rHStTloVGsLRWLuqCDo+O+E6FxbYrNkaGrnhZGoA2G9662Oa2P0hrqcV
nvu5OwEQE34dwGxdvk5LIQQlf0yaVyxGb7Fnxo/lBNEwjR376wCc8gRSvr9hedaiTVpnNvUjJM8p
neaL4eBMfrPVsiTfyT6rjm4G6Q20x20he+tNG+GLH7kFTDQAOGZ/NWQA6B+tPFLuVbe0C0zTwhkV
mdnSUt+zH0EWs5vICdCIBDd4s8xgoxF/5pUldQuwh6VeCNeP+O4VTSWn3Eph9LWydJtNzmt7TyNB
6YSWCQBi3XDheTSSmZQ3WYAllGmG1VQ4XG5cWbf3jlDmvnP7hNtB9r3Ao7BO3fTStNKmGYXPprlF
CXqYwb/dOBlpjh3fYp2gfkclxRJA7PrK6mUgUZPWvaG9TrRoB56elSO8UJehGfD7dYsNivQ6RLcV
ps3WXi/IcneGXtinwefoZPTKNfbK97mw9YsfPS2l5943l4Zs2c+mtwdJY2mrrGvsAjzh5Szjyih7
HuCrrTX0rDAnb8lz0AxBq6bq4Ph1cewbFkF64cf0MuWNyMnM83jsVR97oRY3ydpNneWurWKR6tuI
S+wuNyDt9xLnnNmPu5mu8GqFkY6iZRG12cabo2gnqJZ+bhYL4ujSacuDz8FDBH3Mor8TVFgXT6n0
VPUYey5a0loxb5y09QjFv+u2+MQ5eu+TmEsq/JTCTo1XOk25FuQAqALbLhA8OhGaQDHPC6Hy9aRH
UFWAZOzx8d55SeTQwkY9bZ7XY8ZtBoK8qNsS5KHfw7foOy/gXGWlQWebFC0s0QCN3WtoIHYf8gnS
vG3uYyVP9uxlwcJByE3rS7Uzp0M73yJ0RAc3rzYVU/pHTUtuJ8LEgeTXbOJl6gO4NS+GPtIw6KbR
Jhrme5zF3Z4LRLKGVJ5dtaWm7xtb5Js+as2Dr3ExyBntrzsNxkFJ3/xBYKvbjF4NQ76Yl73e8tE0
ncJ89GfzW9VTL94asRtkSa+Fos+GDS3ffX+gDCrbM6F+QyIrDjIV8bHFpb1allJfw5LfEiUIO9Go
jaA4PSdssUpLrQrjVvM1kutZEsZJ8mEv7TN8GkoRcGIDEtPhWwoJUh92G7BmNcdXlc15HDtqs4XQ
et+nWhcYdXqpH7ejUKDU3PDos2Nmzxq7LKbnPWE39QExcV55FPoSOU/GHccOcD4MC2n6o+yobeEI
2PetVdzlXnq1GBEzeqXTUbM8pE6/rfXOP7jxeEdTKjRCWhs9fV7H0PVl7CShN4jHruUSOE+njJoL
iMlq2sim6NdDRLAAdf3JARSBNFl2K6MsPgqhS5iRowPhKFH3qVadvNYwQr8HAQkMm0Uw9U6iAT+S
MQoImGUZgekxGdUpEEF3kxVBkWHkvdV0BjdhbqPMgKlsTny182TxvrjcmDE8+AeH5fKgJOmBKbKy
c+L3GXhDiyJ0NzVu46S9HbJurXn8UUtdnSc6PV+Ly2qWq8hFz8467dg0prhLzdY5cJNKQl4wxrtT
44ONSJ51rWO0a06fSV8au9jtsGsggQQMQObQJsRxIMFrrTuW9dveGi8dmo6/zzP3LnLkLZEgfcMy
QTt0po1u2OVO/5V1Ra3MwY0GLk59ds5MRd1ln/dbnRdqo9etwt1vJ3fWNPmcqnWSXlpP43P5AorY
DIknAMAoNxVlRsGUNW5AveUdvYysLkT6YdVlGyoNLB5eLV4TkYK/Ttgd2iiEWkP7YdY/FCBhNma5
RPdjPp4arZUhN4nskYjfow3UOyi04bVb/GcnpldD2dzxDNXQLVTQ7GGOm26U+9rJtr6Z0bRHOdLZ
NOJ2O3ryvaIXcE3dZ7fTe/OhidycN3COq7tMiuFot6N+TgzrTvnNVdElT05uQlMGsq7XKFGstGsI
Rt/o5SaGIuwwv6yljebdeJ217dJsupt46SBeDDFtFc7ifcuj2HgubM9ZScvlo6YJ3DvuQLnksB7a
/IBTqN/YQ2seJfUtQTs0KREin9bnfC68LQfCZZ/U/a5vssOQRvkW6mcaxr7WENvQ6GHNi3CJfNgJ
oBuwyAgl3oXG68XNWfPOM931t0l5AdO6sj3RfEET/DjQDpzZyVvDtSIcTcW9oGVPGItHQwy7iu4S
f1jYWDMfapLs7wc8oUTPy3fudDvfm58zNy/WA38PIao6D4XtpscBoc9gFLsR8OfNMKbv9DyBCUa/
jegqVjhSjnZqx5tZs+agU7H1Qh19c4eTLq8CjaBKs/ZyVqahtKqbWBvAU9QSdHTPvtbQobWbaztb
GYbRbCrVqCsTxjOJNxMjh9KpgLC0x0QbL9sz4Pja8QPNs88jUEMuo0V1rcfNMK0EOhwQiXnJ1F2V
ad7e7/LlMA3Wo5j05k2TgxbvopKc2MZ2R6sLrMIYZSBEDYWbfdZcD73/XmrDjZFwn+nF2N91dnUz
VpqGmUa7LedEXcMt/NrRsLhRk1MfqBv66nWieJhSKl81goCYOAc6O4v2G8ur2I2gQ16zxZBrbi5y
b1Fmvc7qIdk6YGUDz2vysOSaB61seLm0168r3dNOMcnNJ3hfyGZD5306ilogRaQpsBOreK09d753
Ry6fufJerNxuQrrC3Cfwt+lKixw9hHeVPQDK1hHKMJL6LmWVlgUFbRKXDxEvWBZQ8wKklywQn2se
XoybY11m3xuZvzG5dZnFVMNXqxvWOqmkM4QwGwoMW7abNQbwkFSKBIOQFEGjy+II+aMGXKwoR+6q
+GSYxQ4NNQ8B7gN5VX59R1CsBZ/vJeqWTiVvt7hO+1Vb/F3dz9PDACJsY/gpRcY+/S1XNIp9b3Pv
ndW5AF3n+Cv8LOoxzYyjU1n+tvHBH9kEXtfQoNggMBqtkKogIdsmVjQKkk1SZygNtBm3V5nRLQGC
2XxVitHfjbUx0ZbSvhdxaYSKITBdIs1g3LNAdoRnlVV4gdOPCfXgVUzGrBQ5m1enVS8to5Nj7Mz2
hu739OkCOJoh3hTehfEyW/dlYhlvmMucN5FWdAYtPQJMlIA5wkK8xgOYb0zoYuQ+ARSJcji4atGA
NgN4sczriIuKxee24uZ+gEu/Kjl5wNdKhzgJy8jAo3mUanQ3OWP0e1/jIGqcOGiFJUh36S97iCvf
sfSjokLuXZVkB9YKajNBvZpm8Mn2AzbJLa/awc4EuieunlVR1xnUdvVt6AVQqKVR3MKRCu0C5pNE
t0LCqOkNrMAuRw2qp2cUO4vQVYCoDxBHH9eRtM5ZkllEJh25LRrHO6ZJyfC2x3ufuz6R22RTDK28
Q3cVW914Q4fkwEQ2bJ2V0SMOvDIoWnMVacIC7NY0q86WAH6yiCDLXK3dttgtFe+7ElpZQMjACGsm
ZKAvB7qhp5blJLUDwuRD0LUgNJY8+Tb6/ZXDAX+jezzFdBQ8whGp1xgzSEmm5XF0AFllhkegeOJo
SM6XUpXYbdgTi3pf1+LOJ2i3pU/mvajUIwlDyuocNKGSe4rZ25CQyYRT6tOvGjHTWd3Y8qTJaQCt
rZlPBBA6etvL8nFCegrxdbLVzZrAqC/pnagRLRLCJYGZ1bgMy+URDh7pUDKrYYpI8j2XxsqY3AXc
F+9yimiDWReUAE5e9OgaxRUELnGWArlHtdUnh18kzaRbG9lSh4mWm7ykA7HvLtkshSofpcjSVYF8
vAH86K+F4LBjth6qkJYVJwr0zGAGW7lhPNCeHS960zsZr/x8AhUz5tNtOxML9zvHCOfC5dRjwPPR
m+xcTbM6gy0Ky7plLNDJi39Mn8/ApA6a4ekgqmordIeBMJLvjldMS7/X3DdonHoxveU1bpyta3Tq
imvuzJORkzJc9pGXD2sSutsi+dS8llZxp9Mpxs2aXZvLmza1KPVKWB6T1kNpT/VN03C9JVhsbelv
3Jq1beDcy44MndlAMx36n/cIa9oKrHR5nVz1Hqn4ra5z3j+1dav6k1tHj/Ww9MC2q/ibplF2oaCo
g/Newthyrxbfe/Ya+Gm+X29zNseACjuKDIGkB1qlG1dCNLfZyOlM6zI97BWiV5B7sQ72rB45nmk3
9CsNXpCX08KWkEX8uewELTGsJkH29bq95B38DX/Kh5Uz3bSicQ4Sy+woKhZQEKHaly9FnZX1Ok2N
8syWJUgP11bBAY8p+oquyup2vKjDgzYxhcucfJulWizDxqToI6xh473A/SGyjBGUS07TPo7KKzB9
JsOeU3UO8jOptsKvxKaZl/gIKdLZyEo9zHKBLlH7176nspsq1YxPRGR1XJKUwZvlyZ1ZzJfa6Gje
2KOQD6KCheVJ85U7fHaiLpsLfqxfA4gaoLPX8ZWFezFU0DxO2GfpC1umaWvVAEBpna83A62Tmx6H
9wr1lwNARf61ssQqJkONZEx2AS0vXqFtaIywdMohFaiFJrPWZlJE1w7IhJ1bzG+08yExmy4Ag4Jn
jEPtqVJFtZPZvLflQIR7HM5EkTlWdAmh/Nz/BlIqXbWeSwa+ZEoEHqbiGCSX1Zjzz3c+8Dk+OzFz
D96uJXVqJg0q/WRCDcPPmdAquOfcuHfLCmpFUQ4blit7zWo+89Lb1brABpTBN+Iy5WHS0VBj3QLF
xZqyl4GJ3aUuRM9PbNXsQoxnaejs/GPVVV7Q5BnlL5FrByovQw37L2qx2UJ87HQ4O0W663JhhFI2
WUCqWj/2edsfutr6bBcqFImkBpe7hbmkZ4PVfT3RcnKTSV7GOqeEw8+pPy2KMdRI2AYOXfOrHLbF
cRTZTWoS9M7r8hQ77lPtocxyvm7DqeHt303TpjL0bTyidxS9zV3GTuZL6xj/lKeYP6X9x1I3pKr7
04yXGck6wu1rwUdouWeZVhWWNA4EY5/w59FpQJNBCGeBVdnWo11SF7Ax8gZ9e5oPI5/UUF2ayHTV
s0bahqQzcXgb3Owtde29J9obLBTTPu1mc8UV8sgS/dREQ7URalpz1eKdjOM57IcOYwsD1vNiKHPr
TSMyysKmi/8VgoVxBzhx72VqvQy4Bygcq1Dzk6X62goN2WQcR29j4rdl7bwz53jmL6KuPHdGbl7e
CL2J62Cv6cGyUGKBIrAyonQ8JJR70UFevVV97d9mscYL6dnbdmyTlTNZyyPpsht38anfbAyTmhJ9
03e2GwiJ5yHkoKzRZePO1AS72UMZJR+e0Z67xTzmnvNqGSYO4dfeKLeq9z7lMDdcc1MQiMaS0anu
r9qsCg3moyuAX59NL7FFaPm3pNWSdXuxQV/ok7nJlLJYvItlIfPjVVWhBSTGwrEFimVWZzcyYYEO
OyWdCeSBcK9LNZgHjTM9tfBxAftk4FI+tLPkm9jJgX9Q+aY37brqpkqukt4NxtY5NpRPwl0NnWzC
xz7lhdqg4pBGLJQd5IvhtuzQc6sAui5yK2Ak+gHTB7lPixYzOKtaH9SdIe2SozEOkmDiRN4/aMDv
Oka7He0GUstHGVrEDfB6cEfAddCaCraq8I2WwiCeIztq0BxohtGvFDigty6f3LwHhep3KBb/O3r9
9qO+oPq7/3MZBLxzuGCdS/r/++v/dr/9f/xRXwj/v/wPJNu0n2/Vh5zvPjqmUz/hRZfv/H/94u+d
AX+hxF/E7n8lxMObg5L53v9X/flf9O+o8i39RZP/7ed/l+Rd5wuUeFJjbHV8TFj//0eSd90v+BwB
gFxsSb+VB/zkOFneF6KsJP1QybF/ug5C/u+SPF+6oPFMvnhhf5t86edT8bs7mGfxnwaP/0Q4ZPUn
U0S8x0TgdazLX/7HfM9sVDnq8qTv8okzT/xJqO4acX1PNeGlcm9XpvoBs8jaj9SzkWtBZnWrPzx5
/8Cw7P9q62VUwUPAUIbExt9skk/+9SHURE8bj4PFrpazfo7E84yk0Q05HUB0zJh84hlVrvwmrgLi
SKemibMt/P9qPZovYjDDJVlVjRaf9MvNo/bYZnPYllhsEoc5qQ39iOVB48oR6M37paoorXFFcZth
ocgoMbr85ywYAVLX1C31Ni1xBGjr2fbRinu0oTh3rpjtA4hYwF8rFIDOokWXPoPZqp5oKAkk74nd
BI+kZPwnTK5U3GoC6oZvmdMij7HzpdyDwWhSSNRbHQU+V0JTt0Ra1ZrzGfNUv791/BfD0tZd7L4u
HY+gzIyADGQoHHby1mdyl2B1KVYDiwtg4rtJix6ydpTrnLsuPHCAvKa+TQt1A9PimBnV2wIwu89Y
7J2x2NKpxgbc41ni+PFeTtyc8syj6lEf3ytBUS/zx6uqG204tE3YOB2/jO6q3KLNEqrfj1f9P2O+
v1hcTPbvvxjzAUEl/fbrlO/HD/1tykc4wYdedcHC/W098e0vrssg5gfb7edKIvQvDkKTcxm6Ab9g
w/zbSuJ80fHm6i7foHtkTv+toINtuXxOf5ntQUi4JMW56kO/IHzw6+dYGg6Q+TYGP2XrXGFB8TpD
HwjIRuzujhhedEwg0KLs+i5t5up8GccFrQd1Kax8la0NN9Xvsz5f5rU0p/w68XjrBo4GDsd35Xby
U+sAWNpghpFSHW17hKBpCvYFJ0woX2D77eQ4FGN9pcfMIYPaLK7Aw+Y3bm1521L3k23EaHsr8gJh
IC41SirpK9wuaSL3zB2dk+ou5zhMXJgNFSFDWtToGHSnevyWU7CarybYRKFFxSrM8Mu1hLrnu7oV
4GhTbZz2Sn/L86V+RXP0TktuYc9kdtNzOyW+NzJn3OTR5FyP0eQR/HP8Qg8v5Yx7RDWxy6WpvY+1
bD/dJvWvrazy9rQhyI94MqM2TMrGuEmTRgFjt+Sd6MR4yHL2lh+u0TK0MvMj02vkL/vi9IRtjEgD
g+sc61V87JpFe68cCJyshjVZNVy4+zltnwd/amnfvHCpEm94TJq+v/f9nlWy0Bb5dgF+PXPkyH3G
S1xoHfDBCp3cJ2vuVdAAyHQGJs6QfWL7uYssYMjXljCjCk0xfsWNy5FVVcVbkfb9zl/SfmOINH1f
dFVcYQW81pbYPuSybw4yWpZjExVDWNlut3En7+JuQ9Rg3Z6VKXk94/wZSY0VmWdJ8a+VWrcxO6s4
zoYb4dQpHf7QyecEb0TqykhtjSpiPdkCJS4eQHkkX/M+TXIEqcZCH5jqel06dmagMhLkRpC3cghP
vPeYhwl1UsJfOursdIsKCgMUX7Jc6CMxE8Bw7KpkVSwW1Huc3uNnyvSBe+l0SbtXBYnBJkuqmxRw
WSDQGq5iWS8rGxMHpHOvPDVUQFyZzLfxKpUjojeiPYdgu27iJxolTMzFKhZvLcZA6qRgQm3dApmF
eopytzQLRktulFzyvMo4g23yb+NoTsLR09b0T6MazsPKkfY5LfzhncLHfK9LtOkxYyK4Gjo1IwQm
03FZGCURyuurR7/OometdGLc5K3ZZmu/co3vDBk6FST6qO4Gisii9TDnxkvvFxE3xqpVGJqq9hvb
thn6zWi8YgWkFnSY+/muAwPl7agOHbtAen4N/WzuqEnGxRtEPcVtgcKA+2QNenJsgQG+oSbo9NaS
2YtDVy7Fjg3f+5a5unvK7WnW9+RZ/YeFEQiDASbZl8rBAndpE3c1dfdV+Urq0n9krvim4V5aOY20
qFZw5g+7kczPO8Ooq3XkRdVzFnN/wT+dcWxHcJcvvYt+hJU3a/ZeVPcrVHMG+r1t+1cJzewrLha3
UBZ8EdDY3q854reAuKXAfdQskMZdQN6D6tCjcYUKxmvrZexp3a0N92DrHcA9K2Hrl4zNtrVSrGjo
rG6o+Y2+HahlvDMHzd7WqZ5PK04CkYDyK/UXM08wKgsW08HUmzn0qzLl7NM3xT6erfaM0k702K+t
/k56KUeYyC2zrzQBYANqDcZoLGaR2kcxJd5U2Y3Nt8GdITwJMv47kOgxsH197q5FJ7X32naZJHZG
NtzM7ayxuCzQ1Wst86k3EGLYaF7SfgPQPn5gXR5fZlEZJ6tL6RXox45zhGXPMgr9yGqvk9mP8hWN
etgXkzGCpabB0Tf05j7Ou2bl5f7IFEmmAP7yduVU7kE0c0+NQFXc+lRzr4Y45Qyas2zWhmi3k14+
xJWttp0cMbmBhUAYleC8OMPhl/b7wVnD6Vlw53M4Wg+G065qS9HiUicDsEbdy64nnVIFdRRF61Q9
U+CxSb9SXYt4MruiyvVnb84ZoqECW0bfU+M8d9l1NEVaYBJyuzYycHqLUcg7pyz0O+ym8Q3L4gSo
J1/2WOqeuARXdy0JsjtldBE+0TSLnkbARTR/4ygIKrfiukzc+8mj94FFauRj5UF/vtGp5rjhntBu
aOumRjDNBUl6JrUIeMxXGN6zbLPbhVM5p2dl+opJh9tm3KbL8pz5Og/XybWN0RUoPB0heT7qPoq2
ITuOrgYPn9m/yfmzipCIlj66F5509lmajw9cFD0C1USgPqxFm6+p91Dlttfamhz8HJ19etfvGWe7
+5g//J2pH9D7WdpbHLL0nUbt8i3HkQq8v9WWXWwUM3fRGb0WU8i67SMFEM9mPVKpsRzNfnH3SZpw
1xizm7ZQEPZa07qOiLwJFtmcyr0luoxETSa2dVzjqRYX8L+qb2IgitvL8/kg68m48rNF7lgu3G1G
9+V1ng8Dapk54tvxse5FPazJdEL6CWQ7NfwevZ8P+PPnW0IY49affX8/GKp7klFNHaxhDzs+T86M
46SWqN8uQ8pupECRuPasr3AGJUhllt/ejpZe4s/ILD/kdmdQOZ/SctkW4hoZK8Iu70/7jo2R1LQ5
nulHfNfr1H83OsusA7uz2+eUecE3fYzyfVdrzRa4h8YNYWCp4e2XsEmLwrJDS9fdTTpk+Q1j1vFb
47rjKu8NB5tv6l2bc8UnL7ksmlC/CEQs40i7ipSmWd9Xs/8MYhPM4ZB4SQPOrlVGqFfYdJlajv5L
qkX5PaSLrr1xZJd2O8sFEBosjpPbsDyNVr8yHcRiJlNGpbdwUJOUYkfKSYyr2lzme9nGq4lE6Lyx
EsfdND6XlAQmYxRm8XiLTxqDRS8JMu5UryXPdmPZ6avp8BEPZzPHtC9HbDPM/JyLxnEyjGkaMFHE
tOmoA29ZUzJyHiqYs69ttLxw7J2+4gmp3rNhMp98DEcPRhs3B3ilD23lzuvSass9YYkmdBXtB25N
KKlYXlgAPyl2f81658VVo3qDa8cJQkhMYJ2tXlxfy3a41Yub1ijWoyi1K14ccv+01uGc79tPa7EH
7N1Newm7MOoDQ6hSEPz13N9a9og7nTlh0gaNZOL54DlKEsYwl9tk4bzDcHu0S+1/R3Q5pe+y7urP
/leZ5Yc+8DcN5v8jaca0dIsLzz83SZ4/htfvv6gxv//I73cnwxBfdOsSBiTO+rvm8rtD0jDRPn5a
Ik2uRgARXQdZBJHGALH9U3+x+ZLtkJ8iOE5ZJFHgv9Nb/rX+cgGo/PHWxEZx+TX4IeEZmX9C1yS9
mIZKNtbJjTr3aR6FvZ8tQ2O9Wgp9NScUdaGc1geaAlsDebxlgr0wWIdkUmyV2bVXdqQr8xn8cX6u
OSVynMIkgAWtabGLKQkX3hrE8NznpLz6eKZNuIGiFfqDN0Aw7jOUWSepqHQaZ+NOWV39Ug3RcL0A
IJk4NVQjvRyLdLEoRnLcpAyPd66kMxaEMaVQLhv31oFlUgdNkk15GMdAIVa0iMCznWfX2SSTN8Y7
wr6LWkGypc9MFXSGMF/Jv7eu1l7jhx9K9Odyuo7oL0bOxgGpr8qGwNgFTZy7+3qWYmH7VVOzRQbn
q1aHgeAA6o20G7GIeQ/0F9NFSZpPO3g8QKJj0UILG+a60ro1mXXd+iKL75YsH67bgoRIxpxiBdbI
I9DQ1dzpRunuSp8sXZiJeonZPnq6eD0iQitNSHxiJys3H/um6d2lWY100fXtLjLsVG3LyGSqtvVs
sOUbV8KF01egemWlhzkJxLMFXbUyQrj82l50Rk1jWROjUIWZQ4qyyikmLwiKfu2aQnTW3UC3MmdE
x0A8stNomM55Owgfam2RSj9oaibMm8ZrvJjOKq6uJDiw50XXkTFrmyEiszCGNqEHkydTkfi46nRt
SFZxq9PUtdNJVkcUBjJaWrUCqY03Dl3DywTcZaNNGU1Y3HcpMz70vVKNfjao3O0tXKJdN4wLzXaj
idP2OY4S01xeppT4kPzej21fIlzDIi6i2//IRT8U7b+Siy7Yp3+94I3/tXstmy5J5ccvmtFvP/lT
hv4hA4EwwBP+B8nINb/YFxGZEB2azW/wjJ9LoP0F3BlISvJaxu+FuL8vgcL8QpUA347V3IDfqlv/
zhL4awgfWCOiFQI4AjlLKnyHv5ONmD1NMafZBe4skzZrQbQ1nfjpD0/KPxCZ2ST+uMr+9ktQzMFe
8nf+CZ9I45rWoKjT4J1DD5rcboHAPLhhk4t+/a9/FVvDn34V7A2ArAJIxZ+giTX1jG1GInI3DSmE
ZtJQR9NksknlKaIKNLddiWNiOy22CHCo1X/x6//0dF5mDHAAXFQ/AAB/n9DGAejZo2OSvqrGB7N0
v3rpXyn2l5D3H7Ys2jn5FTZQDwLVtK/8faCaYPSs9MhoCaGND4SVnjrfqENFSD3Ql5Z36f/s3//g
lSM9+edfdwGxUHQhmFZR9cLX/0A0oZ9L4NDvup0YLeq889KglMvXykNuR+WhwFcrfpR3UaVwKfKy
cBSQC/OBd5e5ZM/rsJ8ELogQYF5UD+6R5ikGG+rBZ977ozCs+1EeZrZGQ1Mjl17J5WnPMNx6M7Nx
Gw9d/1mJS0BW9rr5xPgauNTsq3LFedQ6J63yVyQbSCPq8/Q0Z5G8Sgl3xgGOVUkBALSDB8cu4q/p
7BK/KqV1SwbTvrYJF905BNuCQWAYgnQen9VAtXlcEo289I5xabHbzaCWZY/14sR0fdhYZfkp3OKu
TsU7vs3bHt0rHIVXHhp9+hYPiJF+mTlrjaAd84hsWeXNQviqvdRBVsbK7rLxg5Rfu3ez5Jq4u7ZK
aU5eC7NU67EenfOElS70NSc6sKc9uZoRHbIkJYfVYfVNhwH+l+bTRNmlq9nIsvPit/FD72BqV14e
6uTLwJ+jLUxjNOyWtIjWGcDsU9XZJBgZc0egbY92rP83e2eyHDeSZe1Xafv3SIM75sW/iTmCM0WR
ojYwSpTgmOfx6fvzkLJLYmZJndbbWlRZDSkhAgG4+733nO+46XZEkTuvo3GOgmPHbHrCnuEFD7UH
RVVx+FpLHzZXRagClpFKhGJXYNJz39uFZzypdGhuihLNP3Gvk3woRTpc4IrvD5wiaeQ1DSg2kLfq
Iszr5qrMqDokUfY7CiAekbymAi3LGZp9Iehs9XKHxct8tMuUaKahnpiOx7J/7mMTPfvanMUlHP/o
IVY1uXgxlubQzUGH1y76zzHWDG9y8i7DUDV31VI0t3nTXoa4LZ7rxe8ebMRyB+bS4kpMlnvIC54F
Kp9413fFtC9y61mljYOoIkbUlHjWRORPHNyZdFz3BCk1V0tklLc6wVHSwLuKprKq6bpl5q4ZYQmU
rhNhPXMr+AOTE++bwO4v4pCtHCObews7fxeGFuTFsPMYK4noY9KnikrbeZqG6GTnoT5njnfVnL5H
XxgBeE9IsUOJd9G1yANiKDNYjKntCEAQe2lR89LQyQ4zSqejU7X1xYzjGEBZ5JQ3+cy+wRMNuxNj
fWTeWWE9v7QG/WlSFIrLIUqMiy5yJaFWAUKBDJsh+hRwYWlYe5varLlalFoM7gPDsJA9gnkNKwWB
0/DDZz/tinXoR8E+CsPxYiK3joKvH9duYKh9i3+ed5+qi7hw5nFhP61zJw1WlpuNp0Uqcakr112Y
uMFjiVwQnUxcbFxPvdCyfwoEE4io68z7mLbjQQ7WR8wql4afRe/S0qSr4nGn0V2dOhvP3BCmzQo/
TLcJxyFFaUNGgbskV0ZbI6Ci87yBh/dKbADODmjZMxbLaDiGdFm2wjDv0JvtOjoduGV7uP+0UfcL
4Y3rKHTr96DXPLoQ7WhsKnJZd70srReckuiNVeVu22lH2Kz14DhVsC5E2hTHwhva296oLGpt0z/G
+WihT1TZehqU3CqF0AS1RrVchxm+WzRZ1fy+FH52yYK0HAWhETQtnOempG0rA98A7xCWa9jw9PFN
dRn5xV6xATCDMRnuRBGoxSwXxXWb+8dskO/TXKEmDAX9Yb852XjF6UEyaQHg4F9FYfolpD9Pq6jd
er20X3rTrqgHrOEGg3MeEDHLu8eS4N7EczJdwh7OjqQINwfK7nRTjsv4oZzwjHIa4spmkMzzOnN5
gdCsTcnXAMjAk4A2+0AT3b4DwOhuyF8Qa5HlCVZUJ7NopKtu60L+4z1xp1cKBppHdQHHpC3WaeMl
jw4hogcQF2ga6ybTHrXJpiJg9YChRdG1ePZlZsVjTZdoGW7y1jcOSANdNDXeZ09YdOsGolE3degk
CG587yFrJ7EH1we3Qdoz8sEZPmZqI09yA3XoY6gn5dQ74Kwc58aNBfFyRhR99J0tOYLzPpsVt39Q
03vByrWRduDvuEnZg0WQxtoxRQWDtUvlO7t2ty78y6duTu2P00DMrdu4y1NbWBtSeDBSJVXTXPei
6tDcJjx59LwPDMQIwwRAsmHz/FqkrVyFdZPu3ChsjwRqjschsVgzvuVeIsbRKZhSJ2Ket/r/zIR/
e8gHFfTDqUhLWr5LVbRm5v//v+sv439dfZniz+XPJ/zzH/uzs2FaepwLoTXQmOIfvZ/CDP7gIAqw
h3Mb8VP6TPj9lG/BwUN+4gU+pzONweM4+WejQ/yBykS4PiAuD6smVPV/0Ohw3pxLwcNxeYdTnEPL
hOyyN0KTOrEzACFFctmgVppf7NJmiy4AMdhbU+EyY3Ue2cjmQ0yDLjeOpVQIkHXYZ3EACGvu6QTO
r41Fc3ptmJWznpJ5WC4mMlC/8JZ6mxh6erPUh4JtJW1pLGbjbL8z4FL7PQT6HvtF+5p5RcMWNWPu
c7YUqolC9hsbnXc3lP2A27RyO6xo76wCx+LaHfEdPUOEzGK0HwQIgdVEEFnkJ9Qc45qEVraYIXdm
yBPR4qQT7ImhqCv/nZI45vH3MXcngVggweM4mhRV3j4ADHDF1k9sKzOf4hoYT78vqsGXwAvMHGss
eYYpAySz/qyMttl5dTXfOjIrmCLNY8IfdWdj+VgVphdf/ecF/N9V2cKlqvifsuRvX8DnsknfvH76
D/1ZYIs/OI5KCJS28L5LML43Fr3gDw/9BeZgzyV7AXj//7x+Ns1E/VKQoMm+4Lvev9QZCDf+D9br
v9S/Djw4mHrIMshWBeT3cw0lBrceTDMqjwMEVXgVReTcWIzArpds/IcBEDYYeAurIaEdDETFXxB0
A60m8ghEcTznOy0DsDl2+OBx5g5c1vXyO+baW/2Yxs5rxhyTYORjfyFyN9o/XBEdgERZx5VB8eFo
gIcbJORkW8eiC0ELW5MvHrBIyIcfnoO/KU//UpzCxEZBw47Lr4eU9U33ojZM4EYtB6+lweKTZzkr
TyYG/3IWCx47KFuPBHP/7iv/pQLnqtwtC+Gwftb0Y/NjSdy1XdKMvpcfGw0UPUO7iKCDIhVoBvE/
p54jXoQmyu7CFSn6wZ/9fMHENFBGt03AuSSE5kbjkdY0FK3ct8jLCwf3+de3VfzlvnrOublA/4mb
C3fu5wuCmaDLHU7DoS+nOl31bgjveVmQ4Wn/IECemXnitZ+RK+mhSbivB6d4LCpg9jip04X8d6/1
7vGey37VDE6PR7RS7SUH3OkDxtHfPAWO9zefF9wB7z6tioCX/c3nLfKA/O286w+OR47eg0E+eXjR
Rhkz3agknQONvxhPolRzxtypc8QD7+B8r8PTDtJUrnuK2RiO+Uw4ZmS1DewXN+NZYpAMy15nKkxY
kNRpMCVUOlS+4jrHGZbj5NNBDwwC8BAYDXCkcZbkTFXOJK6NxgMl13sEzlXGTNhlB/A5jDmbrpZm
KJ1P/mBheWbbnAYcjTX4o8ZyYMWySribmEDy4AC723jCgBwQb97IhkcuTGqrWMGdJ26XfDAlxBee
0glfgyB1eLrq7GCw76ZiHi8LU8HNQ2IzciK2baIx9ELQzDnv6TQAbjdGOuxBWjc+uW519XyGfC4Y
i4/fyOfTMACtJKTtFlQNfY6gxk23nswk2OI7cl78hgzPbyClfAiJ81PddG/UhnhwOthm8RIDJA8c
SWE0B9OzW3bs4eRRAUw6x/P1NgTQDV1AGj/AoSioC/hy2Hbg9PU+lNms5z6eKd1hY4uHnmi0+8Wv
g8exJjDTpXl5f6Yc1tYI3nzGY+ADdjdgrp1hk9+eVUU/kCRBSob+Kk4njiFJSTfJdiT+lXmA/9SO
BKitybNI1Snwwjg/pmSC5t0KurHfbztAfk9qAGPnV6ynmy7tydPJZ5vnhBmp/VK2PhT4qPrOnAvm
JngEDgUq1i5inowpRQdv0zNAnq4TTs+QKSQOoOsGV3JLeburZwwf8KSikjwZmk7nhEosxsdeJSD8
RoyJ9/FoB9kKtFdzON9/EHjMqXvf3qrU8zYUjKpd10VgXp//mS5EKJRDp2TdWNTB4LveKa8bNmMU
BLu+bnmAlX49XNLPqgPAqxBYGvU76K927LFrTH5wT+KDaKxVx1mqx4IGnOK6o+mCf8LPUzm9q8iG
AqMQllM47LIEpA0OW/5AgRHSPI6i88iYRe8H37BtoQHsZ7NPxk0dgQe/ryD0ZCtVUkOvCtV34aVc
gvmZFvL4OsxGPSClaJf4dpwNOTKeGWYaDIDj961UxYgiGOeU4UOXL0nCggk8ONzn9qGyQrWdtHgt
LIJ5F1jUkuByjrQw8SL5iXXt+Lp5MIwHWkQTvZByenDzHrMbSS787MZ8bTupqxlk4kNrynpD98Nd
YS4V2PZUdz+qmi5NFw7OR0Cagc3z1Y4Whut4uhg8YzjYfhnRVTQ1Bswsl2u/6aNX6G7i2s1j71TE
yr2uzCIgSHKx50tRjHm04tklxpt0PAhH1dK9BnS7iPYy+ije8HAHJzvspgK0+tAGNEK88NEqgONt
hGG/x4likHBevxTCw45Pu80+1IglUGB7OhKyOccGzSnsEkXaLcQ6EAj3bHM8y5JwSQK2jZBdegEt
Ord4uxzRBY/appysvEjD151hmO7P8WO45cT1N54l9oYMZ/z4MpV+9Jg4LgtmKdOHhCzWpwQl2bI+
B8WGJtim2CPz0q8CU60CYI8bttGS5ixRnjG2p5avEe2IEfSdk5MtZvC0tJX4mDeGsRwXZff+0cqb
xSLusaL5YjUClYIrLQul9eC426ZIT1lQhZejUUW3TZsoEhiCB0+p+jHrmpc5n/TqH4tHmh39Jum5
T/RDWOedSsQnpDbyY2+ENLJQWJlXVTB672ihpVQ3w3h0rB4ztjXWMCCU8Jhvlo2/CwpZ3Ey9nPrd
YsvHHNLbppxarHRDriBTzrJGJpVpIXxuhcU1nVP7UyYs/vmKHat576hAhp8Cf4xJdqmrsNwtsD0y
/IBpb0OSSo1Lpo49ty7HWLJ0TvRh9nwEfXbh32BBNOG6dASWCbzWaDvC9hnbG2eRqnP8S2vEx5+K
gZ+1DkhCjdH5sFjYWdSQDNzODLsT/9qYZraFnM79xsjc9hUmScBc22F5S92FzaLueVLayPS1Y04/
Sn2E/jJSmpcnA9bS2pWs6QmqnsdB8mncTgWX7chPg2ktYB3MyUbCAKRT1eKKOfBKpTpRbrKiAFst
VMZNJGEjZ83QHGY1sA4ORENiNkcLcEmb1VgnfsmVEzYT1LYehN0zrs91RnpCZ8Jf2XBhK1zsl2VO
WPDPS6BHy63ZeqSZECY8gra+7cYCLmVfjfblCA+OhpRDAmvTAfQsrJSdQ1jItthZQW0yoZ5u29hh
nc7PaQ9zrTnfmNIAhMYIBciQPn8scY6jqFXCSSI0dN6Jh37qos6I46G1Pd12A2dfeG3BVixZQagu
ml9iNfsZpMuVAE9hrc0mKJ9H0DXqRjo6+CfOK77rOOjgjaJhenFv11XWslu4tD6ZZqmoTjNahObg
eetosonJS9sEoETtzO+IEHKeXSVYWOcGuetYNZq2lvWJTkYV0cNIjYzb3CSq1F4sv2Vd9MS7rDTM
U9Ur42vX1MEelmEwrfjMGg9sEAEsJzRgWCroI6zroBMPVkPg3CpqJrrHjWdDn42mWN/RuuQXJxiF
bb2vfDBFNOS74l2of9EksfiZep1Lk7U8RYaoqRo6uZiNyYikwqOc+SgrHoUx20zq2Cq98Z1rxUb/
DiF35mLWBkev/Hs6loHLVlUFi8W0PqpB8s0pNlXxPvE5LUf7aewgggoHeq1ZOtvYBGe7hvEUbzqi
yFejO8t9bgScQTxJ/llqN+oayvCwJthk3vIvOvM2OZlZslRMMVR9X/qsLOmgjA+TEcQno2PaMrSK
rWf28wNdd4G6GYNz1o/npqW7KcwQHbUXXNhzG65rFBGRz5JOUk9P3ktE9MsictTqU30sB3Iyoi4T
9wWZvwwpWCRWyQAalQSdbtW5efqVaBVn5w9liAq7RAzX1UO54Q0csbAXXwtE7KCBboLJHo881xwM
+tq8CbrKvHFytICDma/dds4PND3rLWfj8N3k9ggH2UQ3Sa3AJtn2jW129tUk++KOX5t9uZiyEztf
zlQCJxI5KN3az91tFGRXfUr4tMWtujHnKnpPMEhPD1ta1+WQJ+WaqHcOkFO9z1B3QNS8tXJxz8mv
2CJMNb86JG2dLFQySPZy1J5I6goP7pcPxnf54tSkY13bPa/wjvHyqDZ5b2YlB21jYBDIDgzEGtM2
K4jSAxD2K1bDDgFKX0vj6FpzXV21acZDmitWm9hteCKXQVs+wykjeGtOR8CZA8fuza/LKF11/Dyp
pY+FF4PGgqAF8bbsXwZs6+x41aFyzof+YTIlDASexF9f5y/VD3llOgURcwuyKAq3n6s1koq6PgF5
e8gQ7KHs9jzxUCMqzlb2JLRPUZcu5+Xw19f9S+nPdeG54xCjMrWpFH++LiV5ZiXlVB2mJHNfOgME
WN5OhFWPnmL9IiR6vnddxVpcD/qU++ur/2XSz9VxVNkuLzgf4m0oBPpguifCLQ+wUDDBLn4jH3y9
6iaeDprtImDZeM4ayhJ98pYkkVer80f4T8v8Ny1zYZ272P++Y3d4GV/i+Md+3fc/8me73LHxUWKP
4e2wHGQStFD+FAK65h9062yAjD48INOiy/e9XS4lFEUBvJCej01Dz+eR+N4uF1g2sWVBN9TlCP+P
+Eft8p+fbNpJFq1yzhZ6Sufb9NR+frJNN8gWOIXyXdtWEEyqJUcyNwg+p2ZVB5eVHTV3ivynz5WX
ygelUuNeBvW8LzBQVOss9p01Uye3YNyejRsD0EUHimnrTBTUrWny97hGhDzMGMoYz/xUkXJeOdax
VFO662m3bQF4BXhUTGD+AfzVOEnnfSnnFAUd6haIoi0maqP/Uiw4hVbKHu0bgybFzUTdRUXVduNL
EFXzi2epOdZrIxFqKhpYH5q0gbFGb+QENKD61EuVvADgm29R84uN9JP5GUADzf8qwlNkzUv3ZWgi
4GaI446RNDWRzL0TncF6jXBcvu8taK6/WTvP6ab/WjzPPwH5RIhcMKgGZNS/0Z3ki20nBknD75bG
CvTh29lWcuLsEZQToBNL1thH4AgEt6VXyctilHw1WDGls45Tc9hDJZq3nueUx4DQqKsldNS17O3y
lf6+8VTUTnuvZmPaOnGSXPVOJ9TKV132mGWhv49UU+361ipvfL953yEHP3AIvIQvJx+kkntPBa9J
7daffrOk/byS86URLekHGCUWATt/idKtgNxHoVkV7zjfhc8MqOkolKX4QO+Lbo1nNsc+sZpjnozY
2jDdyFVudMuuRWdyNfWT+alKdVxYQCLfTVTY6WksLeddOPOfakvKL7IqxUVEKX2jeldcIu6Zbh0/
fASmL/dBHGePKaluazfNzEOMAXmvDMRS6WC5m5nzNWORnGfa6szhwlys18LtL8dGikPXh84BS06L
dh7YD5P7dDs5o9yaUIh3TvycVUFyAo41fsZ9QABYZ42fqwY08fno3nRigGukhnU1MBWNx+melzK9
9tCN8R6l8SG1oAHHSbNyw8aFw54szoVvRznxr/7Ub2KS11allwR7c2nkWsZ0n7yioAVc8CutuiJO
roAp1Zezn8mnGYTYF9LlMdwUoz7sI7eqD5o0vysUSifktPFFhgThKsScfYvLa7hy0povJ62e/l+t
luQAWCUJ1osdyXsj7qabthPcUBlHuxjWAZuSfjeNdLnLh7F9slVbfwqoQgC7NMHaJMj0d0lQP69Z
9Id9VPg6tVQwg5S04n9esyRBMkgbPONedSZcoaAv9gaWlEfsgHBPvB7UdaCfHaxwn0dgOeu2a3E1
2eOsXhOo59cVCXcnRFz1k1fbkJxUZu5rv/owBTbCit7N3+dordbIfmjZJINV7KkC8CMgucEkHi3b
1omImab6v5/MJrVXHn0wOsXGfAXqLV6zXM27gbabXlDL9AQxphNbpzMkh/IeGmEyobRt0nK5Oz+2
VVJDL4rdmaxDR1zinAy/lvSfPvhG3j4FyGSeCmYd13EbN2BcsN6pjYUD8FNhpvu6bGBh9BO4sZXV
9+7eZkzobVNf+Te+CZX8N8I/LVf/8bDH7cfdy3GI8Q7yPKYCP99+2gKtES1NeC+bClFXh6ydwqs2
3iU0tK4aLBXm2q1b4yGZ4wECNGjGCuQ5RsC9bwIXWVm8g/gTQVGcwGFUL+ngNjNj/7GK1pVowme0
5HwZOtDiWMe9sfv12vN3XwBvPB/LRVLqybdZowWM3EYQnEhsytJtp0RM18hbIDy5IQKFtmCdCeuR
9ULqQ2YBbmpLTkT1YoamcyFGN/zKuwcRSc5kb06euHTHKT0pWYEFrzM/fMg8XeSpIsII/+vPft6P
/7VZ6Gef+RohoCCP8WDDUnhz83PcaIs9Ovdlj8tqNRIp8JWnmRKiaZvsUUCVv0qmdrrJMLXsu1yr
CSV2GXpR8XAqc5+Q3EA2x8zRREivNhDU5cE+GO0O2V7dFzeL38aXnuT7j2jU5aprx/brwDbBT4Tn
sQ3H/mgui09mRE0AT2+PabFH44orFVn3apINy1Dfh0/on5IDMdL+CQKnxBGJRj9rrQjSipqe8Vct
+2YcwiPNSzA1uNb8dSfl9EVELeuVBNEIKqWSYku9G+ysMv0kOHe3yioQxKRVdczI0nzGddocORPg
AtCvXhgY0WsTGmrYEgvFxyvS8LRMjbwnAHLuN3kC7C6QNcz1ql12ianCZ5684Yud5XoF0bcG0+ep
j4vlygb1QPucMJf7Km7M1Szz9MGs5EK7u3bjD7ggPyN1K4+40acjYvUWhhAALIho8lJNY7txvGy6
TsTCXvLrB4FD4tvXMLAQqYKxYM3Wx8E3xwbW6rxv06G+Vxmd5/VMpvlEz4+1ORupQElOUGuqE76A
WhRxImZZvbj44vBMsSZtsf0dlYEGTmVJdqrpl43kzZhxuh6MJM6RXBW7roYmveJNMj/pltJ7lv/u
kxzt4Usfe7axCWhoeptW0cbbFxzHroaiQ0rkmTPPgU1E1CqzsjDbZQL3+SpYcnCwkTFt5qXyjpMN
4g2kIJQz1c7Z2sBaFtSucWfxYtEK7s3+tUbkf8fzpTZNWZfkgi7t3uathVEV6yOn/l2rMe6e2ik9
QIUb5s1EytM2sOYnQcd9Y5V49/k8CnVbwgsRRDYPayJBJ5OH5322PDvfNMOQnkqRmIcF2pRBbg86
1qWWqrxCDmgH6woF4yP7QPzYQn1jqFWNlr8qY0ywLUpimj9p7UbMHohdXecWq8GqVZV6NVBP3xvD
qA841Gsn05/Yqtoc9Cn+YrR9zAG23aRyk6+bsuRluKxM3IAN/znsel4DFFlLuPZdupnYwEXxEEVd
ewxNm11nEYn1SVnkla4j4VbphdF1+vgTzHdRF5fGdsGH8SnPMHuvuzpnlMrKbq4NYlAvIwxluBSR
oK6IhykvoDBilmQYbH0Q5RIT92eS45DQtQciB6n8vuFseejQz9BYhlr5Vbqpf/T7xdhmfQ4Fy3dD
POpms4xbexhwLLZujECxCSEW0dbGzFZzyoRyhDkoIAaETnRobmJryb7iN7wn1YQJnsOxlUZV6hXr
DKretecRKIy4fCQaKQu4M8G83J1fpP9Utr+pbFFoaGr+v69sH7/QCC+6H0vb73/mX1IUmylG4NKP
kUitdP36pxQFnj/7lBYs0A/6VvV+L22/SVGwgkgPFYOtUf9/lrb4PSh5CelBu+ULpjbePylt3/Sk
qJ2xlQZozfAlUUS/jTP3BXJ2MD3OAUIgPHIF5SqJCKz+4Z78jS7jzVlUCxZwgWtdBlY/7oT+/38w
DYT9gK0YEfqhTwoU9QMV3sqfwhI++TDd5i5R2tkCe3FTkvP1G/HC25SD88XJPYTTxG3zuNk/X5zJ
PTRV2sJEhAVlih2MAIBhQqmRO2Z6n+CNfYmCvAo408TWpl3m+MtkkDC1RaxpbTKSzmkoJvG+G/xs
bTEIpq1eqpvWT0hOSbIQi/jcVICCCOfqWy+8zxE2/6b8/dsvoQU1WIDobTFl+vlLmI1d0YQGaMtp
QtKPhQUE1M4+xt44v6+Z6q1DkXrW1qChuxbmVD2PAUWPU0aztrAHyAgIDrllMu2vzGFhEyGWajf4
aQbJYUjpHo/iIY97nYa1dIgX8uJ3gbF/UT3xEHB6YS8+Q7TOB84fHoLW5tw9exByYzJdNo25ZKgO
mnnvlcnXXz9uusH5w/Hv/ItTMlsUzMi5EAP9fLOcQbTwWbjSQKv5wMSBH8/161PTWfWd6VAm/vp6
b16i8/UCE7GZ1OoYqq2frycFI+jcyLheFDd3rCjtaunpLf/6Kn9z/2xT6GgQ2lHSeqvZDLCS+9lo
cIaVY7wHmf+1sgJK4fZ3+plzHuib++dIgeeWF49O7ttFIYmEDBhI+QcJYuG4eGC5FO7p/awVCnNu
IdoUykXBXXbp/TwwWKwyN4XlLsJ71RfLRe449V2DmYXZ+YCylHEq0z0UnSAJUK+fSmZe+5hn8/0Q
ecWMz8yEuhIlDJtXdsRFpkrLsX0Jc5KwiafRXeLDr+/mNyXaT9+Spgptchx32oOGdPXnXy2EBdmr
pZkOo9ZT51pZ7WmNNdj4dFdq3bWLAHuC9LJxtCabhzc5oOLod8NZsV2h3a7OMu4OQTccC/NJ0Na+
doLZ/uhp3Tezim0jRvlOkLDJmHTMwGdSPj1IMw3g12Bz6LSOXEWF3BRaW45dFeRH9JHlLD24Wn8e
9dI5DFqTzu6iDjna/60VufGBQwbjOq1iVyih9hwb/AeGCckxMRijFaJWnbbufmbk565zWuBHjAYo
++GSQzBZUM3nWj8/hC6dtEFy1LMr1Di9i9C+E1F5SJsyfeyQ4Wdaj19oZb4TVPPrPIOO8bVuP0o7
a++ENmL+xFWw39LK3Rha6w9K3Hyo+jZ/Irwh/VoJVU5k0gcYBIJGFZxe4PisSg7jHzy/SDeedhWg
PsuOiXYaLEC5b0j98zedH2sxch6PNzhz6k8FKR8vJoYFQzsXFBYGQ3sZILUbGwDt0dbwmlNOVwoj
gqi3qQyO02AU12VY4WScihGbhHZMGF6xhzB8qe/npsySag2Sy1i12mkhcP8QEj4yLlHmEYtbTuQl
zgzjbNIQublcC3QBzJa0i8Nkf1mDarXgAgf+EfWG9dKEbnuLG6Itjp1Jj6T2WushtWkn4RNptGOk
ry3rpdQukhQcy8aqJh9ztCya9wTF9sB0p5GfBkYpgsboMGJLUQrfdIgrjLVtOHaEwkFXnjo4Nkq+
WljAN40rqru5ya5imptgVvG/DFHWb3rtiVHI4daNyTBXMm43I/g0STBF74okugLi/VFpd43SPptQ
4LhJGpe+WPoi86LY0BRL1ob253RO6CO0aMSlN/XjqdA+HrAonOdNWHt9ArSi034fOA6KJQrphNCk
Wpux0IXh4xBKIXSuYdOGz3CJZz4MTiKF+WKNYw97UXO2GrEZeRu2oXQXR76LFWmM402v/UlYno0L
ZwFq3Wn3UjM580sytuZdH7eevyrORidTJtXNcrY/iVbghJqFTebZlB2E9kl5Ja+La+CPSmmnyAV5
N+N3tVJA2xFUKAIlzKT43Ax29CEJRf/qoq77YA3NeMp9f2DSSzbMEFX2ZQNceU9mQrhmNj0ce8H7
ZcwpQNZsniNrZTJ6EsciDryl3ojahYEPdW01Gcv03h7MYoccXR1N+NhbOytxtcx9uAosBpbCrYvL
GC3rqjCZ8jol/zUhXKBCWD/VJ0hF6Yas7HlvuD7xI62Z4p8a5q9D14zlNYr6bBNWHArQ+5orRq/p
ppKUNnHEziGW0IcS1ldbc6AlyzduTp7bSex/QNWYec8XS2e2TwvtjhvJi3o947ljph52Lv2mqhy+
ECYybgCmLaT6JM1n5U3RDqKv94gxsSDwhYGjYXK+oKhSsGBoIYcDR76yHDVJOEj4dHDV61Uv0ONP
WA/vs8iuPyADSMnUXBhvGJwLDYcYmixF8zba+ASrKOgfy67NaHchWloMZR6yhElzAvJqRW9quXLh
Dp+WwOZzzVZ1bZG8efJAE+3nEfP02rUcBtolgRFBM/DNiYq8Ccx83Di9JaHjgPehCR/dLF5FVF5q
0wFeyyBrnyLXxS3ZIFYa0z6AEjWgBwgZ4zBXhCVA4ZgmztYKlHMjWBggsyBuIsByOYDJztaBB3Gf
s4qzrkLyJThHNqcBATPaEjV/5Qw8PMZDw7peyvqUzHC0wDfZci/MvN6HheHAbimN+5kLqLMkZ7WE
HkIwB8jexxFhDnI7LUIzPfyGYRr1942JRK3RYjXTdy7aVACqGupyT9rxMq44L1oXzmTuu5pFQTS9
dT2clXBaE4eIz10PWaJ2pVbNlfC5iSyXa1iVMTgBJAyQAW+bsAgGmPDRsG/OKjxuv5d+hjFeq8um
zVHqJbODPmEq+nnV5eg4GkuiGwjCHAmKPc3I5QDg2Op6GuWUL8fz9v6fgvU3BavErkKF+e8L1mvm
Muq/1i9NmcXFy4916/c/+mfd6vxB6931ONyewbZaZP69bvVtvEgaXsBp1NXVKefr73Wr5f4BcJJz
Pr02hg6ah/tn3WpZf/CPCmb0FgNbQSX8T+pWvPtvDvnwYtCLBTBaAPnqyfHPxzeykRnYZG1yYA/U
Mq0gVd5maSPeCzk0wbTthop8TcbOiogKENr2EW1eAMh9gYG4liNY6J21kEW/LSmT6oORlYLIlgrt
vgndlTzrPOZoO4fKPlZlJ64xLNrHzu5RF8wSky9RFNZxiAUngTGBF4KaakK5DMv/kqxNwC1aBlyZ
C9oH8pq0aLcQ/qXguPbyTTIeoIJdlwWry6ovYaLsZebR5UXjp/+IRXz7Ok3i+ZbZJrnYFu1udL8m
h2pyyab7aHLQY8aCrhOQ82PIOSVESjx5zU0ki7Q8lU5T+ic38NrX1jcF8Uha6S0UZaug645wzGac
NVMd9yRHaUnKt4RuKSNy0oUlHrSJ7MWTpGyWpdEfrEFZ7xcdZ19YaI5by2SDAoYtriNJ7vqq4vz8
yILHXw0IqiIUGTVlC7RqaV+TJuYOFHYpH+I2Q4QR1mfBX8M/dpal5Ih+X+ZIq8f6iA/gnNPbR8JP
bjlbyIckVEjOe8tVywrCDd/aTrmmn1rVMzJjvntwlu71o2lduzYZHAU7+rWVInbzh1Bw/I6nqySM
h6NVBtCktIIS3ZK+n99ihvMpR37Oc83/8u0HzcyIpgT0O4Ruvf6Fz+I9ftK2/UBE5zwhowsZkk8p
fIKN2ULfv8NswFco54S/pUIURhBPS4722sl67suYGIjh1GRoqdlsG87aMzzkvcBaQJ5V2rD7xETT
tnZZvhiEThBQqsJeS1eGAtdORhNwaR2qdDLO1+f89UW2yZ032PAQ2VQNhkO5fCjQij2fZbmlk/Og
p2SwhDvUWPxNZL7z79+73voh6kzwQBx4+axeN/A0yKbllw2sjo7CWa2Lz6q3rzLPQysF4pGHz5DI
EMMBX+DKG6vu1SPcKtqaHfH2aqx5CeGu8QOXeIHAdwURY9U0qZA6FiQB4HkiyxQ0II+ouxK8lpcl
zDL7QBCidTSSAf0jWzafO156ZIM5pFaE5wQ3MaHNeWI4lrWvE4K2aIvggQPtoJ8TTAWYFrS+0reg
7OdOj11BtPxlXW3S8nBksPWQ4O//m70z2bLUSJfuE6FF43RT4HCa6PvMnLAiG9H3OA48/b+JLN1f
yrq3VDWvgaQcKDJOEOC422e2bUV7PXz4lYcOLODHLfxhZ1zLkfDv/rAX+02aODiclSW5JMqEbbQw
p70HJwbNKCswOO56wOtPy+vUdrhbu8rbswp7xuOn+erjkZA4Wo+wU7l4H3a0Ho3sTLCw/7y5OEJ7
u2NUycnLeBZgPV+1gpRH0OFXboOiR62oBnqsqUxY4U+CYKC3xFYzkIOaH0fPEYEQ9nHlfmQJOPRy
g2kWDzlzD67PR1Liw4X7szCbyAxj9qz1r1Vb+Ry1aMQJpnzlb2gxmSDTax4BEOkyQ7oveg7okTaM
K+tpuvmRXnXuybEHPf7pCu4XDi8KW0CwtCX3j7UMqYo3hkjZgRo1njBSKnwgHKXLY222Kntcx6W7
AVzrH/IVZcaiBvexZORw5iCoEWIyKv4eGPviDEWQxo6JJUOHcPI82Z3kCmKRfey40RnZZWX/udST
/uTDSDgCMjWfP2JuGBbgQ3oZfvOnkaO/wNrIEomM7l8vZckdpflwB6OKVq3nhDldd0lbF0+q1dRV
dqkT5L5CR/HAeoODdVb8lqo8Ee9jbrI0G8nKPZXg3piDlekovdTjfiyF/EccpjGw28nVeKbRUK1R
OdBLFtR6y/1ijKS02uZDnZt5ImqnN27z1kd6Iy03wFzodkigvwsn1PC060UUuz3RRJf4npYMkPLM
5u72+RbWfu9RTGQUVxzch5NkANXHH/e8MAVfpE/8zNTw7Pe/dB3jVuaz/4oejMEfmCHfAs2vnx5m
5kdLzMyZ9Q3Hhsek39rvR3+lIb3rPf9VszZ+kT+XtGI08FZiv+VlxGFwkMDpR459PaiTAZeSZtwL
h6erqkoO6FJxeS0sgB9PXD174lU102KES28PWfyxsrZthnFaZV7/auTA0F9Vmq7lm60s1olK7LM5
Y+bcIrLJfvcrPNOF7OsHI5Mmpu7mOyKCfx66bn8Z9IjwFEmlrMBYtoxbtdksZBX7BwzgrddRKp1l
jYGles3WE8uPxe7fSKmzACxPgRNnBLrlr2pSFBl9ewkBAXiMfvWwFRVA57xyvZAup/SVV+lAuBn/
7IUCXZ6aco8mEY0GcUObVU4MRZl2gV48ON/bpn5tU2O4wHCTOhNETy3sQ6zhGRfiufX3FxFNh9Vz
vqYdhXjSuzcaF85/MsxWPPT0j/aGMd3autVeUceQUv6aZi+52+O8WJvkS8/pTTPbHrCYb4cDg07d
LXgGAlkbtaZO07Sex0x29CX6oBruIfy2IWBpfE/kDqCFxJrj+vedmIOidh8TRur624oRX+M9Acg5
OYPrrVlVC55w4TjRRvjHjDrCnZHpmBvVlqTo0sDpRRFCtK5PBjjIjAL0jvpGUVpx2Zgz7Rr5FuuS
KhSbfl/62xCvZwbvKAHx6lD9dPK5LYcwHSWkZnrm/KvJEtudt0zuZSx8XnP50u8cUZrCamW8CGNu
bzTdae7yrfQurplw9xocCR2mrYfUK7r9wLqQdCtdeUV7ln5DIBDladTs5b0SbfGyuvWLKKgAu676
UTz0JWWdGtN8LxTb4KOLW/Pv4zr4XwGgQ6XAFkDKyOC0SHdh5A3rQC9h4Z/0uZ+jdZk44nvdQsOt
gJYurbG48TAGrTdcL+d7MXlNvEmV8B7P9UOaqxd/7yQuc4jqbqK+oPiEGNDcrxix1sfMXony0FwW
W6Vb7K1gw8Ooc1kpsHXwDtbLt0KazxqT+MDA43Dj5Rn+og3Fv3VlHbcUgh0Tf3avOzwJh7Qfn3tf
AjgaHHZG6Eh9ezNtCUsUDWGhrbLugEmMqX49GBcTwzCKXDueS1+K6xaJlr69pTnMsIvwhyPWcIL3
DhqNeihJjgZSqy7vBRxcl12ntpXGHS8BAK6CbpyUCOO5ArP8kFLYZTVWczKJ0x+9/Q1hrXS7Lpzu
T3bJL4yqWO3zCLcrAo/h32C8RN2hwJWRjP5YDoV33a7V9GIupna91l0FWd1z+TolBufrNFcQbBJA
eBeOnj0NVVP7CTsTJvpagqrn/iaMxEHUO7nK0m51ONchb143Kj0RS5fitaIt67PSXfddK2ss/Xuo
wqDkMJyHYYw1+ompxHZRMnBCyqOelFloE9cMWfzTaIMsRftxNp3nxv7eZak4mJOxJ5T0al+tjPNa
DNZ7MuhA88ErLp/YER/YXQ/sBHO9idZSLw8TkK3npGdFYeUf6gN4I9Jsueme8M1bRzpH12g0EVNt
JGV1nUkNd1FnycKXLCS4nvtosvVHih4r45Da1YBi6zI5Kh7zxFiYVRe1qE7uNs7pdxb/NM4K9AJy
rR0leTPVd2mWIMW3qZUwOck0FqYhd05eKdWrhjLu8dpLTCfIpYHpoJs4gWT9wXWG9gYdLmdgPalX
zJcMDxxCd9QpljF48+0gsz3qVbh57ICNfFHp4nGLW3UrtEsOews8dClr8Lz0oKfXaV/fZvM0vu0d
uVf14N04ZUNchd3AUy1N/RN9qg7CPGeX6VL2ZD3eRqeTOhoG/c0XrTc2EzOFVWCMQVbrFTFVZNGA
WjgLOuPkK3azoMcCEE2t9znpKxb1pCgULh5NrTphPNsgYIYXomg3OzQrKqmDdIRonlJUqkvrs4ct
oY/3Imon9HIP346LIFNf9TpSZgygiKCMbtfkUBF4SFzZkj0oVGF2W40a2Yg4M3MxIjpdtV50g5T6
ajKJI1pThfVur4LG8YdP/f/smdnnX3+efHB0tjnYmxyg9/nyx/znT5M4sF/EH6a8OCWtXw1R3bbW
8raJTY6fsMURNxW1z26kJYuJZ4Eu3b8bBRr7ROyXT4CLghIkIHIWn+KXmazKHPwT5pSe7IWoNqnM
kfiL9I3EvDWAhKRsNpPumFt5ll5NXbI1oEDG5DZtSBh5ujRuwYKxq/yTEPJvTKn5NAAL9vG9g67x
Tzn+xpJJmxUiPWEj5ES28PYnNEoPNjsyRL0pN9n5yHpjc0SBzd/NqT8CCr9cE769s//DFpzujr8K
Gs3qlrKZAZ3aa8VRqDD6FZLQSCdHwS8kW22A0JbyGCS4iXY29lBeIypRXM2i78w74axzuQV6OaXZ
adpP0F0P4eX3j2S1aiwW2n99uf6XXyLJe4NEC7ELTMruL2PP2U9zzQLERfPvjAmH4Kwc97w/IuSA
G6sPIawwRV/G/h1M7frYT2gVfcZZPm+X4bGG7Po3n2jXfP56CeE/4GTY8RqYdD4+8Z9ubM0Gei7Z
N9DAt5tpPgLhE5LU64jEw9DqI/enmM9+F4Rgz93M+aKh5aM6GgOv5BB7/34G48r+6w9m/W8fzCEV
hoUdq8c/hVNcMtTAD/vs1DkMV9lqcvaSga9g3C7siqyxeepo5BPntWXbGi1Qd8rLLMz5UYrZx9q/
p811feW0DHeRfbGBh/mo5RyiUrGxfc/TkT130u57+F3rIfTNk61R4cbWlPAhBX0Ig99/HkrhkC2P
cttVgGbtlkcsgaTS5wKj4r6Pe8+bkntrGz0Y21TscgL615fD/KuvnSiFQQbKFdSJk+tw/F85HTh/
+3zFm3y0Mps10Gw30uCe3I86zcKnZ+H3rwFDzNpTY+6R4aXO+FhrLrenxXe4WqlFA0RobxqzNxi9
LK/C5N8LtYzp4UMessw98KPoYlyuIY2n+amlXgCHuNvN6SGd++G0rTulwzZLxBunXEmOeRwIvn/8
sP9Vov9eid6X9b9ToqP3sp1+1aH3L/yHDu2jKJMu2p8ZRvXC3OHff0SDdPHbR95LNzFY/5WXC2ML
jA+UK4J2OvkgXoF/8HLt3+hxQzAGDPKzhOk/0aGFy/f/05qzs11xTtEmR6jP5nb+1fyB56kbncU1
rze8Wul2zMd0nQCGmnpQr+ONBoDj0NVuxczQs4s+QCTfPqOeOcyWcuM0zp12DfBaHtZeo2KNSDHw
xG28adPmRPuFvHg901BR+c5VKxvtqW+A6iMaQ2zMPXZ9onaeZs4c5FupjkFIBhRpdH0b1Hv21xnx
pvL3GbGJJNtQ+Z1YVDT4VIPwNUFmpyemYDcOQfqL6VNvk/XJg9r6u2Vso32NDQRWmlM/dhbmRYCi
buVcDAFCUJZ+lKX9d4lQG8miG8N6HopwsJr1JhlSKpYmoNuzDjeLMvK+okKNrZURo0JtRwaarD2p
eQQT3rz561wcRrwU0VaJQ7UMd0O5igOr9fQ+mBNaqFsjRdiUpVg1kWqjNuBRrr3gTICvi4F5/ojP
oI1qw9gQUU0/VO2KwNp18ymdirth9fWwp7GddCttk+zBWEf1zjpkum2h72p2oGq5BDP5pQunsZvM
YO/HvvRxHw8eJnqqfGy5HS7uIKlMyml8IluCoySNojrrcAH4L1tf7Wlew3naf4iunKJJWklUrTIN
B1tziDDLr/UInXZZwMM2Rn7VEeMOLXM5tJsba3nVxTZVUBE9WJTn8fINets5+Yl/mZhWh15J/V6+
JdrraiEwcKS0DyMCK4EGOlJNQRm4Ntfr2WQX80x7znYeDW+OMI5SZbIYNu1MGueGRRdRQ9gtsD3S
0NKhRgct6eAbxZcO381VT78sogKt0rbVR5KSF8rs02NmSZd5OceWqtIOZdE/t6Pz6i3bdWFSr5fO
joi1hmMtrKDs6Hb1+2YXX4p+EseiTQaUb9UcYERql970fwhUW8wvvh1xTzyTjQscxS3hDekD5Uew
NVOaHDj8VGGZTsgdxhaKsdIDY7LPkHGML6vYDACR4xXpr6/bKpbDAmvhUORA6+wG0XTb6LTVKu6F
vCn6yGVgf8o2IQlKrUuIetlHpTF80sYJcrC7JBTfjFjp27U/QuAUh9byRewAjY8Tq3gZoGDfANCp
Y8v7mvqjfllStw9tsh3PlTBoh5FOJiIc1/ljPZde2IyOjuyQrUf6w4ZnvaF8GFYZeT18ZBHm4Bt6
LavYo1YH3EbmxPgQ6sg2dffQLPtcmawfjVXDRsFAWR9422WhtEuTdlMLMqlbOGeDY2yIQ2I+MbE5
T/ZsXnE0kZGGKP8ioUfG0iN9ZSJvhEzdmRerug90u2WjYxf6Cz1nejBpBvagud/iKevc0Jcbk5Kt
bJ5KzVrvE05TFwM5xA7Y22TML7QyO9AQiUVrqp2QtuPyYK0jTg1nkNcuBGb+R+26AVlxpPb3FvHn
aw75MqRAjSro3sUlwms9cjeuZ8ck4+RiradESP99STIvwutuXzqKdnAUTU+0y57ZEzsXb6PZTAz2
owPv6MCEp8WRtmDXUJUTCbg3kIX9b3KqHnNGWkwH7ivZTBgwcuO45tqPWmxrXA3bFdrYda74/0cM
QGT9d32iaWI31YYQIEEXrXuAPHNxrhsif+/blHZtDxUZ5u3J3e3oVQlnUHlyCklfrwczbylGa3pu
qdQZblbTjWVtvvv9jh/IC4uCl5HInZmlYe36B4lznrhCcVxE/2MekejcjVofeyggw1aGcUm8qoyL
ypwP5cqgAw8O3QZ+7Z1wVN21lfnFccbrIhXFebSXV0+NLvtHZwqr1XKovMubZ9+f3yrKIaKuc39Q
+KSA4sKLVim+M0NeuWLCt+aZl7wFSW23bcVcx8FnMtxXGQyWxMq8MOn734dBYj33BYfgTbZHIWQe
JfZaHHo1VddMoujMXQYvsK3Ex4jRBKOVffFXCCurWE9Y/Iyrzdndcubax5NXofF4fMdm254Ri/P7
kSLPwuAltGgJ5jAFGLY00ioeyOwEem0/7dOwyMG9ebX24zkd+i6YZwufIMI2tAteL/RxOJ+rcvmk
EilP7kr7uzQZr6VVFktzUselWbSYsRHiSj37d1M13+upmwW0BO4fXN10PQCGyTa7sKY8kHr7A1i6
eOlzGFkwtM9Gpr1Jn8brXlu+W3kHpLeS8uzN28Bakw+HNUmcE+tvfslQwI+pxipH89tuF8HRRbzQ
OuabZccpchOFzh21UaIzjqlbvKk5t6FUe8/rNOLR6Jk9a+nvlta5l6qpkl1q2gLROUZst653MESt
X7yOcVoreJNvrKoxtV1tpLx1s5qvoFqa6UXkUwIBG8Gt95vTwkxPdOEy9V6rXoEj1C6PIrimosI1
VKnau8M+4iuGeLiw9ocM6os9WqfebPPZCN09BPhiSc6PUKfXdRjpSrTHltW7hJfdqbwMGjOxHy1R
I/98buel2ZrLYM2j64dFS3rEDvDs5VqGhbAbtmH4LyXzx79FyUS8QSH4v7fXd1n+V0Dtzy/4x7ba
03+zkTt0dscuCYA/xxKwd3jE/jjYwz5FE9HxcPwRSzB+w3CB0ZQ0k8N/9mDdH4Ba7zfMGDonOstE
LsXk/Z9sq41f3R2uj0+c4KSLl4Q086/EwURp6Zw1tn0GktElkVlsJREurMM25XeE0G0Sn6ScY3ZQ
W2yoJbl4FdEBXszLi93guxBOMb7p4LDe0gWT2Z+u5L+hFPHpTE4XNh8Q14zzq86As35IDOWLczGL
9t3OiNDRmrg73xZkB2Ji69HvsN+NXUsC6V9/b+Sxv5w4MLUDDgVuuZ+KcC5/2G/+kqbIWEYcmfdU
CSaf6j5hvKdk7t+U/tA6kdPZ7jUNDo3DZXLcq0X4+QuGvfzLsjXbd1eOTCq6bbUuaUVzUenI6jhV
NBgfQPQ4Dy67qDVcUMLPiaonYrZWF7NXJkg14E4slpp1Gt5YfZeZK2Q4F5pUqHuIr4EifRFJudVQ
1SEG9QTDHfbUhWN+hlQOJZ2JdoCqALISINYBh5J8zJqxYVAhGmbWk+WVcQqYKqO3MGN2lgv9TcOt
Cw3RfZbLNlQMZXrewa7TNbeDQJ/Tsl3QHVprPq2oHWGpbVZQIMyDCHbV3AeQ27Owy5qMYshl/dQU
O7lMoyPj2lYFm75hnd48lYBPyPUKUV83smXGfuchd1vlGquscmi7NXPmWCbmYBpd+sd9ivIAwCw3
ItIyQIlb3UEudfUh8phGHpS0hjyerYUixpxHCfSoly5wvHuHXByDzGdDthlF6i4xUXrHqzTCmzQ9
Lrlkm2dYaqRXkXB3zFQYs2aTTLhcAtthvHrgjGld0bugszFJc1NhwkP1Z9It+LUWmjixDzS1oBIo
48q2P7nF6lGK5zT3ZTMsdBr2JpI5BVXsp6jRC1J9MWIqHYZ4mJSNHcjUjpvpAafLzDku9Tym0HEm
o0mlAlDd+nEDkgj/r5XFZSu8IvLsyX2HI9idNqzRB7/qptOaEyuPJxReKF+FiTjOK39hI8/p9UiT
sHGVaN5yAfQAsq7YRXqV8RKqXDv7IZQ+3xktvQlB3rj1D4QkqH4AuCyOQ3lTB9Ql9Dnm6822Ascd
nCLi2XvKUg2On6SwAX9hkdCY9GQMdb50Qe82LXZNHEdpWCwJASSvm8rvTYHu5QXTUBxNvVXfcRvU
ZJNKKluzoAMCrd+MvT/k7/RQVN3Jb5CY7sZxwGEqNwJLulXMn3bSJlKVTYhoA4EkidbKZeCp6LXp
W5NIrK6DT2156Ey8tQ+THBrt0NK5cQM5kuTDqLuE3uWM4vy0Wu26nui6gKWlJc0+cm+GOo3IOabd
F/w15C6oayDQjCenYUyqSsKYzFl5FWC7HTKVd1HP3vh9bFE3d0mTW33R2zO2lvLRcFk004XxNw1i
eXNXbNIFgdGSqtdMn+827D/bmiX2E+2/hmLEOSa79CjGtyl3ChEM+cyn5+Cznfp22U55q8CXJDac
stlEpfTtmUlepniQDyNzXi2Q+iK/6gU7yZsiH2z91k+w04Qd4Il3PBMc/xjbbwAZWcpRAbhOgpHm
YSr2RHapTTOgVXN7JRCt5W1YKotU+nHZoxv09wphrO+2lMzSLt6c6/ynhGSJiFGtBjtk+tk2NX9q
0qXKx0Cj1OKdHumaW2fYxqt22JzbfjT4xIyAWi1WkpFIILQBT7dnVndYrCBVYmsmzkMR68IUMkVm
b1seLDAT1R3cg74Ose+1duRhcDgvrTvRNDpPWX1dg3stWBI3xb1bd5gPgTPPt6IfMPWzIUxk1IyD
+4Vxm1oDLk7ph1W6UQnTeg5+ZkanHq793lWfW0NrbzNn9evIc4o2SDx9B6+QAyvV2H4djenFWpRz
nhkm20eDsdaDdMgUR1opkvkI4qCnJsPLa2btLcqPsIskNqRe3mTWnDA+1dbmOmM//2ziYnDYCkr7
Gy2LDpqwZeADVuWhMFttCyvDXq4FvNSrJJuza+luwxiwtyRE1nudTfHLYFxZWjWdfSawLvWaifZc
8p7Z+JH9NRJ+D6rL6GvXhEM70sGB75Hy1XUiBXRslEVtMnTsYqDLB1e1ndqCTlMW/LG2xreP9+h/
ddm/02V3LPefthz/hFe/K6t3rJR/1WR/ftEfmqwguGqwXsCHoC3M9pFr/0eT3YsPHAfQmUna/mPj
9oc3eG832CczbFxM9nt/bByt3xzDJsvqMI/cv+4/2jhiV/rr7oh6BQvmA9tHPgEe1V/DfwPiS7OQ
/bmIiRC9JSqEjXmiqGnyiCU1WXu2fdoJg4kuAloHBkdqLziLCtoIPqiVCwsAhpa69vPkqEkNl45c
++qK9Epe3E9OM3yBvud+tsEVXDIOrFeTKszI3ymPuAzz+kKmhbqO0p8RuApyG12vYQbOupY1X3bb
sV45/6ltDtMNHEYMEGbwP8/wI72Tp2cMz6Z+dT7NasEHtJq2i6Eiz1DZWtoZLCoNqFhOO4/30l7l
Kj9aXVuyWiAjyMc710z+symNtarWRchTnkM8qBWzaXVbZQLGUkzua+tuWxjOLO8Lq1DI41eI5ES3
kDVAZmx7nUavhvoIj3OimfimHZUSm9KtR9BeKkRQrmcf5GstmaEnhFbRgOeZvISRJYb+TSlICduh
zHKbPRVDexs7QcOJtQxrOVBsHDgSE8ieAADLskyoDECqvK0XVGIVndjC0plTjAhD2pmZWwa0UbVb
8R23yjraZTjV5FpJN1G7BaZRzOnRLJdkuHXrSTvrironvfCSYPM1K1CzgJg4Zg0kB20+pnZnIm6x
gQ6sUYfLCmr3waiUHTv+zsfqCoqw8OqGa7lmUU4/bTxDNr4etNw6tqOoz/hD5bFs5p6AXdNCmJ+r
XRFYqLrNqLOqmzbCpZze2abfhHNWLZEjUuKRE/uVwiFZN25+8jDUqn4j3DFRKZ+AQNngF95VhfNS
tnX6YOHWuVfZ7D6gJM+fqcVcopT5+GXosuWB+6HFUtfmvBmX5L4y2/UNVume0pCSrQ5GqEgZuXvr
+2XymnWLdVoyR4MIluzS16D58ewO1nVCGPGo4VTe0CbR3F+x+wHHTCrnpXeM5gnbZ0k0MslSfElF
by0h/jZ3CVtcAucGTRT81jTWB0rUp7Nig35UVZm+wrO2rvzNxbhgdLZ6Zh7IFMID8FSgbQ/V74YS
bIRJzmDzwnbXkNNrSVlTmHLPec49D8p+LqBujIUUViDAx1wbeJdT3pPgUoNkkPMdJnHzyliW9iQE
G+CpWPld02UKiK1ymteBoBkJOrf7SrbrzeiHOQRW7V34TdeHtaOSdR0772bD/v5AWi+7NIhZzykR
1U8Su2Md+2oxvxXtoF9pYFcQgHrLvahq8WNRdD+oq0tOhq33BwhtjFgTt3jyS09+0p2ielvZYL1Z
asrt0O698q0nrBkp3sYwlafhyDDdPPiumuK8c65UW6DAegimOINo/PYb+6KW0VcMZ7FM06XkaxSe
o7RsNhUpHAP0/L5JioX2rY69Ji3NFncxE9zM9oAv55M2RkLr10OrJN3jicr26zIFLmVLYarpTFJG
dWl1H/IHO9dXAbzzbtKGl3wbnopOc78vdkv3uu7PROTwYbpYX7qNmcJQiKsam/G1PrHL4oSdRG6e
nn0xujerGqCVtnJ82iqvirAIt98cqXtBp7b2Ho1w+9ozau8Dg2ZVSvFUd5WiY76kmbAhIVUUpCNP
rxRU+ekNc0D5ebK1qGlxOxJt0AmXMtxh/z5cZN6l74iN+Y9KsVUe5/7alIk62BCGomyW1ieTnf3J
0lyMSotS67W5UJEgSofz24SwzhMnMnpUMS/HA7srLEm61z6UxThiCJoMJum7m3MecwzneOyx+WY0
pC8ncwfat2qfN5epsp7mKfG+lorsdyDz3W1LQNs/AMBaH4WWYFTDBPYuiWFc+TuojH3OHhaRu90+
NRr4zRz3aPZSAl/i7uldMb/cujjh1iCVFs5UC+8WhrjsDJMI81q3EiDRIBbcUhJecovabTjpy7ee
d94jzKW9dzcZQ/5S/EkFWWYMdT4pL7FcaxNHWGZ+3jfRDvbvrSa+511vXhtUlE3h2nNoh8x86HFO
8JBr5Y1innLjW2V5nek0wHOo/paRKsNmzhZOLMtLqw9PS48t0DOGLGRgxJmVIUicIy0d9XzzH3pj
aA+aY2YWwxs1nlItu63KOY2RkhNE88GgcsdmPoSXKuZ5/1Yws3nsTcC1GRvF59SlcdcAqnRRBTOQ
gXhzdWO31P/ZYzPftI2enjS1rDg9amc6CkyqD9y5pJ91X93nOB6+9wsjEVCFRsW2R3ivqZOIC5+Q
3j7VEb6xmSoi6dv1fZ1odlxBqzobzWSGOkpStI56fq0NqRs4TdMeJwlbTshl+mwOVElWXtsEs1t+
mUbja9F3ZbjxeryeIbfLwBlVdk8aDsF7bMsIA4MZrtYy/m5Yc3mQxiqfCp3o9Ydtuk1RPiDEeyCA
teQJ5XW8RfyZjspnBLcCNLujo88yDsDDCPtRDomtdsi0s8LVmgsMiI36Ouii+tIvSsap8srvNfjm
w7rB32fZ+5J51Y+hzMezxbkEd3AJws3mT4nt+sFKxQgZ80k/65gpIiJNZgy227jeOq345hfQK6cq
046T3WiBGJPqoYCBiEW0yGMqq/szRQzdAWSbf7JEO8buws5LY5JzLM1svsrrlrRLtTA6nAxNiwAf
TSEV1fPBcsfm22SrPOSzP1O1aIRyzZyTIo4Y5vYNDK/u1AAYxsXrm3Fr2N96vXuQEmR3w1iP0+J2
ZInWgtXSPhm5WIMsQ7/Py40dRqU7h1Jvb91ueHB14OEjwCLmvAwXSrVrBo8ePW0XrH1pTOm3F/RY
BgInb8xAZLQTbFUaJ6K6sWpNe/RHEtmVI/2TWAt8nlb9oJXNPb7ILJ4gQgVbS5jLqdYHf5ZGVOZl
dRynro2mDcKSSFvmDZmkd262QGJrrnWnTRiTWdvd50kAOtgKqv182/jRJ452YM5SBzmW1YA0kc2L
rMx4H1jyQeGQ+JbXK3ZLjduvHbWTQ2f5g6PNHi/jLds5/ihyfifPS01HTIFVIEiBEF7qaX2ocvuL
SNyX/56l/i0RnpPMvzxL3f9oGrBc83uT//U89fML/8haCiqcSTG6O+DU8/jT/5ynPnR6ln4fG/0H
PQiT3R9iPPhbh8IhNPx/HMP+/5mKkisDnR4Z3gA9tJ/C/oO2OPODTP1nX53nCkEvHWnsHarn/KrG
V5y+t7rTmay7TblG0mhRPu1KWbdmsrT+nvSBUFbXOT3oanJ6PzDHAeCc16Jhbj1NciH0SA0QwjhV
dpThPoC1QFAZcexbx1v0TjnOesXBSI9Ezrs32Ch9YOepjSOe3VVEm1NhftAsOiEOTEzx//OOZxeF
8Xg77m9ENnzrcFnBld8yo9B5OrbtJTE1shOCVOVh8PWuOHDu7Z/I9C3NSe99qk6MRXffQegCjCjp
A0IzcizIDyw3JWBxXAEya065u+U/NMNIv6lNy28WvuaTvbaF5NTni+usrpICiziSV4BZcuQNDyv4
0GrIqbhbq6vZ8ou7vM2mm1mNuHOSYgsTnaUlaKd5OSA/M/J102LmvVam4cIaTnuQQ3CFUyh7JRhg
BNxs68UbuMy0kOJIB9OrXxqH3tIG5BEOgD49gBz2A5EL46I2v76fNMuJJ2erH2DttPcFU4u7jNSS
CYCpbC6cnztqFACnlSpzY5ORxxQytLxpXCPVD6vrsHEcqCsuwoY4COL+dC1b8Qms5/Rk0M/pHRmD
+JRPEsCDpi698tgM0npdqtKM6RbyjsSZiiWctyS5wbBLQbGlcwBsgQba9jw+ug7o/IPzwXvfye/j
zoAXwODd+R6qIg0gBP+PItXvhaSWE3MGDHm2SPLzfhp4IVi13M1jYYc+4Hlt9KbQ/mDRZ1DpLXgP
F9zNJM67onmw2bHe0PH5lnP0iPBll9HqwLhvdtr9KuHeO5pdnxQofL01prAsi+IxkXDy5U7MT3Z2
PkLfsSzQNmvBUD2TehslH7x9f0fvF35ix1BRy9+xdX4zQCzGrdiJ/VCEjUduclSsHeg/bqD9CaJZ
8G1sFZWYo7Ge2A8td1uIQ+QKcEUWwGYBpZKNnzZCyMG21wdkzN0Ce68UUCPlAqmkZsCQFJVUpEw/
4WdOzzAj+0e76robahL8i0syKyrg8B8GY5nJUu1VBnPPffPRb7DsVQcdgm8gqXuJio8mBCZL6Hjo
fI/rXpQA0UhQmuCIek2NFw9sQx4zPFH7OMLYBFULhfooXlA/axhWjYakJ9MsbfVkY4GhrMEmU2O8
GoJ74aDbRX7lDLr7QOIqyd4WsYG3kEZRWXHjt4i+FTlJvv+c31LHbjLk62D9VdQbzSF8YNLR1EVp
9icqg5virPZeSniAW6GChcAe2EJACcP8NOe5UE/Tz2FA+jEZKC19Lj6X5TRsTQRYsHE3Dkwju7LO
+X/sndly3Ea2tV/lvAA6MCSmy1MTiyyyRFIUTekGQVMi5imRQCbw9P8H2o6WKB/57/vuiA5L4oDC
lMPea30rXnbTQHtox2OWpp9rJ0/RlWZOzv2x2po4AvRk9t7Mi4P9xsnNKu7Qc5ju0D1E0Z4EB1Wm
kKYi8Xlsgcy8hGXslAGZOUtM2lk1qvaKGj1xXjRzoObwnyApLwsSKChFZTZJRw9NOQbz1gbMHGxd
JdnC4040f3Qu/1v1/KeqZ0gK66+qnvdZ+/Xb/1wO1XPz9Qcqwh8/+NdM7fzLWeuaTALxCpxfe+N/
0fzInCQ1DfHOX4mT/56n+QlKoav2m276d7VPwa/DSvfWf+ef/4M5Go/Lj3VPAVUt8myBKg1NKvLW
d2r8nuwQWcdxe7RYVG8KQJUUJFjFY4OLcRC5/pOup+mmsjpMUGP3VKX+WiqjBdSOFaPykgGJobzF
+rVukE/Zj0BtUvacVV8wkgGNXiiGXkqsUASbWOEBYbXG2x6eu2oqYSs5twVhMM+xV98EmlWzpXHk
0rtXmAHoUNN2raYx2lA8fYVamp+RQ9EWDDs0q02LLs2K4KH6NDRzezm1sX0bOANqMqmfW6MN6BHE
NmIuKY/mr0NVMD97KUj3NjqHnrnQ6LqxpjevcdncaGe6T4yfMRmOByy8N+O83IpiPiH+oaZYWNhA
82dWEe2u7ZcXn11ANTkvbRg89fNwYLtSbSWA8N+SXhxzGWGCsdHXt0OybBorOjvKeyqn6jnE3nOw
U30P3xoKqnOrmAUpNFSvRbcasNGeHrxqph5YoxwdV+XRpKeH1NP3a5F6G6EqvJRV/MIKIL5wMnHE
+noqCRa/XFaKgqUHLoxt07LJr9zV8GpK8xBQXtCdeMq88ore1rPsi2fsSWfSn6gxBGLYC05Ii/y1
VfOtqLhXs6cOfdzR6xHlFSLIZGNoUiHdoWrktlwoN5Pkn/hSbVgGZPu8jNWWfKsW9w3jcWqt1zKr
n9m3sjhaE3YVI+J2PVYn+AarX27BMN0qV18AVTs5EQpMa7JPXdhaW3qqrx6pvXvfyW/K0pxYNUKc
bFHhFm+kdjE/Lolij6iCCsmZZ+1A6qLAymkvZ+B8rqVfXFF0fJSiBxntm4fa9ndmbvS2ySRZ723+
3GCR2FeueYna5TS5ac4ALvNz2YdPOST8qPc+xDrH4KvRILvquPiYpnszPSy9f4RNgVxXescUgdTG
siE9lopIddQMJ3z32V5r7ieyGI9AQJ4EsyiKv27tYdO3H5vUeYkp921qAN4blVZXVFUeejk+CFO9
1nbBsB60Cu+QefASkgXKXHXUGlg5L4FFy4uoRnDLXHenCajZiid4T8UBQ8m5g//J/pKf4zwp1qPU
017wlIdyZt/H48gUce4oaX0pEtbXYZHNO0oI050Hn2JXmTShtkOBbaaJf+zDebrqW3+6hK4brWA0
wtazudqj5Ko/NFY3H4iInK7qrB+2rlV5L8oZvsyTDK6dCFsPT02bo7qW1JqLHUw7bxeWi35OQujq
uOoQtV8Uom9IDUgea0ONfbeIIV5jfPDFZ8lZNOUXapxAsU2FXpfpbvHyXQc/c0+NKiP3iGwZ1KBA
BK6iFgxlEPbnyspum1agzLPEY2tR/cEeTOFk9J+JtZQvTQMnvbGKbF/B9o/Cudh0SxwcarbPO+o5
yS2iYbBvDY//UrgvrdOSB9nXaN0nGOzGdQ5eyFaaT7GG7/EY9rQwQCSLiNCjcLwwLg/dXIZPoRWc
R7fXl8kkXy0tTyIor76bdP5GWcT88Z2bAG0PfBz2gGzZ3nph71Ns8iIQpCGWFLWnNdVi7BWcAXPO
/Z7ICif4By0RXbefjhYzoUGTsoUTve37vvNLxUKPTTCT6Z3yqsMMLK/cysNfTInqH4703nLIea2q
JQrbbFfRib0zt+kwNF6RdO3RBSqHCKDcrMNx4Wj077TXKbrhtzz8+lr+6Mx4u5YepEzMGRG4XP7L
2X93dqnXxFk0JA3rMj9DtTg9EIUHQtsTR2351XY9X8gsJzkwuv360D8Zvt7OF7I3NmFimDBb/nhs
rEd6QXjTHIdaejDHalp5KJHW4eJUtEV5tGPzogeDwkZP01UxDby3Meppmc0vWZDwuC6nMcWfhlbg
GEMK2haj3LuRPumA4ZtuarelobDp2+KmCSTgh+ne1Omj7WeYmYw4jxEpeaZt4wvfb7vPKTW+rYgY
Hn59pn/zCIH2xYHjoEfyXffdjXWrPCbhQeBVcYeDaO1bO15ApFDn/4fj/KR64wnCXkOJBJsNj9K7
KxprJzJ8kWc1BsPEVup2puC3tylOsJiOix12tRuVOvVdNc23obLrO3TAOYqx9LWfGJfXpQqpOSW8
GUPoCRKrWI8PVhycPTldZBHDvU/y4DYlzgb3p2ueUt+dL+Dad2t2aH4abTncN6V5NJJpf3RzcYUF
p0YxrADCNPlrkuOqaMqKu2ii9sJYxWvSLo8RqW6LYqdhOu+Ij/MIgiLfpvXyhms6oSevtu643IYz
Eid0E84BFOUX6eOACB3WWL++kH8zwtCDx7aEPD3EOPXuhi2UDXsBH+a4aDAcLCcMIxs90QDLs3f8
9bFYYb8fX7DTMk+h8w1j/73NV7pzjl1+bjD2T/diyK9qcj7+4RB/M7IAL3EFugKwtD9lU5OIWqrK
tptjG0/dYciNuxXJ8rKO9Aiv5wuFqKl0xTG23LNO4mwfNtUVjdDfhqL4PaKdjjxnkii1C+84EaSz
yWJGp26ubyj4vC6B9vZEAJfHygsW8iY9oBrwn65B6++xXX2KKLBQ7I/Aq86YeQg41Buos2pLeak7
uBKwpAdl8mI01KxsN3/16eohES1vJuIwSj+d4daTODQ7bGF9p9s27MW3k63u28bN9pjFTv9wwf7m
jeVeYLq0GYeF8N0fh6bG7ZRp57o5OhUbhSmr822uRlbw4A5uHNRbG5RaBb6l6FwjOdwmA6EOFC0+
qIJnOSnhYwTNeNDJojcKHzclMvtJF523i2z21OSUnBN4M1sygM4ZlUFagYxEHZbXHVrER9vVL8tg
b/Iw/4jPlVVVzwlLy1yUmf04sxDbdEnWXXiVRkSr71M/WOWNPJ+C6BDwBpPexJYodnVSxReuvzzG
nZz+UJX/nw75v3lJmDPW/1E/Zff27hrptMewp6fmqOETsMTBpKv5OIIKX9Kl/3BHHOedZmWd9SNm
YYY1GG7RT+9kL7yZMtDYgHYemr0T4L2LkuIqYaaKHe7PggRrs8xskCaXYaooWAGmFTQEFoBjmwQI
BWMiMLHx7GPqfZt8bfc2c/T7UDrXNAY+VDEOpSxmtW+a1gM3O7zUxXJvKoqu4ToZ85ilXvmc6HWV
qt1tsdg35JzsCtO6W5ar+wlN3kFxS9+2l4swxDqR6ATOl8xdmovbotPToUtGtalAil4aeFxvm6Ck
MVgUFDy6ZtQPuWIjGVH53RIdoXGW6AepUlgaIoY3NqFAc25BO115Hqs1JyTKaS04r3+wav6FbHse
yG6cDo6Qw359jQbjn9tQPwTpuoEgM4H3iXjtqme1ZCfFDYH1hD91fLekbtQXPq+YSvrr2DcvUqmd
hjeBhzi/yT32LLFhKY6r/qnIJshfAhF1C3+5qa+sCb1rDbRUQieijVxdsSm+qBNmljydeDB5OwKt
btDIfckG3VyVjk8LmYhgV87bdWOEPiK/0DB/T7D9z5UST67M/2k+Dv7m9Wat4yO58RFbee9Z+/iA
ih5+T30cwvkFS9s9EtMz6wsuns9rva6/3rbarYqdg4L9ToeVd77JQL9r4k36gh+joLUrVVPsY1ye
0SS9kJTbFBCVGzX72IzzsXIGiw1aiaMsRdgKIjp9gQEY38BsyXYLAdF7mlHYyOkzbJeQToHFGFOo
+XHyWG7Z0uu2CBnGrUlVSYuSlXXKxrAzp8zDoIasGhx3MT4oEHMbTKD3Ensr9jTiU8bxXvhActsq
MHuEk8C3NczxTMMIBHJbOxam7nZ+CYalO0joJCG7A2yuwXliEmGTOT54AVZ3VvMq/Gt+/W+F7R8q
bJ6PS/S7qegnXeFjLtP8XR/szx/6q7rmr1GP/B53XbzTBmPY/Ys5ikowJNJJ4D9Zmf7fM0djSKU+
a1DbxovhIgD8dx8M87jH8n8l2Ueuu+JI/4MaG96T9+sZDu8RlhEgefFJmVrXO9/tKKIJ7FFLIfwY
RXODd29qo61ckVtLM/f4Cr29gcY1NxFcrnFFdEFZTrcCSfYJksl49lqs0LCHvYMfJk6yl6x1b7MV
+kXQU/XQNvhu8R1Gl32iHhJoUCTMjP2z7XWlzHeEWqWfEG81jy7Gituu1ohJJteSX/2kAVuYoUSH
6Ok/NzYCv61xB//Z65B4bQCexI8qaK1vpQnNJ1DbtfkW43IJi6t8EPqcteFeMkXgUihOdlF20UUw
Jc0DIyA1rE1qjWwoFFVO+NCt9WAJn2l6yZpp30XQF0OQ+Wh019pA6Hrm7EiD7r3Moi9VWUXYUsnO
4LKg9T2yoE2RRDrjFq1iz0Dg4uVMIo3+zultscG89ruol+YEqpoeQ7QI1g+ifJIFM6PvJALAPDDm
KvH0I9Lh+R5uqMPiCw/4RdvV3S1CIztEI56JS5sKx2eA0aBl2C98yuwhozGPxAHr2tSHj92QT2ob
BsQ27xe50EowRQK2J4nXjQMce+V+6AnfAY/mB86D7CPxPHYC6wQJH1iMUhFd46ByHoz21qsMZpkk
8xXnF5dQZqDEgvJJIVDRyet8fr3yKnt1q8CXHDwP7VKoBkyeXtcAw4z8CTRIRLwnpTPZgwvUzdie
HImHcPv2x4o+CZ3DLqDMx+TM981Zzc/4HtWJ627lCrrkR9VbX9WAWIlMXMOCyNdWk1hbK1kKW+QN
Gxu1JTJ85sH4EZQ9rSlJfPTEoykcTKI+p1GToXyhw3ZcLpBnwk5c6XudAZJ2IVRE/LQ0w3KKG0R7
JGIRK+ymDqCQQiyc0JuYye0lcBpVkld+ZUUzH0CjuEr3NDq5uvWUwG3VK7M2TSY0O/4sPcwkEDzE
LgrbwD0n00pxHBRl6EvVTaA60rZQX2ExIVFCYYeDxay/NoOjX11URaH6LSIM5lzILyvfUESricIE
68lHpJqgQndLrqDUq01r6TFJvHEmjcm4LQtyjc80VK2tsGDibRIIU7cR5mXiyTliEI5wViYLdCfQ
LZ7NP0KMCw3zVssSwpMnfGCZQrsTmW3SEc82YlU4cmvccGATPNy7DtCi3jfymOaFL+7eKJil1yNK
hnXEEiUJRiiivUs9cpN6Fac1w5y/BtgU/CYUEsfHt08ZVeSLHKsZH+jWc3w+LEZ0njILpcA5lpiy
0TQN6GsHti/AfVd/90dFWYlgi2q9pVRp1mtSzPZwVsAM0KcBPp1ly9/jeaXB/IFstUi5uijblbBK
uS+/CHXFCBUWwFNwozrzIQdc9bosK8a1CKz1mXJc9GH0FqL6oh0njdnLqc24zbrSgGcpld6pGDD6
wM7q3l5ZwlMxd5+pwI1k3rejE/GcNhhxYhF31yoiC6HzsVH5rtVPm8Gl+DrWTQofVrKfRySVnIp4
jh+5mUFG3mPo3FMDVWBMcXN/VmIckgMOJINWL4Z8oaP6sJDcuLWn1MfRoYaXwqKsywoEEC6B5OZj
FFj1NnQlD7YrteRkuADXAQklnF1dEle6tD4YMoUfx9v5cYNokEs2LUcT++FRO3H40ncF6FwCgiNv
LzAzMjgMJaaNtBCXRFJyfWfqoY8yDBlBxh57UujW+oN2fLFHzexibFPsNCk8OvGmlqK79MwqP66i
LNtSIkrvGqdr7qupJeBtKnFkbEKCJD7FbyAJLedvIqy9q4ReybGAnvC18sO3QoQJDyjCi+teBvk3
D7XYA7XU+RJQE6pYwoy2bW59okEiH8FUD7uGzXWLMBDoLNpEegWAi68dYjT4N9Mc7Kie901qL98g
VwI98JB9n+hqhytNKJwFMOzE+4yKdUAkD7KeInfoEJFBt6TGXAmQQK/seqNoeebJEl77aX+Wgay/
sb7NxH6JCMvYmLkHG6xMdCb+5h6gJcAMeDGe3JbRNJDkBwqsvyN3I7skWepCTYE5LHAbd0NfdjeU
OFusRGNy20yS0WQOkY5Z3XjvNM2Tl2rqySoelvRiGnPvuisb2/2UdF77iPNPfqy0uM188gPnlZak
08EhH8MJPzYhgFBUoir60LPTRiJSkadArPJT6mpzIq3+YUnd4LdxoMfeoqeVF75u2pj3o8NMNklc
gqWnj8R+ArXu3NthSFtkjF3m7ys7s4HzLkjQE/JX74asbffGDe19VUiHjQYafWrX8Br2OBYbbPBJ
pr8knamrrSNGvzjY9TjWR1wLFU4yR1TAxMHKRMZWD25TRp9zN7ZJzYW68GEsxAid1uoupwC37Bbq
8hfD9H5CAz+elWt/0TLqb4iBnBWUSdMFmAUSdT0ES7GbiEP6OLMbP80EhN6VTqBe8fnJL3Octv2z
UXY13UGGSKC4AZW4TKuyASkrn9x5Se6yzEl2JZvYDUtBcz0pxC0V6pkJJ/nViOXrg5Qq2MOvTck6
wQnIltxc90te7OEQuHewHafPUR4ku7TOgtu4i/0PpJKg1iQL8Y10EXbn0ErKGxDBbrNDsWHd4SX0
d6EY9Z7LFW4mEZirbqibL/moxJZK6adk7Oyr0paPiilxDxnRR4duf3ZgbBS6GK6t2RdPWqdezTs3
y62TDM6eLM3sNKSER3jEntyMoTxGI9uqMnSpKNkOlYuw7Yy41pkSnGEE/ScTeLTomoyKyc+CWc6j
YuP0qHVEnbxyfksKAVilCmo2QMSDoCsg9cNU1c7pJp4DtxOozwmUSL04WXap6Kk+Bkzhh5h9IQBV
t/PuolQEt1Es1cdWipGJvqHSjxEXictiQAwodLSy9DfdmH4K7N45NRgdEB4bIJDEqWD+rOuPeYGS
eVOw/Di4cGvojVQFnT97dfipwO8385Blt3S/AL169vxgSzmd5sFb7bv84ITp4YYRaALdinB5p+r4
zlOEcnfNmPFXV3Qnr176+8yvq2k7N4PeI6PIyWTRrXM14gm8I/iXCImEiFYKEde4XeZP8NYpffj1
+JiNGVEt2H+xC2H7SM2Ufpq6uN+Eg1HMuIN3FXS1ORo7RdtJV+AAbZv7gPdTQ2GuqVlvo3CkjD6X
GZ7zoFbltjM+JEQQa7C8KZ1gI62ri04jIu5iTnxCe/8xKdoQtk6fFHumQ32M4Pzv0MFiWEmSDcmb
DnA1wDIbdGqI2OYU36GY8TTY2TyejBTtQbuu8UjEjc1NWKO5JujTn0gTH4NXQpY0rdjAX45ZrKqX
LgxBXcs42Vfr0qqrB0lPfaatBYGm3ZJNFexzq4eC00z5Nhqj8UZ3jrtL4KVucVdOgG5C9wTubDov
hBN4n5jfKJo3NH2mLVKz+rZQuQc43G/vaVamwX2FgwY2rBXLDRUglgWNFr+XdHnSQ4wmmhfIZi1Y
Bk5J6ID5mE6VuW5KVHszfCizLYYouRtYBtzgWe8YeWcvJRB2wiKzeMRGkRv6OUVOeL8kVBA3dZod
+nKcr/3B9899k8HEiPve2o2tP155baVOBiziRdTk5tbx1fCQ6fqq1/2pixaz64ms/VDjanrBqExK
i+rllTP5yYVMo0cWavpAGMwO54u4K6aZiFJ/Kkukd/RNqivsYHSG83hBOqwFXPgtCJOWIGk3WO5H
z+5+N2VdIb6O3WrCH1xjYGlGLoiXLNflSLz0yzyZ4dYiffODlVHr2add7o+/R6p76Ma5KUMMtKNI
3AtkjZ51mRjaDJkX3rdO9VsHJDs7NVUfJtdeYz8rvcZB+yzk6IH3I7G5OU5NWkolZvgiC+9jajz2
b3nNn6RGptckt22HV8nPIQDSUPA7/duyYp6FJ6M0vKWL0d8y+12qP5DQ3+3k/z/alghOfLId8duR
ZSkwkf24MQYuNM5uyro2lFJcao+dqJ9n7sMyEz4RS+efAKL++yoXZDe8fXQUPGrYLBXeFWirbJpp
vg3tsUHjfK0ylu7ArfxnPMNAY5C0vCA4FeJMB21EtCIBvmK2xupR3xR+AZD8jZ1IypKQH2o5OWei
H6DAS9TVj1MGpX0qWxaAYmkSlm11MHy1U9uL2dALtXx0gzWhozfgYvORkAFFqPMzfXWtPg6IfQba
PQ5E5m0TUKL7srCfKNc2Lhu2NPFB/3vpSgxnxHioQ4+oxmoevvLINK/RMjUfPdT0q6124PtBhXaf
bZD35jplb0SQeM3UvQmJGbpbUEIOhxjvMJ76lECOmW+UOJQ7eOoyc6iODU5EDMS6F35Dzf/6pr/v
7sSgQwKxCo9oH1OceXfTS1bIOKfsFmDpul8GXM3eYHQIzbj89YHet3jeDoSMmWUA8Av3/dMVSXZw
fcWByKDnFndRTXGx6bk/vHsrlH8NgElhigZAH+h1/qdHj2wvilFaI+4iu+ZdG7mzZie0Z3xmsujc
h0BTwM7BV7J+rOSxxS6K5kaFbAIsXbNt+/XBnfetgZjgUgGuI3adFbT6/tx14VsJ+DRMg07HbyfR
YRQ3YdkT8VEMbJuJXeXkJzEj1UlX4qUtm5GNX5OG1TEVxnl4+0D/LW/+Q3nTsQWd0v8bt/O/1fNQ
/qDx/+Mn/ixt0poEneNGQRyFqPSIzf6rtAk391/IBilbMophXA4oX/6pHAydf3k88DZlT8CjvrM+
en+6pn2+5Ns08Ty2tIIi2X+k8F9DiL9r1K4fx6Gsw7Pi8LTZcH9+HL+jcJrrerTFt8xeuuKV7JnE
s3das+lGF6UgeDwWFZWswzB7kNCHAcvQi0mqrrl2QOuCqO8sQa2l7COrBQkVI2/P6KmWmfkk7dpC
AcUmNlhAhkNVnpCEoUNeQT4Vyjw6ScU4uB9QmHehBEjSWRpL9sgQWxVjSiKFmOMc69ky2n504cGK
7v2NoYISyy0x7qQJHpqpGLocTycIM2v73Y38m8nNWVvi/7Y/AKjlvUfzGfF/H7zR+6sD59Ahd27x
v3WDnuKKZQrQOoSIeCbKmzilBIDSwsmb+rUP6Og8iBB/umSBP0rOp3HAnH/69Udyf/pI9NNxuNNZ
p8tD3se7G7ZWNOp2kOlXhlu/vEGEl74J+3qC51bgJj29OswzpwAP00Uj2TumYwFS2BCJ0FMOM42s
cIS4fkVFckB5tiTpglyrMtyKvaJ1szxmZJVaZh8s5LafF/yXfFuN15P1vk1EA8axX5/Uj/MJQdhc
ZNjAccTmHXVt/G5OT7LS5FZZNd9sbc3BR59tenuPt6Jdbn99IN6o7+8nB0KLhCs4YDfAxXsvgZir
uo8X1HNf6Z+5jrfvqqQEhejavOHGCwvxAa6GjxCKNUZlKRKV0nC6L3MfnPavP8mPy5j1lFk3uUSD
s3oiGvl9NrXDzhYhUBF8nQZmubPfzQXCQllbXgifiT02gpJfH/Gni0xDBOuMTyHMDlfd149vOvI5
K2yr0HupRjqR8w7IuEUPcMIHgnLh18daH8Lv3hvOjoFLOOh2GPmgg727oW7eVCVLYPcrQMshF99c
Ij6y7JL+Lc8dBYL1ElfYMKBY//rAP58kzxDmAuC/rBERXv94kgQUDzIuyuHF2PFI17wIqwhFMMFe
XN1fH8r5+Ray7GWCDliMMni/V7YVbesg4XLrr0NF1zU85nHSfKpcxRi1VQSipd0HEy+JXV+3uWwC
e+9PWbk8FkPYdd6mJlbIsFNk9xrf0dcPMaZnU+NW1/hkZTQfRy1ELY+//tA/3Rj4YShAwoi7Y69i
9h+vD1l5EfgYu3lpZiX5FAAByuJ1cmY65C15L0gEknpqaaj/+rjOzzdmbUuzirFR7NAuenfgxHJs
0wHD/X3xLcddSMb0c6DxYdRl0t46XuUO1ZHXpAyf56yicL7rpZRoG2rLuNNDXi+afnsGdVb9TpjG
GuzQBO58IodHDNHu15+W9+LdA8wHDJHw8ZqgzyBl8N3L4qe6k/AqWsJfENBT4o6oLN8OAdhLegmz
nc4TrlL4z2fLS3LepqERgskAUeXMYBmXIp1feADr4pWFMleG6U8gJ8GuT/bM6x8DMNnCjC6+IeD2
aYBflIDJqimUA4yuaA+hbqMKxjTceA5OOZzoyTpEk5KQcUB3NlV0h15Gmc8Ev7CE2PRmSbgWLmmq
DPKkWAUI+F3Rr8qkHkYUncNAFPW3QGMecjYevMjlltc/9p/w1PJoygUQJiqmrojZ4DrN6DwRi4aL
aj9SfVoeF+Uhb55kHyAuKPgXvckaqsz4abKg5Z65mSECblNj0UfDVnidxYueRPwOMp9BjWXpYc4a
TE/k6RA80m8CJ8fbA/IsRJh84U8mU3dKhzWT2dybgiF4oOCB2r9IYw5t5fiiQcnhyuFoVoqD5+yR
Ktd/7qPcn46JmPr8phJNNF9oBxDEKeutebzCvm14lkzEenre5fic5xMV5IzJ0k7UOmf2UeLytnVR
v+r1WtF0ZXn88wT8QlEi2EB5i1fkmJ1YXFDfbnj8BpOug1hVh3BT9iBFaSHsMSTMdQEDsCzkX7+j
hwUj9x4BzXmG+h8op9mQUutzDUYPmoqkIJwxOIIC45yIb1ivqiBBlyvnR93IN2itsvKKvcfILt/J
SEyq96AOWLXNpMtyWbo57Dk9Bvr1cWmBghevXkmOK1bKBKDxPbFVbYh/w6N1FGw6v3B5p0gXjHlq
UldW3DPP4JZ89dDzJsjPUWhE3pUlUEG+9LWZuIatmYq1ysDA6CQfI6zWXJMlRHSKOjpoJjqPwKzW
tVvhGI+vERgD/HTjF3EXmJveS6YmxSK5eroguEyMAnu5eBMn07rJ+vxKD5lijXvF673pKh6o1Ba7
dm4Fr8KIC4+/WakCybsWRxUfCX3teiA9Futnocq3qncQFfAKzlFf8qR4S4BVcgoA+6EwqfNoXbcl
mCHz84Cpxn+iPMNf0PnPIR+rgCvCOfb4YYpXUqswaW0WWpP8poolIBEdyuClPqQwP3hE16X19NBF
BB499CCkeYHDQjE2sHRcWGUILCrT/SznZR08MppxzyBV5PpKi3j9pRj4He6ET1IX/1Gdgx4qzEsI
OfhWw24gsMzYQ1HfTBCn+YW9RAxA2DBrsfWp9vIcK0RXxovjHxE602bE0/dAKHEOighTLDIY7BJV
BmstsK2DT+he5x1USTSqvePZJtAxJahiufXn2fD4RwMidcDgNfWJhoWCboNzgHFzTRO3VUVwEjRm
L//QOlme0OIuxvUONzmZ0+DmeZcni2hCG+PHxsieLvjWVOR361OZDKimj4k1cG9on+QtmoXBaTgZ
uCZzinMJrKUgtX1oYzQQ6ISErvYMxAw3e0X1ZO63aTe2cUy9IYgANpJGpLIjpG6st2DES4bZ4GXR
viWw3DhY9uHLFZBaqCnLjAy49LpsseOHZ2XiYX148mIdUkKlZ2SbJVRf/gbCbuAZSrwc6OSpXdqF
r/XuNErnvPgeQ+XQN1ylXQ2bhG6rsS1n7M+DhhFZHArC1bhLjcP2nhzlucZ5itjRXkdBSN6r8srO
u0RNB1t1mu9kC9PzNQSr67hU2lNt7mKKrjxIGaV7hqdOmIDrpzKL0WHiKvIuOK4aeKCmHmNFe8nd
72f/FM0pT3pUDQsfPDPINxB/O8SDdgeGS6ajacaZ46Gh9DvevEhU6ySr1NjzOJqAOCSLSVnOjA9z
lFnig7FnSa4LQxRhil2vQKHvI6hTEqe2uy6xbEuX8wu2VXYjGIzWfQij/npxdNsTuHpRQljoiSvJ
CnK3LsdiWSQmShKTdn2im2SPtjLpPyaEXs0nvNIVo/0065BPHBYaEuChrbOQF7sYF5bTx4jC/Kpd
++OxrnO9fm0WrceDu+RmXTijd1mH+4GImuXRsXgqvb0XyrVeyko0tXk/Ldj/aisiMBjORmcODSM3
Z9jdDQQgKQs4tzMHX6xG0wq0a1M9wLWLYfBI2ef9VQAkEtJXO43dCxGevXWSaW2Jm4RP6pHR0OX9
l5wxdzmUICirrwL5hkSwEtTyWS+QiD4AqAJqT38YBXnn+RozXFQA5++2aELRtBzQxUANJDkmMWt7
0K6da69iWkUyowCv9twjXCv4GvoF/g8dTmG2qSmndUm/SD1XGxGC9Iw3nbRm9Zkq0yg+BpWaBSzM
XpQ0MmKgJ9iUu5jzT3hOk1RdqoyZrEICU+ll2cV5tdhw8MkOb0+GlwO8iYIQY9tOd5jiMKUNzgJt
eUgL5EFMfNTDroZ5xu3noaFxtjMo4hYiR6qIP7BaNyxAkNBiJ0SrSo9IhtSub21EfEnc2PaFowlJ
PtDQhMSyUVCw822WeL5128HGEp8g2MqivbC7cO4QvLa2QcSujKdugPk31r2wxLA8Eg2BwR5hQiA/
LSEwMfrYKgihO0bGTxezsSfo1rvYLFV5ASCdsNmlFVHdbmJ6/G62DaFE9tHvTl1EzVdAbbCt6Vaq
uf8GZtEbETCFXRtuXG/wFVHqSdP7EXgr28cFlUDQwcnlhFZZXqBZZVmbfcvoFSC63LbkqLntjv7F
vAT7wFOelZ7Rynd9Qc7y2+rbnmltOfc6JZtr2GhY3ExLXe3Vnf9Jz37XiV2XaJkQsGuTUVxCDQ0x
gAyJrXlhpJnXtWZjIZrKL6RnVvuDHzOQ8HL3oNSYa5nAeR3gwa0jXI2In6Ekt2ZUaRg7K2Dx64l1
OjoBGLVYkvpZPzH14C4pmGVUA+FguZhhAqjkMPrtuk4JILozpoSFs/BpZzHVCLTHvs6DJ/QSDR/F
AS6F0TG1FLWGbux9hkl/GFjZRxDZOvdCuD6rYG2zdkMYPuuOsayI8nXSSCxIVquTcvDtPdC2YPGO
sXArlkSNyz7buoSWQvFzw7oEYQutwFquA2JduczR5GYJliYaHxwXqGvCdeaMem34pDLNQo49hhSP
l4+TIEWq2rZJvJr5bJh1vEsDDXw+/xAX6zhZipAw6C3Qi5hPBMdpcPC9SjTW+UWMamlBoDfK4Het
4cMdArcIm2ukSxPTouq6dS3VdOG6ZKGrt14j1TaBcl4hDczIbVEXTSPBX05D3WATdqgAFwBVaPLr
G8ZwMMd7ULKUe4KhXmepP2cwfPFcR8gGa8UigF7Gp3e8xOJCdsBQ45YghJpNRzXSocK4y7zCJxgH
iyTO419X4v+xdya9cStZ2v4rjd7zgmSQQXLRm5wzlSmlbA2WN4Qs2Zznmb/+e0JyVdvpr3RRvS6g
gIKvZWWSDEac8553mCteoUVXwnkDH8pxAL4rslZmFlkZ8MlhNWqIfREM6NQBn+xs9O0vaW3wZd4f
IwemYTzQ/nXtnVv5I1cs4tzgGXVN7xj1dR4QShye5yHWfUwPE8dGCxWWMsiGvUU5ihzTMVUVa8yl
Ap9qrN6wvyr1XBUVeosB3LAY0JVwKLqyYrFk4HUGxnSDXjst2luTKiUwfVXN90VZ1/ZOJ7G6d8+w
0jG1P0rf0fk+08xUuVkLQU5fBYWGIpMYEku9IhUsbwAvUkP4AR+Hbwo1QokpDytDLTDhY75tbivT
IaEXPt3b6Rr2uBFqy64YKFSX0NepAjFTVPVmK9V69CGoUVnr3AFkQbMyUlny39VPU5XU6GdT1+G4
NEK+l7kMQ0eVhthzB6qYF6X6tu+vR9LaPJe0Gwoeat2w8WVHMYo++Nq7QxDVO9twEgQYGVZdLNNo
oiYgQq621NpNc1wJT4SnBn27CtLGNRisMuMXFLVIenm2yH4zPiufay5BV7w7wAqEWSg+oRv1nwLH
i+rnvoYuk2Hi0pWkDtFbWuJoDUabYM9nm6yzDKEHdzbGjpxfY4zqgTSWR3lJ48lzbid7nq4E4+/p
SjqEx/UILUWVPPehMXJT/PfKpwn0nlqjKdyaq41Gj8n/+mdH7M65R2EwBoFO95UHleBPmIYBHE+a
po0vou8QJusIkfWlCMuQdqQP6wDPJDQCoruTcyrg+2kDKY9nQiZV041Jj6rC6tFQTb4Dm47/GOBo
2N/5ja9iadoMQLcgzUKbCZepezunRvFslF7cdbXjzkZFz7tX2naGgPQPLCdp8/FAe/6stsqSPVnu
SiKnW2zAnZGlvzNcA+3flLjUUe+vXt6nqrRKtQxO6IJkqBQ/j7bvoURCcRkUfqT5YlJL0tHdIb/R
mRPmFTcEL2qMAj3Cp+RyMBz1itMtB+VJysSieJ2GmJjSMB+7W7Kr5mbvYrqT7tzGpKfgYNMs6gMx
thgobmSaFPwazyKvxtvGVa4qURPpOPvM8N41Ej+Ozei+inuSRU8U/J1EpDuwO6+9oFdd4Htjkfqz
+tLFPA5TsOQtQ+6zaF3SJA5W78YsdJokndU/hHnOI40MHDWTXZdDGs4QDHd+2661MbeSk1MCjvCD
eAHNZ8hZasNqeYzIqccEZ/YcDmjUzEwGQpEnz6IYVYc+ve8cHpmE3EPc1dWq/Bg1+v9gRswLySdl
oOOQsXCBGbljgZ+Plw7fRr9VfSbmLOS1rzQLOpa3aLqa6/2bj7xE1YCpUBDZTGIt5EMUTr/DeVOZ
567eyvabLQc1vXlfGqmL3enfXd2fH4WnFDUukloT8PxSXWLiRD73oBPfIgtyIZWntAQuASObNXvX
x3fyDQ38FT/G9gqYWtimYwn551Sq0Y0mxVBUfBtF1tHIdGGGfgB2sxXyGoY1So8MBX3BptHllo3E
petT3KiXZWvSd4NCqMmGR8ur9p73nfnn7COvA9Ui5HiicyY4shr408df/49bBYNbp7A1EHYZMGLU
3/8iFhhrP2uDwbGfcdIb+R4cUKot5HClhfr4o/5YcwJg2GMUxCQIWfol3k0ZFZk5BdQz1CaBOMef
3Hh4MGbo5Rht+/gB/t2SuxyhGDwY/JAJwAA1NZH9/H5xNZQqNwC/f4YOr/aoduRlO2OCqQ4IE/bf
tPI96n2KiYk/f08h5NQ3ynTC3n987Ze3makprC5AWsakyOcuV+QAMRTnh0B8BZOgdZzCEJTKzR3V
zn/8SZd32bSFztUK3eHTAMcuwOuEwtAVBtljMEodaFNlqlrzKKZT2/WhqarGjz/w95hMhiYEhr5z
HmwmfMBHv99kiG4zm8lUf61z5kR4mEF3YJtjU5x4rn5dpTilhVEwhTg/JHbIyfjxF7D+uLmSRazI
PRCRHS79cmexgjA1Sif/WoX6FORrZllzsgb1CL14+1629HWoSmOIImr//gmKa3arIC9cOWHx7Yf3
m5PF+EeCV9naxFtcWJ6gW8AsNudIaJKhcJuVK1rNxQHGSFp2a2ew1WGJazYG/bBcdV78hWB3ohZp
nQ7wyBjqcYgo34DocJ9PIrOFXdNX7rwqEk3VVg0GYWwWWm06dDFNVKnjXJYRtY3TQI3iLC7rkq/l
vAP0DaU9u2aSmKpoit32reIzDVUs+3GGN8NCb4KB++8GcQ0yafYjsWBXYZ4Ay358+/9YcI5lYhhk
o9aGuP/H0u7oLEJNn6enIqwENWtQtqoF8hCTs/X+hKw//kj13v665aqt1nub0bhwAeD3/L7kGJRN
EI/c4ckLpMIYu8iTyQljBzMhLL3R+Qb46XkdTdRo+KooxGdcfZuPv8bllQu0ZDgpkbHDZTN4vzhE
c4hZA88yfEoK4M8DrtNtdm8mg1kfzaa9/vjDLhc5fvG2I0CKpHCZV15yyfA1CKKwbJqvPbT9+cGO
HbUs4rhUldXHH2VevNL8dtfB3EOXDpM3IfSLCwuGUU/TvDfv86bVXVI0oUwHG7xdIzrdKMawWSwY
eGf8nwNgw7ocbeE90KzZRK2VwLpAMLQ8an5fDpAGwRFmIpHu9AiTni+hwybwEhZxqGCtUVMwAAp1
/ML3vYt5Kb1rxnTkrtcMwcVpic1ZhD+amhQZfab2axqCBJs6TWMfTTd5oQfW34irL+439wAek9B5
Ty1EGX9MTG38AzHs68b7LovVyewXjCoS7AfIPn74+H4rWeCv61k9UzYv0oahb4HrX67noYATWRqW
f+daxdtnkQ4jr5MeXQNHE1s9W9D77D2FpMNdyMdcoaQ//1T3nUIIMCfk5toWhnpqoJGW7HRmhhHu
sNeSuNPmY8Orir1HVGItu51ER8O0hpNJe4zzqmpLfg7+mBapIZKWxibvzuzqM3/XF5l64ORl8ilI
EyiHnXdoojdAQNsV9kvqSeKCF/CPnZ6NH2PZOlLA8s8RGm8kazdm5sG55/ugHAJD9WwAAvn4lrq/
Pz7HURpME008ukbOQmSQv28RFVfQu4RyvaS9cL7EdW7jFsx4dCcTt7TA+FESQzzzriY8zf1VaeHA
kqG7esBLEJlV7nY5Q9MAay9tcpuFDNvq3qd/bc7p2PThEicOcxd58W3GqO2lL60Gq/EaF8Mlsxx5
A5+3uAr1qDlxIoUz3XrYJysNVcTjzBy5R/QCaQ7bMiikhBnayYM2a2QVtBBsh2Xj1WeLUwm75VQT
J2eqSWkocdNlJp4+hMzwsYQxmRLEZQucV2DuHS9bI/0Ka8JG5RAgm+rmSjfQ0NfOncn5/FyGGBNj
Si9DIIygabZmnCOddET3EAkRwoPSNStfQU8tn5LOa17xYKs/453VUBb53S4eu3jDmGBSynSGy8tx
8CKY9VbWEwRYrOEC43nghnH82LlSgpoTvrtCflTczcQirCg/sTDPNc3CZkq/tdpJ/2ZObfPVQMJ4
H3Y26qtRZhiNNNEat67ob/wLft+sWRCMldnMbEoFy6RQuFgQ+HEnTmUH+SvPazx7pk8mqEzf7Jtq
Xd7/zfL77YV+/zAHopw65qnhLisS+J6UdjjlvCL9yuAIjfqdkYOvwuLHUsMSHf1fUGS3jAid5G/q
sT9W/ttlwtVhZMMmfkmb6OzGI8+tzl6rPKdxFUQzjJtMGBDfPr7It9/0v8fw21VapgnxAAMKZel3
cUtHM0vMHq7MqzEUvDPC5LhYkNeptBdh6nzKTeIqI9J1yoWe2l65En1JgACBknI1pi20L8h68qaW
tXfItcq557xtqJO6tH3IMooXs80xwDJbw7rFFjP/kWHXesyBZ2+J68R2E7Mh5D7Y9yIDSRC1ZB7r
WHMyCXqTMIsj/Q5grfam17ggoBeorN4Yga0/62MrljPP729qoQsSHrdElQGUQdwXhJR/GA3hetuM
FkmXr/hkcPPDSIRbUcTpbpzH59zw0ieheeOqMwOGHlWtyZ2FfiVfffxkbHXnf3syjiJrKj4InlIc
4xcFEnlsGeOD0HkNOgYHwGkon0fXdrxVw5SkRRKFzoQYkrFboDLLmPYU2a4Atzr1pcS7I3UC7QYb
UWsn5gngDAfdrxnWoPayTrRTNOXOcRJkIYlM3IGBpjeFxkNbSAZj+Ci0I2OXGB/CpVN6SgRA871R
Tn+TjKNr4ZSoNUGKd1FQlDeZ3abtqvCb7tuUht099k3JrZa7HBByNIaNMNuhW5BUF9wNqUfgXljp
XEA4ojnErpYRAELPmEEIZ+Jny9bcYxRO1qMBqo3GJkkwM/345qp7d3lvMT6jBpV0s86lXVAHJMxz
d/zXKrLsa60S8UMZiWlaJVVOXMOgFEEff+IFvZpVhaeAYt3CRxJQ8C457BhbpXXG0fk9LmPrAGym
ZQh/J+0KoDLeMIho2entoH4thZ4+RMHYHqPI02+13hObj7/Lhcu2+i6UmmyfJv4dMHEvyYA1FpmN
G+T592BkwEDfXvhfSSkL+xXpDPai0s0EhCMrkJq3NljhKg4lZlLQYVfgJJ63ZOCJ+KEuJJaHRN0q
6BcIPdea8JTIqNlVAm2+7MJgH9hOYC0KxzOHRYOEOwThRDS4qNELLN1stsutxm3ZxEmrnTxpkIgH
lIEKtgmnM76fHGexHZUkDXB6LwsjSo6EBjEC10TWk5FcpTmUkiFmhsvQ88HuaU2pRZrPrTmSw5Ol
ol7UDnQZViLjoqUE9TsLLyJfwIFRNzLRZK6EGyTpH4TZlaeh9JpmUURo35fcv8LYQ04hgViXgfnY
1kX0pUMe98OKzAiop4/9vwO+/tx/WCnvtkkG6qE/cD1hMglNxiH57krwAbzDvPgbLI+JqSGPjJ7K
eZ2bzt/LXPtGnv1ASLzsy+z/sGCRQFA2Y23nobW5AF5gSjVZMzvpdxIOp2719kDk3IXpMUplu9Hn
3rurkABsJhn669Lzx6cQFW3JOpl/agH+pUvSBUD39vbgxQa2zNYB1/KSsTuT/tQXYxJ/Dxxdfq6k
0XwyUxIeHIDdK87F7rpLq/ZQWnm2T0dhIDVzOMjwVhrPkRO6EJLzoT9GWid+wJyv7IWLpc/nj98r
4/ce4P29gj7PKw5nmqby4pb1mT9lXmV130G9q+CeysJuSAMlLKJr9P7alH3CTKmZJc5EtV38CDGQ
wG7JN8thiy69ebAJ6Dzq+CTdm2gomZBwCmzqmPh2fQ4IV7cqxr3vD/o/Oou7qfz+P//9/JpF+Soi
4z56aX/1W0YehTjhA51FncAFem7+/Dc/lRau9xeGcxLowLMuLJo9chYMWNaSGIM3FxkKvH+E08m/
mHGD2JOJTH2Bv8s/pRZC/KUbaM3IYQUpUL40/46JDPTu3045BVHyPxonkhToru3LbR7iiGmVZmft
bYJZlnDw4Xfkbb+d/XA8pEFl72atYGBYkFz0ahcNqvjEqiA1ISn7RMAS2ZBNqT2nTqqfEpirTCp9
cSfjOAoAtmS+ChrLucbHtfk0xX10x8A83SaMUfcZmM7XovRddBU4v8DuWrdTU30DIot3yChQcgJB
jCQOEVP3opd4aUV+IIEax8T8DMqXHLw8za98R6TbTmBcMrb5qbBVslDqZystzkIEl82wz6MsyyDt
SrEytcA5ZFVXpqTGjTdF6aKiTV3vODVBHzNuG81bRqjeNVQ3/WRMkX6iANJ6prei2rATp1sm28EX
w4s8zP+TszHK7uSbxh3ZNqAfEjZKXlmettDpeX9QLoSLISNx1jXgUS9roKOzBwFlYShLBkrLETVu
GnVbO9XL12HgQ0QtlCUfbhsYriT3lRVjJDumVrxFNBzvvEbZhFlDttKdyaAbNLvHwo38m7YLh9u2
iOYXJupkC9eduMUGYdqJKa6vpSAzFDJ0tAQKiTaVb3dX+iirb5noxhX0R2dT9mm/dYyEywjGEaJn
nuI1NpiLKrG6V80TyooPNqZXXpk5JjdqIt5FMIaItSEdwfZPWVJme83V9mniJKugKuZHC2butqp6
+0fg4QvRIOm9aiVeZVL3/L2ZhdmZycBsbjxC3A9Ayb62FjSSVyU0uYdgirwnp5IZ8fayPGA2M3wu
+6G683wrOs00mKehwVhn0dUievRbqznGnZ5+tgqr3GZUd95igMuzs8cUFwi8MMUtItDoFATWvIEv
gupWK106mKg0AAMID2WXEP1RMvg7E27kHOgnpI8BnZW+dONYXvtSprtp7MSVBHInU0JGT53rRF+q
MjQgFJT2bQbDazeG03jNrFdcmeRi7equCG5aq2ju4ll4yzFr0n2mdfsy9wesP3PbvTar0nzKgd5P
VWAl+whgZxdjD5QtsqRJqatD+yYthyszHNDs4zKz0/R2Tf3UPjP0IFlJxeOtzdJ3nisxfLerMdsH
U9kvMmhy+wIK4wZEwl3hsGs+CCt5mQaBH5QWWOaT4+Z3BVlAD01TTtsZG4fbIpS4eeALoh1sjckV
hniufh32dN/LQZPVc+PX8dkJkgpWlxDEAPluuM17/lEwR+m9G5Fe0QsIxjqA+FUc8BAHIaI9Ed9y
BRsq++yIpv1GYYHhZZsYdxBP9vhVyEMxVFuGiFARpJNhaIe9+i2IdPrJ9tOdJAniIP0531tJhnlA
iZFbx2b51BZetHfszN9METlVHO1kXOdj/KlskJLNI54TIqGBmEMc8yACJF9glY33Dn3mbWmiWOeB
UgLWYWKuKB7Ks0ZA9YCL81VVMw5eet7GbuNs6zeDfmICmm6r9Lb3/f6LpnDwRArjNtYDscvh3jZI
wTjNc72vX0Q78U1gtQ766GwLYxjXfYrR0Tp0hPulxWi1XJSEomBJ5EwFVIcpuJmJ6dpqYzuTDzzZ
zrLusVZYuqCSGBRN6y6fKUDnosPg3fP6+2CeSBhOE3rvtA4qtjn6vwVWlPpVUFYEcOS+vjYM7Uts
JiC3Aand6yj1HNiVEGc9lCDLVIseE3fQiZJu9DXE+GphxknxLZU4qPtF6N3amSv3TWOPJIYwbr8l
2i9ZOU6+hHLQPMvYGbcxkriz3uBYoPhh+nXvFiSy+dkMgctN5Rpih/fgcWpckzsePtauFR2zuf/K
EEHuOBHn5RQ3/TXWFRFLaYiPTUwWTkuOxzHrrPrcxn51iqGVPWh+lF4jOS3XhdEEG8MriMEif2PN
4FU8ApSZO9lylbXvFptwjM3vsxPgQAA88WyJSh0u3Wx9ofiP7iEFYuwiowQBR+wF2w4+NNTDYMCu
xA/PGKKziXuWyh+pxs96x63PQ3teTVNbrpvRdLFQ9HAzHNMivEGxNbDQjGGJEwnitFLH4WgKRLfF
JqBVlNjyPu38bYSiYQ17cT4nvbDWZQ/ZmUg+nYCbTssJKgnGjcSL59rAgedAynjydajMZDWgZ4FE
zHGLDfd41VAY7piSQ8hMKpJbEymjVZYP+pfUr/0dOxMSp9ZcTaa0z3MXay8lQrBD2braBtp4c4NS
MN3bBARuyAVtbtNpcO8Z0ZLJrFf655Akaz7O8bXlNGlyIyACXddT9S3HguVFnzu2f8CZGcL1aAXb
UQwGXgouzsGNdmXjXgPIkNfRSKtYDNAylYCDeLIsifRbBvpKUxnHwV1nU4gQBFFhz5gLr72tgird
FbiXRYuxJB9uMTc1TYzju9UPry6TfZ+GCOLHQTtGJmZBeGud+z5Pdq3dPdm1jTMCWamAnd3QfUta
sk+i8Fn3ux/wN5/cYvyUGzPGZvMAyimqbF/nDrk0VXRnVkF5KEPHuevLxHxIaJ1eCLUaH+HKPLl9
LjWWeoRQKTmU0Ez07lBWTdW3W+wfq1meKLXI4FbWXrpNzkVBSq4aeBxHFZ3bDWPnnqu2IlG3kf6P
7i1mN+0HHpw2wercaD1JvH6hb7v3cF6V0xsh0yieSjZQai9FnleJvhVE+ezgqpxfhbmvKPKSKyOY
8kP3lgc82dVXwIsgPvtgdFfYeBhEB4dz6G/TGduxfDmSiQudM1Bpwy7Bu9q9DUfOXhshXnsL0m+S
AtJQJFa5pk9b+E75ppfNY+MEODyMQbrSJ55kG1iPo2YOOxmVznLK2u6anxw3XupQTmK2FtXWscMp
GS24VtiLJOCU0ZyeoDgzus/nMF2HdLhYrHra51CLgiOeawZuL8Z03YcBBkw8zcPc4u4bRsOzlXjT
ofZUYBcOWFsjH6cF3BzKLTFjvO/Zor6Koj0dEeyniSx1v4V4jowNLTCMSVwaUGZYt+SLNKu40oL9
jKXgvvN9smzJBTi0enCURpouSUUtcTqT7WoKnOprJyQMzdGetlHVRxuUFN5aC3RME6OULADfKkEJ
QrQILfzLJfIpd9fppQnOb2ZbW/f1H8RcUEaXSBBHXBcZ3b9KN5fuIzldtKEvneVUiX1PxIdCMBkM
R1h6vLUm/2ni/qaJQ8er0/b86y7uFDUY/TRRWUa/NnI//90/Ojn3L0MH4gCae1e/8yt/2oF6Bk2e
ZWPURp/2jxbul5ZN/4sUHgcHZzSZKkjh32rZfscP6KBIQlPe81j5u3imX9KrOp2sqpY3Y1+NJJdB
Hp22AkmCCpajsVjh+lW/jF1fvZQGXuO/3JbzO/j5X3mXnYuI2c7//DdTyt/bRT5dDQHgWjHJZBBw
OZ3GJhtJRdkk+4ygyhPV37zRzAbvSIbE7spuQ33XVlhgLuAo4CtnVFOiilUzP5KZMd0T181Uswga
M1gUiaypUQyCUZeJb46ELVvUE5NWPs04jM4mzQJn9JUfORO5ck1proXRzicY/hT0Hj3eYgqtMWGb
yPvvTgzXaFlF0bypQ2Lv0EsJ+anSJmqn2B+3eHqO55mAkE0pwmnr9JZ/KGzlvCgBlI98TRuu6JCX
z8LL5w125ckqVxFDUzfFBnNBS8tLTA5Lgo0+Gz7pQweXEZ6xmMhncV77QARyM3iOZj7ovR9E6wwH
4VoJ3jX7KdS9qeCtH7w2vCog4nFADiCawxnabofQJ4Aqe438Ai+oIpmMAK69Ljd6iqGxhaFzprsb
s+lbnRA2Rl97w1I/GaC3c76MhOLlW8o4iTEqqvCFnMIagxeDjXplwLUS7pLwLyOgIMykjzktOeHB
t0xVmb2qN4u30hN/ZspQI6jcLzNGchpKIerUIa+cbSdnolLRBjL8qV9I3u6vHTemxE1UtZuqunfm
pFsNqhau01ugCxqjOqN/bmivXW+DJToFdK9q6TobNpVVledK1dn2W8ndqjg9bSKGvJcThrCqNseS
KgGay8OlsDtyhaPE/q6pat5VdX3ljdWKtFJvE+IAtm9V/R8TV4hqJixWkVPn+8jL2wNB7juEv+mn
UPUQPQABNQQQAO5lFUGN9BoNTcfoTXdOXtOGaMgOv5Hp63/KktBZjapfSVTnog9tduXoabNuSitb
hqrDKVSvU2lGuIWA673It1aoVl0RvpzVc/DWKo3lpGNi6RKF2saGdsjf2qpJdVhYQqIIrar5QZjp
XazR/kkZ0JKZNGeRKRV1XSVFD8La+Kly/sE6cyFVX1fT4Cld4vOsej6vLGj/2BPaZ1QixPLCusZG
21oktIv9W9+oOkjRz3CkZeDTjqoOE2tYefILx3gaEU1dG05OK2oO7R6xerrPsblYdqpjbVTvKlQX
mzAHuhpUZ0uo9rzLVLdbqr6368v4Czys+Iknmm5H1R93eAbu8IUtrxPVPZdvjbSveuqoFvO5stv+
mKmOG58amm9f9eEYDnDsabh8bTQ8Jk8uNqy3WOgSw4PHnb5L4TFqi9KNIpU2KW4wFWuOGIJHj+Mb
DCAmejMi6qMTstTqrku64TNebeVBJPDFtBE0Acez+KHuZXuF8NTT1mMH+KS/QRCGQiNshUuUcIK3
7awHKz323E2t8AtbIRlYdk+PdBOgG562zxXe0QJ8YAeUQ58JUU/h5L42gEdMYJLJ1qHaA5yUCkFh
JoBHkEJVdIWv5DZ5vIbR9Ns6ykm8DIl4nhUiU75hM9UQwfuYoqXMreE2LuzqOlRoTqFwHdwRpi+d
wnps3+hvuSH+zViUHaQDMCFSnLMV7wnjNoUYDW/Y0RuMlClEqVTYEo+dt0Ubqo3nJOWr0Iisnt0M
OGr0dZyj5YgvsUKrnDfgqlcYVmwyeXEb2/xBp6VqLoV2TQr3Qsl1VyL0OoV+di4xNyXHDZTMdHn/
Z9uDBP4GoukKT6PP0k9em3jXhBmat1DtOw6KZvKOmBekW0xPb9I3gM5QWF3XBVjVWR4AHnEA4z5K
jOBQFjHAoitRy3QiP6ETXGCVzVaj8EBNEs9lVpbxWQJ84K3aav6ygd39gtgPOHF4gxY7hTI2Cm9M
pLMecZk+cJYQl14V5tdY4ZOpQiorK4ruDJRLCA1a0ulUK69B40d7MiXVfUPteT3iZnrqFQpaKjyU
43P4lEYFIClvj3PMFXI6vYGoicJT89weDlqQ9SAJRn/dE/RF0JGZb9yoqh4G227O1Jk+8kGce0U0
hjRKXfkkva7AvS13fkwRGSNo3hpscL3gdUjGGCLF7C0IuNtAXOxghjTYShokqGoF35NOtNH2rkEz
A12QfOAyc4102ZtQtpZS8d3T0Koe/C5v14y3ir1rZxH2hTJOfuSWUW0ar68eGQZKuaY8zb6JIHC3
eTX6p87w3ase6TL931zvQ8/deV1ipovJ5HxbpFabXreQ625iN2tOiTGBWCG9J/dLa09+q8lVbCX2
9ZA6/ULr8+4RvpZcmKXXN0sq/NFdNGLobtHMuMcZqdB3XXQpdX6H/cnC4x5fpUOr3YWhLZ+qqGDr
ISKTWWKjYRDApl3SihH4uobeVtw4SS6uIx0GUJf3zHGZlxmL2LfdrdMWIAJdM+A3aHpatcyMsCCv
yHGfEzyINnoknq2uKU5akNuf3SBoFnhHiOPQehbb4GSeJ5U9H/ik/fEAD1UqjO3cdst+yqOVF1fm
qcMqEngLw946zItzEZji3nHbfo2PWrqpCELbajLOy4UnxdqVHI4pCenoE0W5Jzi9uXXswHppQxQg
C6MtZ5rJ3vuMO3ZJbGxjkpVWG3e2H4cWSHdpnRO/wvQIPqh3mwa5sx1CDtlBF0f8BgYee2aRqaEz
BFOeo15rumsDt8bvYQfTcYGZgLeDtuXsHC1GtJo29OX+1JzLOS3PCeLAXRzinz4KO4dCG2nLgZDf
eesbtfNILWDejaQMM9KyhfPDBeh8ygrX3vhJ+cWuUmetxd6tQN0BYbPQW+qOwW12ZJkxNIjbODzg
dKExuzQbjM8tHFs5tElGjPC/qBZN5A8HE9Aae9ThCoVKwNK0mk0WJ/aZ7ivZGBGHdYe2hJm5Wzvx
SlQz9cfIJnwtgq7Cird+yPU6u+mH3oJJO+vWlvOOBteCy5S22oQjn+HsTCyOb6Cej5wKTvREgSab
pRa7FCCTv+vK2F8GYeKZC8RkRsIIhch4VnZ6hukHdwz5K9wvBx/pNT7g0zrRkuGTrGvQJPQve6lP
+U2bVAPviZA1i8NzXil8ydlBOAZ1gm0FXgLF9Eiligbf1IfPvZ4G93pSpPeWSQ0IZDNjFOtX1U2Z
tN7VDP6DTYHt73WnJK890GMBQF9wgi3c3t9HXV/PqzEQ8QHFHZ6kUW9EkEMCojqzygya7yKLyRSE
c9xOhgutqHKPfm8nK8yF64NNpO8tEIg4WVY9XXtVbaywusC0GGTsEObDvA4o/L8wvbyKLXkXSEJr
OzO6ziPb4CqtQ5Y4xtfIIfa5xvNySby8R0mWyS+YkZt7kjzVpD4kRAP94Rrl3zP+0t8iR7uFzYfw
MOzlKp0JLWyqSF8WbT5sdQHVLCFBbaRFuIpSIwNUCu55LGLTTa61RFLfrQTu7RAdo5veisSpsa0n
o7EQoPZtp9gj6SpJ3BrQMuXGZIO3SLMJahvKOXgJVn4I4Dxv8s7dhPjQHvBhv4F8AoxeYyoELlAQ
1CxzSEeOieAb8fHSTzro5AU2xYWVbR2XZA+sgrGf1kxg0mjGRMZz0Wfazs0oQ/xdZZ6ccpbfMwnP
a7Q8/l0G/W5Xav50sM1GPymoctUHg7XEiJpjrgmjPZiLu5madl6WjU+uotUNi7Jog2uo7ZzsSTzd
2DoXF7vpOpoJopZVWSPILJ3mHVz4l9P3P9tScjKEgLGMdRRC+QsmUuhbE2MsN9rH+MBSwo0OiMrs
skvbRCt8tvScjpRaKufIJu76476U3voXqo7qiaWa+Js4I2IoZXgXHz5HeS2nuYz2xljUhG3V+REC
WnjjJl7y6eOPYih7+VGQs+lpVPf7JyUdr8VYjqRU7Y3SrPI17wgErxyXiO8ff85bqNP/0o/ergmn
KgtWhXItkZcqmqSYJqtOiNHuSn/awJqwmJyM5jrNo/ZMwkXiHXsP5ikPPXsuHVza2VWC8EbzQ9Vc
+yHf7u0r/Qc/+lv8CMnDL0/vjyyZU5G3z/lvdov4Y6p/8w+/Rd36i0E+giiERboKWP4ndoRa7i+d
Mb+Opgy+FXzCf0JIlvcXKTL8FYg+s3neqn+yACzrLziSNkWtibYZnxjj32EBYFb7+6qGrq1LRLPG
mwGckh3w97+ow8q5SPC5mcIbbMDwBEDjib0+Qhl7aVcymXYOCR35BtVbGDM4EeUpgFmzTKMgfG18
dEEgGBkRkK4eVuM+nCumdpS+eJ7UprfO8si1FlZWTkfEcXX6GM1WdSyaWX+NRTB6SIgSCIr48DnT
KtP6XmwjTRb3Tts65r6pvL4/4CdTD6eaXXIdtgmH4WSm0yKZkIOUvKpLLM0JTJy0o95NRErj7hEs
jTifGeWhWOo7k7RKM0z3FqY1E0Mm1/gOFtzZCyygLRIOeWnWoD92uLRkGJ2IMhj2FJrOTqu7eg8l
Hj9o2rTxtq80GNWduSpM73HIR4HBYdrCLsDxlW81zfHjaDflUnSiXHXTeAw9g3Y8nqkQjNWQGD6G
QUUa02g5orap5dCuknpMQAQHh5/MeGBhiBVhldUZZwhk9sGK5+aM+0EsrwbDsV+4I9NVgvrfr+9m
Wc77trYaXO+dGq+NdYwpf2kN/4+9M9uNHDm37qucF2CDDM63HHKSUkNKpaFuiKpSifNMBsl4+n+l
un3gNnB+w/e+MQzYkrIymTHsb++1nbXbD4DMqhi22nJuC6vKrepAogY/SLNzuOtB7GConE3moeCW
0fYrqO1Ozu4NAlAzMIsziM/TbrBk5UwBWeCnwyrk0YAv40vO3bB+nSlY8bh4wPQ9zXW7qBPsrNIU
xgUq5/pQ9b62fvjNFQjlF8b4uSUEsc07HMR2bTy5dWLsnCnH1hR0buK+dXD+r/dOX94u7MowTWbg
w+5QJlm4VXNxzC1qSWOoUI+G0TJaJosTgGpc7scNDrae5wWP5YqFYYM+G2poPyePKWZMKFvtVJ6X
9IdkzLy69TI5s5VHiVYJSp45k1PSNqUnz5tcC0w17zZIBS85oNTIKa7MzT7WK9wRjrnjj1Z01S8x
9YbJJstUIRj6q8DjJUAJqCgaAA+NvnEaTeYWlplWnCnywsADPH/PCouaH+AeNnDuAr0Oq0L6PR0s
RrWFVe8w9Gp7JoJN5PLnzshr3d5QxvrYtJOxz5bSK+4tQFhB3XsYZkuhlzecEfsriIB+N690mqNc
dPsun5JC0KxdWbeOV6hTwzEXZrfOxWfOfvAaC1TOmurQKr1zspGD72w5GMvc8S1by+R7NmQ+mBsF
GJ8gR1z2JbMlmDTfilHd2WRVH69P9j1Cox65utnETm+cVeFuuKG7KfTMzuZK24mBd6DTP1tj0+9b
u0zfAJFTc9tby21LWchhrAgRbLmT7otCXuEndKEmfTd+iKUc91gs/afU0tA1ade99Ur3RQn9vjGL
PnS1xLmlbsNmt+81zBLj8mr37UJeAm/k7Zqb4r22N7QWuK4t+2OlmxfsWDMCzWh+aq6X1eHEu7Er
VcEUaKp+gV32wwGAlBdp89b71wJJ66kzlzULhSvbX5i+02e7sGgJbMvB/jnVLaNqfxz5HaTs0cXE
lbegBT3p3+OiO+2JAFMNXKGgKELCdTGb1DusNq26AHakF8yYTneTnRo86DPuGMPP5mfuedi5eX+e
4flTN1C0F09st1BxtNAuE/+guZBUOaD27smjI4G+QqvyPlanyR78yssPMmmbDzfX/ajSCaQHXa3r
TgywjHZD3YCKVlymevCOm3kFyfB0PxkajVXcxDbBFd5MwmVS3zy9MCJKvGixcN0+vysqChQQOczv
bcUYsM5mLVoXg/7LleTgu+0tfmQanbq0q09zoTssr2U2cgY0i/YK3S9HZsnrL0LzMpaAdj7TctE4
vPcqbqts3K+WMN9Eo2pM6bl/L4GNPGyN3e6MKp0exDB0V/KK/sR9S5WIOkPZ72DSpBAZev0HSLoh
sta5vRSW1lIywEUiBGChBRaXks9VoSA2snHf8ZorLVI8WrFiyQmzaZNE09JsiZqWld9baBB3Pemc
Ra9SQm+ayU3LEN9SautvvMXOTi1T6IeeWWk09brknfWz7Xe+DdMT9uK+CHuRZNEIOacPMmNEvFrp
wzAM7jhqgEUUWqL/Xdc5tTxoxwGp8/a84vqmD7ofblXTLo+Vq8WIN/65l8LOA3fLs+RoOlp5znSj
jwzi29+rUYrnYqy6s9t525O+GCP6lJP5F8tfp4P0UMzaNclRRBJrIf2f6/fYb8vXGu3kNfWa4aGZ
q+SlKxMahdeeJhcmBt+MwdriTG+LPYmkLU5IYSL2NRSWWfxrEUa4ik7HplIS0rk7fyOkgACdWyO5
IoSZ0LEpSO8pjnnomUJQWeslFG7SmD6FJNIAZBZbXQKrMATYLsvkfZyWN2t1bToQMme/rTW356JP
1AkmpPNL8Ps1GDhN/pBOxKacQvdfN2WPB91SbPReo18RNVBdd4iLzq3LpO85ceWQBpo9OCWWGS+n
x2tZb2k3onanI7XxZxrnv4fjf3c4FlDE/3+H47vfP4d/hZGT0L/+0F+nY9/+gyANA9TrPU7noMv/
9NdklYnrH3hTWZpIS2J45eL313zVwgcLohmyIuxpwuBXN/hfNHLySf9BryL+/H85DCMxctYk6MSu
xZP6FUP/p8PwFcKib0kmb2mB8WV2VuUgBE+RadFG2txKN7c2dP9cJlC0Zs3rgzIvl2cbZvJxVFPy
VNUeVbgNL/88GIVzj9Dl3K4F42H8AFoXXvlbEqLVoO0alc9v1ljXd4Pn9nQYCX+m5cbL78TqmayM
Q0oDsVQi7owMY8Fmm3dTWtsh3KB+p0uvfihLvXmYlmW++NBnC6h4afkybMtysrTBm6EdOs2b3i/J
y6xnGm5Or/UvVebVl0FMjJhKdYS7s+L8dNMHp7fVRTeq4YJGlOwQ8Zx7lUxrTB33dCo7ToXrYpah
hHIUW5mFjpDjAHye82L94bp1f8jHNkH5Vs760LOLPxBayl77mh4VCtUKsmGpxOyZuZz+7D672KtT
xBJWJd9VvVlvh3Rhl+/Hb6gdNAFyAAVabnGiDHWzU8/NNJch/J6f5boOWH6BahxwWea3fd4UoN47
e/yeN4ojQM9n+K2iXebOW2S200BKYvHgth1knPmjSnpuWFA/5aEAa/mD8MfioFXp/VIWBZC/tYxU
ZgNMxdl90JeW40TWzLeNZuR3mVHjwQK8sz2xMs67Eg5QOCHZ3nv0EB42hIGz2+vLLQviduByb/5g
Gt2eCt+YngiWVSvLoFbG1/JrgKGZ8I41S9IZUo++68G0QfGqmkdt0s0n2HjTO1UM1eeGCPQM7jGP
HC5ANMvY2p2ZA/y09YmETdptIZYAnyXXq9/IUdFK7HVN1LBWM8ct1Z5DoRZr5rB+9Ms43iMit7fF
Oq0QRuXVfcWDw0SBEegvE3LlEPaDgYNKU2aDtlZhibM4XTxS4quXgeP3U7xh7KOtq5U7j74aSvqs
H1JI76ZhfLKnXrq7s6BxhXODE1QTiuDniKltNUjGxZLD721HWPxQpZ13YAutfhcNdiW9QxDMy1Td
l2jbHSXnifbLa02PKFRKn0nQL061Bkgz800Do5f1K8NlxL0yMIERR4VWEXM2av11WIuVRsxSByw3
zmcIuGTE2q6Xj4OWqve+4rKCJEjJb2eTOvMZRNx7zNu5NtG/Jt3mgRzQdGHoJeLSxsUJ0EWVHJEM
moaoGZhBDE+rTeplIqExLo0GK8Jz2KSLAmuzbwxHGztjRYzEQLvkBMAtFzG7fmEZ6TjXMEIFEwU/
bq7ximmdfnYzA0WTaWoXctzyYsRPOoTSOr0fMktETu+Y3yuMm3Rk4059HZPMRR325u0JlJKZhlR3
arEqjOzA+bI+zRS4NEGtuUsSSq235a5hHH1fJLhpQ40+n/pOQz9/cY2GYY3rtEkXWn2fsJLkTBhU
3X5UcKivZ9R6PZvKrdnlSzsvI1Bh2ksqR2xQBXDvBMkgXSMzN4o2VLBGxW7FDlczqu3WR1Hpxusw
Js0MJ1UMXb+rnNbW1zPhVm/Fl0DXNdLWjpNJWvthumyOlzKTIxDzlFBZtznfUrfupstkZrM8tCDR
8uakOjFqKpy8ol67yJIAGZ6GYk29X1bKfbEJM7fSF/tbTfypd2Ovs7Vyp83zVHxsyBxGiTPBGAZk
HZxD/z0H/LtzAI8MeIn/22R193v5n9PvYfy9/c1j9eeP/XUScM0/CLw4rm/hGP9rv//rJODaf2A9
IkZH5FL/m9PKonzEwQ7lAagh8G1e9+u/TgKm98fVcAXL3Id4RNTlP2pcNs2/8zI4n+jMeQhcX3M3
IDP+NVsuiLIRl7CHgy81JoXNYLIIpjTW3WTMSG64r/fyKbVHrEVU581Hic3qMetA2O3LwmAQO9Ag
WQeMjJhrJTNwjRmLkOjWNExTEg2PjD31/XVMGaQ+lwi1astdWhrMQwwgwM+raOw3eNY/KmMLaTer
nyVBjifq7NXjOPjPbZcWhIBxGwStU0FBRlIjX2IW6gz/DC3eQ/i6jA5DyKmb9DefjmAHu0UuLk2z
lKdxQOpoaw/TwXVCsDhcQSzbXe/qtR0jQzPom1RCi+tR8z9HMbQ60waT0YasGf4SoEGNYYqOh0oa
U6yW0Q+VNRY4gHmjgKLB0Xazn3z+QCy0kZ9eDMkiyczL23uG8Fs42PNRlYUVwivgB0d7GUUkWLUK
eLN+7b/KAgRo2FSe/kauWZ2dTvqhTdHwodZXdZiWEblOm/nrBpavoCmY5Y355IdL3pozC7Y/2AFD
fa7Ey2gqapS8uY5El2rv82wy28Xij0lmNo3bwRt9fb/YRvWyldhZGb7MxttQe5jGypVBNEOibL33
ukr7VNlCqsPsk1OZrdmHVo3rXcfqtv96feP1VfFkD1tQ8J9HUU18GA3aSggtpFl2+gCGYp43CY61
U7sczkw8gvcnDCCv/rApFzRuGTNQj3kCwH7rcL2EMF3Rcnxg/6HqMLPdMt+bymxbTjRKA8HQXktY
2iMY3gknaiHn3ZSn4q3DsebsjG7z9D2PijrMU82z4HXlCazjGPHXiVBh9IfP4Nr2ExpQ9TJoZvWU
dcN2DbqMt8BjfaIskoEYc1wnYkmGI2rP6Q0O1uyVEl1KbH0oMlrHhw0evXSYKNoA6Fr+kYXiJGIr
MTZ4Y318SnaPUOb4k0PndafeVbNQq2eN/h78hfm5OCY+7WSoweEaplohg4siL2Fo61N2V2LAtZUP
7hv4sSMWgXrHkA++wNC6RTyl5Xihz2I7A+ssQ7Mt80hNOmElp87XkIGat4enZOyGKjNfQByW+9pb
Nez0XKMrxp557e1pmyEt3FpvhNjn29rWXxtv3YqQGsOr2jQrTdHRVp3rNFFwnRjn7HJKDFBAUMWZ
dzFATDxmnkzIhnulqvaBNpX6cdRMTIPbhusot6iWTBvEcBzocQ2256AgF8dga9QJd0ZZIfUtVG9X
tvkNzVUPaJlgEA3ogy8qOPjAGlE8GwHxPGS/L3ek+Nb4akCvgDMVKpyXUdsTShvPM8f6e64X5Q1H
FvsB7UnEMpOYSnQXO3KQUnNDuaLmW7eV3+dzBCfIfZNKy8/Uzaa/tqEofjdTewT37ESqu1olHdNZ
QMK0GWXChUloQ+dnfqje50uvFcPaHOBg9E+9D8o/XqSRkVySZg70p1Hf8LvoHFv67E4CMjkpvWtf
sPFse9G7OrZP3DPAKgmFY0vclEHDWDVZkcgakKlzw2R5YaEwgpnMTSQdZ7tZkq59zFY1vvr8+02y
amotjl3dumPkqJRCV4wSWA4dznDl4pVTUDfXrkK9h6SsMrc1QrfphnCoRPbsYDjl2lOhyImhLm6o
noThJQdSITrgnBzBHs/34Mt1n+lpEy5b/aNVeo83fBPHNundu3abtWemzCz+s8igvy9rYfInqqlj
mquGh8FD7XaRA6OWrt1HUsCsSqMzJ+9fKwuAoOSTRszyVLV8QwWCsP7nt6hzWLRW8N0vw1J7kaPp
LKtStDi1sM1iNmmdZg+CcyBqVgmLr8MiLgYks6hFY1wjPBa8EjC66rzoC3pOtmh+c8e2vd2NA1PI
qG3VFI8kjs6DZ9h/0lr+e1z6N8clBI9rMvz/Pi49tfOU/U/0o2ynvw0W//rBf0gnDm1tXCBtDK7/
GBH+s3TiwIVhTMgy49gIJP/QTuw/fMsUhAwAWzCvR1X5h3RC+xsERe7k1GcykOSH/hMpxfw7n4S1
m18hmHgaDOWZVF5PiP88V/T1sZmSBBS9ZWFTpLkRQqY1MEkhgxJjUBkjEAHiYlaO3KMEqtiQm49T
zWOJL9vleSshBZmjqEOjn7wDeRsJ26gomrBpjYLNs8nickovaWcerJJy3cQaqtCympdlLh8WYdF5
vKReqJVAJQynWMNktNDK6wa90MK/HPRWJZ6ob6SppBNuqLiK3FmLHJ/Z4HCZuKwz2zxUH7qG1dEz
vxXAhM0OPZTz2+Pmb9OlaB173y+2Bfi2mOtLXqj51FIvcLO5LKowzmuo66bKo6JC4Ng4VZF9Xom0
FgqHMsiV3TRSN8+YSjnsbLpO6TguEXpfcQFKQqdUO689nBRcw9sB9r0e63Csws7u7Vt98A5skpdO
N9zAZB8jhEttcrLWUbH6rOXexO01K7egp05mN+ldHfLAtLHXGEPQo78H+UJ/RUmBOR9WfaMmq9y5
tkZMumAGBvaDNctyIeyJlFV8behpCW06ZmJSRE+93fTRsmUvZA/EN5ghzhFciHxvjBahhUklKSGz
Te44OCBDkI/LBz/stczQbyRBcfXE0bAs5zjHt6j9KkFIuipooYKr3eyMxRBAtxxVqNuthUEQ9RkE
P+rxBbqHd+enPjvC4vXmipuIrXhfi3E4YJ5Bzaobrr65YeGvqZvpQrc0FQtbDpMEqpwi5Et0Kbdv
3ZKqpwIgdBlrpQKcMEkfC3IxW+WdRpC00yKtXllA9+C71TAwSa1yLWM3bj00COyJcnT9sJOkMZqT
mzSTM7xTGmNfBtUteRn4IF2JNgcDFsNieUymssY62XounmpXSbns/CS7ZgQthTXn4v95312+Lr+a
/LoJI5VU3IvFn7dkbClfl2bw9tc79JI32PF21PxwvSYWaJAG5869fF2/t6+ruPi6lpfXG3r+dVnX
OObBM77e4bOv67z4utqDVl/xaF4v/I3ff9gq7SFXMsm4NFWGbslKgkxQlF32kvwpHhQbfQoM9vV7
JRdH7qovqWHusxbcO2b7E9mJ7NBeVYlcuQgUy1WrGL5kC/OqYJRfYgYmAxOoJwpHddU6+qvq4Vz1
j+mqhDhfoggvQD/jg7Tj+qqZrFf1BEBR9+CMQ/NCHgBxxf0SWjB4I7rA3uCgfVVisqsm43Uu8oz9
JdWkV9WG28xEUchVy5m+ZB1qFJB4gMsIRh/oPvNVAeqvWpCLKJQZ0r73C5k+0xyEYvQlHhEgU+//
1Q+aKZ+2f7chsrGxD/3fG+Lz7/XH3zgbMG+vP/GPndAEmYGlD6YKE4E/VYD/3QmdPxw4KpBhuEN+
ITP+sROa7J9QbQX7IzMkC4Pl/26Fwv6DmQMYa2ZX0GZ9/T/aChkf/MtYAaXapjMYWiFChGPyt/6+
F2JD12TftvqRGO/wKjXLDcYKODD19XfK0Po40xgBU6RZXtzFO5PEl2+OLPqnrtWeen0YTzMUHeR7
bKFWO2vHDeJpspfgNR/mptd+zK5LXYjT6v2BDhkX5LqNofOBSf1mPloW3U11oDWV4R4xo3jijpuF
3n4bq15gwGfxa02ug1RCnD1y49dSFLkoZudETqfaguLItXynmKFi1e6WYei/VR7lXSvNDHVlnDJ/
dRguiMSfYjfTMeRmlSW602SRPBKgdUpP14NVbBsrT40f5uS2m3ixaKHvife2NLeGk5WsKAHCxWxB
JojcJBaf3C2eEwj6swxoEpB9lNHx+oN2Z+8jdYrUJfY9QlBHKyWfBGhjZOrNiXhg1jDxEsY9ZVvi
Bkq6GsPZ8bObBMaTZLztUo0tKYCTMRVzG7idtsDLTWPzisWuDir6UQ4FFnRY2Z79vknbYt6eZkw4
8qe0qjCmgEo896JpD4VYXoo2N/fFtBBmqP30wLnjiweZZq8kPpc03sgU4AM9t9Zwky3z/DqmdUNE
dnww6zVLg0b6XGxS59e0JiRs5+VdFaCBRO+H5Woe8fa84FbFY+Qb0FI862ea44AxMZo+KW8mkq60
mtiweNFM2mVsF17Q6GbuzhPNngbYi1T5i1OJz5bByg18gYVqGUJnWe+G9Ty9t/V4omWxOZRT3kXX
3O9KmVIwbp1z03G6IASjHjIqYLiHli9cxfKImvk2JpP028kbh/u0Sh4Wv3UCojgU+cxzwu6YROU2
l3tLWkawKnkvuBxGUkqKgYyEoxqzmdtkroazNy0idm1LP7ptnu+aVdnBrKXwGkZ6b/JZyH0t7fyn
l+E0Xpmhx11va5z8NguVJ/2dmEl7b2vM36d8fWrqrdpz1slpAOvyQ4MtOphzMnJmu9loIzZaCMfR
I+tCthtwqe0YqmGkzjSfhpzlN0YVkj3Z1EYJawep5TlvmOHnP1uTFntKFjBZp8yXfb0euSFduyea
iZoXpTm08EmQhBAYAnotnw1S8CBeAH9WyVGhbAT12PWBPWmvpDx0AkFrccp62w9x7eefV3nx+6yY
TRkTW+1iXQFivWNhYdHBmslyvnEoF3uY58HrgW0q7bOdHARDSasyZiKIbmk0FFLhcqtX7UAOfb5s
hlzcp8oq2S11gTmvT4b8rgO5szNbttkE79XI4WEunr/YDZNuqHSP6UScmjkd6nAzJ/4aD1bJHGOZ
fgHSMkM9kfIBBDWBI8ljkfpQLQJvXbePvmNRjVPX2k44WpqDmBYCBfuJR2u93rr1Nex5tSUmQTBp
Ro/xH6JbgoBDL0L2yf6NKISXpKduEI7Ocic8e3zHtL1ITpUWF2hD1jqUa7/eL7lHdU2vib0uOHX0
5XJ0t8LZu1nLKrEiBwENRm2ifSNggkgMvevNOPEV4Z40yeFSqLfVsPwXXAPk2grtB1+pV6FyPcDb
3cY1yLBJ6627AuJdhCBQoJrkHziEhigXXf5SD0VFGxYzpLPgFGoE9UyJtDJq46Gvk299JUqPoI7p
33ZW1Z4Mf9qZLowZJnndhSm09lRao/tD1HbOpcfvidL6qMJzSkwEZUdgTLwG6rdqIzuVENickmmM
0mma7qqRgit+T7NrvzL6129taSUO+XZp7pKeKBpV9dnereQDEZ+cI994WGhOFmSFMKxBJvcCmgqb
x8Xc3sEN2Qd6kvxfgxgfqQHJwPGVpjyY3vTmbEUd5DrnbSiPR6syPGxk+EmDyeimz6S1rLjQJu1m
m+1s58nZiBpd+XHXknbfUi/dJZjWAjTNuxy95V5pujwD90Eb3mY3wlmJVW1keCRdMceTJdJ95lvU
Yi3CC/2imIPOGPablg6swdPZn1m1FHSlwCcsHeoTHL+JCG/gLMi7qbFcqAEQQem1gDysmsEw9XyH
fl33Gqau40BEF07gqjPz8utfG21asa6ZEyw1eHFESPqoqFsCxoA3x2efNr7I9ErqiclYR+PUH5mS
pvTUdp8rNNMa/2Ks/GXe6dfW74WGm1CzuGLRaJLt5rleT1rZf1wllmpK5htjBTukFrsP6SFo7q/u
lluxXskv+kZiJZ/0o8L0e9BsSq37rqE6CMIrhHc0QM3j3zyXBTyVumS9653vCvIUHGPXiLNy+i7a
sryxuyQJDAaMQWIuGx2chXHLMzDu6T3OwqUsP2en8ndrp76n3VVZVLCOgmIjyZgQfhUBSj7vnk9M
uANkAndyeEhwCFMGbIx3i+VJNncBCFlP36ENf3Z+/9ua8mpHzeMayNV6rQfQt3CL+pfK41cp6n6C
jlzx5zBbIiyg4EfMI7jYjkv20NpV8eiLtjvqnlC3spx4G9zy+1wnesRi2rJq5/LV21o2jMm8Jjob
hFsO/MXqsa47efVTMOcGowdgerZqZ1cQbQ4JCDe7sVD1rTDEElNwZoXS3H5Sy05cFhUkWK5VNvhb
y1hHqHwZdQGOxRxph2sUZpUgc7HC8oZ1vHw5lcU7X/tyOk9L4z33sIaCxdS5z1xBi9UKLqby08cZ
/OWDjfny3S2cJ8zbS4hZ7s4S7XgwZy81wzUrrpyahDc6yzPrm2+XCyYzZ4D/4sWWSoCcXY1T14Hz
QotBfx27OhJjdtqKDyjDjR1tfM5Mjoz2XhpqOuhqJau12t53TJP6+6yvvwraHO+Vbmr4K1B3DzCk
zXu7dmRsqAKvsqV3CCY2JGtfkCSgKMnmidDrS0+7y2XZwACFrJrguBLRidC2xupzHIDWX7+oKZ8p
c7c22NzB2TNNtfnK0BtGtHj0mfTPgm0e6s1TR/1OyN371sNLCPTE138y8z5VS5aoqGgzindS86Ny
RvupcXLxy0gLrWZqxNw+0PJ5PXYL4SWmzvj4InTi9ZeOxzIiaTk+qWXojwmL51liwt5jf3lQDkC4
lqhmJNkO1oOhKUyw0pHuR5K6BLfF6N77DCJe7W6wzgY5wmigUjS2ueqHXUu+LRp6l1KzyWwvg2kN
BCx4K+7WUnjovQkIE3fqZmBDgzfVyDPjdt+AFt+npER3ibtMhIDwtXW8rv2EkLMvbOq0971b5a+s
ZuUrW9z8ViGpP5XFhL+4cPOjbi+ceJPeOfWNxHqfayPM0M1ZqpdU5MV2I7WtDnyVDSdfE3whMn0p
YzIuPknXQYZZvRLnXWkIjhyZoqXr4/A4qXV61T01f9jdIqlTav2btiime3o0hm+taQMLdse2mMjH
OVFZ2xmJp4w4uj/gai24PozLc4qwx4DNtmY/Un5nOnAmuk3GecH34QZ5sa5jL6mcbws5AOctLbVc
RdLDcwh7x/L5Ig4rusvgIBhZpeUAoiuzd+kuIFxad36CRAO1Yswa7Yw6lr8ntd3sgDZR8lartTrO
uEeILxWpF5CK08iD1kv9qlNT/ij5vx7WmuV1qP2npeZsPNJy+rOpG3qYM7fYQYBKb4aGIyktB1fp
qJb1M8l4ejt0V+wXry5v4Rf3O7g1WdTCHAo7TVXMTQfMywtejEdq1IchshUqGPjCMpaFwQCoUcxb
AKsfZndNH0RnJtvFc4uhvV/TDHHBT1ed4ERI/QI17x91l/nbiI1iFgJjM8fN3JvTAFD5Yj0R13Lw
kHPAQxQaxkPhZzXYOhwW6gaokhaigxlxpbpmiMwxYx1dPQww7eiYhwnm7qvw8nqOFIVa7gEYRGf8
9B0viXStSNLbXF69PTzCQxED4VkiR2AvCUuEGlYfWLW3ctK6w4xd/bL2E3cBg4QDbURZJOFunfpl
6I4Dz2Q0T2Z+2wHaDRMxu5/10Fq/9Ib5IcGIYSr2a909j6Wf5O+GYc1hbfnLeeL7SGJcqatLxvN+
I02lBwe7CyCoCStznw/4uYtFj3MCXLT7jlW5G8WofugcrG+WrbODivtx63b6vuXXnpToJ5gDeYdJ
3aovy2JAB+ryJRS11UV2ZpDYM7LajBn7kb3TE04HPT5ywukG4/eivbOsvsakbFjfiF/X8bSuTKlp
b49T9joO5/0Wr2Igp1y5Rw2HdtRycb8gFvq7odTFD9tayfyW9MUmJStThdQbuHTE7vPUlPCObe/W
zGuHj5cu75+Vr8k9g5d7c838D70Z7iWvBDVQF2EnxHbojarnKDWntzQ0MNAjzbLEPDf9rvOhMX0B
VBoeSh1kZJ6BGqopkarYxpNVK78jYpNQ9N36oFFaHlF7u8C2cBqs4dVEVlXXttCiW3uH/7dG1XO1
+wnU96VbsgNlEtV5LbHCgssHgZzS/BpXVBb97uhkPydJnrPQ9ukhabEBlCMLP5FXchgZtTlDVccD
ijubzrI9ZpPu38k1JX6CJ+sA39mOcf2wYI5te8p148EjbxKM47i24dylP0aXWtuGeCTOdKP37kqt
H6Ai6mVsQLoIigqgR0pjaWAuY0O6Js/qd60b33s4+kEmvb1lrwYW/E5+6HgTKODV1XGrMYEZXDyZ
/drkOtcmrcKtNFEf6Gpg8Ff9wGKSxZJPi8649a3zuESkIBFV/9EU1dtYMF6oxKy38UwrQxusphk7
ni6CKveTU5GP9o9yXOlqA88ScmZmCneFklTxAAIHUsFKrokQN0/L6O4NvXSZGIK4q9K0fEB/0PVo
xp/uxbIDDjhOnLcLXZJRuso/qzd2R7/vK4wTUh3SwtN/Lw1XNBLR8lBbE3NYrRePxYTeXHYDWfB1
OrkESwKdWAQkkznKsq1D6nR6NmCtPAm3lo+qpOE+zfuf3Nc4ihFIp9hOFfWRbI0ssZGM2yvd7GOA
3nM28dC9cJR6JgtOwGKY3JuM6TvOQsXBsYUlt6h+DLJZG6JGzt99oz8vxmYGWSFeKP0qw0Ja1o7U
hhcutum9ZqtRB3jam8jXPRmKObGfSZvh9FaluGm2DN5y8w4GBt/kmD0NjvGJCYjz38bpCJxm85S1
4t3MjOpoysb6AMowADkazKjT6pfV9czPrqsZF6QAI4E5dwuH77XDNKGc+oKFghlPm5JimDov+S71
uZSEfiX+fiipl94wCK9VXpIgO+Gh3dkjyA0O/7XBHWe1IdWa/gViEkGtzrRbGBiUEM6BN2QTRDy+
A45eDieBiLwoeOxcdZKIj6pzz2Vhd/eERzhYGzAJAkENLRwhoaomll5ljDF2XAqeDcc78l/4n8rG
+xSpuFBdxeLh5dnJ7/TytNlsroa5/CI9P/d7jKN448gukcgo6siu1pPKKZfQdONlYEsKK4ydTJmv
WmDXpOHmz4Q3DAeELXimIGECsBc2J2EgTCwJzjrI5f+xdybNbSvJFv4rjt6DgXlYdEc8kRqsyZIn
XXvDoCUaAImJGAn++v6KAG2SkvXudXmBePFgr0QpARSrsrIyT55zsUirC4Rcvvru5nLNhKe1L1Nh
vlFupoijIItlrU4XtJpkWl2egf91Tp2lHV1mFuk/SvrFOCHUhwdyDTsvvX25X997i+JJjUNm/LS1
Tr11cr8yBRw1bh24ZZb0zAPJhWoUQg1nEyvvKNY9UK4prkp0JCZNDrmHHxkJJfXMPw3TWLtYLzic
5VZVvE1KXyVzUaYn6tJ6ylA4vK8ofF8spg3izGn7dUk3zRiyDuOM+k4Ip4DxbWrV2ofGpZPdXrdN
PkarBJLUwqk/4Pv0E9u28jGY6uoyX5GMUqkualPUs6PcVcizABg6zVXUHz07uYHUooA0wDCriR42
XnXq+FoMe7gaLC9X7I+at0nPlmGbzQotTemKMY14slQ2m0fKkNP1GCSYMkvtOH8HoxB9S2x4+Ynh
OOsLd7nIKUlxRIL7eRFM1qF/mSumf2rEbfuNOIul5WfxjGYy913aGNMbdGSrRyW0v/u5Rse6Fyiw
T5CGvt+sKRFaodMk4yxUm0/u2qru6IE0N7f52k0zyEbj9JwsaAy1a0mz4mbjgQpK4T0AYByuJ5lO
W/U4RNLyjC6ugPPCVLml48uq6UAqzItwWn9sfesTEYL1YTX10zN/1ZYXrIP21M4LQBme+7mByeIk
CxL9g69GEEkExjtXK6azeI0S8CKewk1Fy3w4iTikK1eNTlBzDYCtOFnBcXZFDFGuz3w7TyHxCu3q
0oQuF2lnqpiLc38KJRVJogg6BXJhQkzK1k7gdUQR3WjSzKI8nOaf88yEwXXluvVJgMQAdJUqOb5W
cDe0+IUvNq1Kxm0TWurHGgNQ0wLsfaiWoGFYxhDcGCSoERxI2uIGHpbq2mH2rMZq1pSQNyXh9SbL
snzChuWdlHnlEzHBUAuMp4zBrJQiEsLLfImhmflq5gE8iHRTlheZG6SQR61XBK005EKai5bxmHL+
+oNVZSXJJ3UJeQnHMJdvQvE+R3rhP6Gqt/AniT+llEdOrX3fLus1oCYW2ukGTQ7ahAqhOUOrK8Lr
apxNANR8bwivoYxd3QsWGpg0bfg/lzAbWlnVnPvhdHW/BpT/ANlwAquGicPe5JZ2V6xSLTyJVrX7
vrBy9lN8WXoXbZT6QTFDhHqDFXkZeiTcm7xVyoclwLJbFVT8uZ6BoeTwWhj3BU307z1IDGLkHKbe
FUpeOgIgkHeXhVt/0HWDZCj8U6zSNMGtnsSWm+jEjEEwCS0qwICZUAmC7YSs4ImRe/7ilgx/yX7i
5UZ0tdD01kKbobH4pmNa7MrcpxttWdxtYB4HNdgK3jjSUB/hePIvFyaukmpm+z3KYu0LzYsEahsb
TVgyHflt4HlQkPiLcPVQ2bSdNQq7ro8QO5s9HL8cdsJT1S+g4lYaVz0hNXqVT9eOaLgsT7PCXl5n
WpIURPaaep1u0uZTuUjgK7PXYTwJFLgb7Nyc4k5KOIeXq+wWqWL3Ig40OtjqTXbeFKo5NhDlphsi
b8obN4qNv8jeKmxiTfZRJb67ztNVc1aVRP+kMx2yNErwvg0W9dhF3ZakfboAZV3EN1XpPSq1psHI
EU8v7MBCuQvw1I1XszSMhR6chivjbRpo7l2ytteokVv1pa04G5B404hOL04dFRHjmHxzflkEXnWj
5M7ymtaeb6DftNN62qpnC7ed+W1Md6SJNNmURlOAFtOYXFnefgYkOz1zcsBemQ4Xr8JEPw9qwFI1
cIC3yyIlZ5Muk1Yn0baZBMZam9g0yVPiRwgNrcH8SwgF1pijwuaizdc2CshaUd25TkoeWPOiaILc
Vx29X1tBOGlpbkMHZJnCXbKpl9eKAzLBonxDjhVERJsGZ9oSKT0vpX11ueHn6vS+MNbtuwZdSJhy
lp+9Qv/L8HHWlpKchqYBBJ62Fg92CZqfKXg0TeBPCiVSJ4mjpGe6tjQvGug9TH/xfuNmHBVMyxp7
lboRFMvvDGSBTqLF6iErVos7268upop+QWBVntcbs/6qrCmD6IbylwE1AOoNRMjrlRKeZzUbNaj+
WQxz0H1Tre6rVLS7q6kruHLEQTCIlHeu4cEupupIHSeqfm3WypOpONUNbIvomeD/T0LKYCR6PPOv
srEErm99TUF9/TaPVg//X7b+W2VrodLwWtn6oU3RlvD3Me/IpYi/6QvXXYuboTtQMOggpQSh565w
rWmi+20fp/UTwcWUEN1vUITAlC+UBncQLnXkebCNUrVG0NGh5P1PIFxHdCdCS0UVrXCWRhoaDVQK
7vsArmnVaCHsQs1tFT/5RcS8+7Y3Gi9QivLi+3wqz25wRN2Sr40oztbcwAWJTlPaSeXNwvo29Mhp
Pb1+qy056R6lCuV/F34YTTcMOg1p8jvSMWu1QousyNRuFhbFFBgdYkU3VJsigqsvV9bXYts9EqRT
dFYpHm7bS9LIamk2UQ115cdPaQfc8SszUD3nHDZD9Rzu6WoewtUaxtdVx8SgClaGqNgyNMCUiaQ8
/cjTj+2qPFsIRocC33q3WKXQPLQwmiflWCiYU9kQhBB6bSsNmN4aHmzC+xiiTGCzul/nY9tMaied
8BDEFmRMEJpLKv0y17LwU7uOqqtouqoojNRt1JzFdRgZkFaCl5pY+M5bCOCs5iuEW9Qz4Z8jQVfq
OUTHlmm8w3FkmysooQLlA/KSoZmcGrU/9UD9kPamIk0NKQ+L8/9bXqOHsQrCl9OtN7iv5nn7fl4g
clbsgJHi0y1h7kcqNALp8k9/6XVDb0BS/4DPPKZVUoonoLaf7PsUVufeYvjxSNtHec1ChN53WT2h
gWN4AGgMywEPqm4vOGqiNEGZb/sxbX8jVYPXCdpf/AtXd8O9IfrVILz+ft1ovv47B2/wa7EeVeWZ
DxBE20d6PghHJvYGQR85tg0Jj3DQ+2/v2iOAQAg8oivVXfsz/cd4vzAFXn+zP/j23jP81D9+e3NE
tVQXIt/dOx4NgsZ+xOigA06ftrigEWK4BzQFaBEDViU3BZwRQC0brWdv+47iJfdngqYh6cQu7YDg
HuZMALzNLio3CDTOeZBOAYl7eRBU2vFMkmt2t+IGNAUQoRMd/XKv7434+j2g8GDSxHXkC/EGLBIH
0EY/PB1ycUCj4BA1Sg4CfZWWY2mQ+hEpietoITj4Sih3CDAH9/Yu8gmSb892KHCftk4f6m6Z77sB
+lFhZLOhUnO7jwc3CDhxFwcutRBMfQQnnU1UAGBLXEcLwROoW9g5OMRsPwYkK244oIUAm5lA4kqN
gu6OLIQPRBPLi3PBFV0zQI51ceIS1/CcIn7qbwaIr8VGtBPpEGBxthTXkT9wDXqRiB5NznTba3ij
YDpa91AdremPsO0fRIiCeREwuAOKu5sLuNl9v0DdeGSL1nVOzoNbCyanUMm1YCJmwruz8/cxIvHW
/vsjeMkOTNMhEpXdNbhRsDVdendwWfF01XlOf1g6WgueyyzhuMSBqhuEzhEPyS+ylsl/SPlFwxlZ
tE64Nv312+toLbgWYZJoxtB6vzi4FaETxMvuDqY9Ip8kkmS93zueC+YIwgiDbai705AmAbpbsg7R
IN/osiPYP3bHQ4eAOBI8Ki6nSrWbJMPLG4BSk10KJhxmHBoRgfq54Pfdou2NqOSj0w2j8/Ya3ChA
kCIdLgq+FTwCY3A4Bxx75CB4TQm0f/vBhQa6RaQv6Q7ZGl2PxEHvBp4FSI5DRxnCoOwZ3Rzo9uIB
+QNatE3pUdBRO9NJIno/33J/JTjkkCgqIBg/uD1RJ7cjmzkhPnQdU1ASvhwfsic6BrUBVNS6STC4
ExOyd9J7Io7AEEJ3gnRpe7H17U8CjxMTcQFA6H4UhhcZsGF3D/X7ZwVyCIZlQ2zJF769juIjwf1u
W6DgHMDv4urC0iE5BJi1pGNlUoWG4O7cjcJRVtnhxEBZzrXtLqk8vBwCRUDRGCwVK8NXCos/MdIu
m4af3V8RuEXLId2E19xOhV6xclBzQZPOpBjmyNQ11j1F6+11NAp0RqOyCXCBWu3Qzo26QQAnOwv0
EUGQDrtdnzg+en+yioAAVOZJHygNb3eAgVs6WFZHpkY+DYLdF/0i+TQ+oQnS/FmKHFZWke4lXTaf
Zjrky2yDmW50o3AUNLNzkmIW9bh+j+wqW0PyCJAYyIaLBrsDHEXkmDuHcJxV9MgxdEgWQqbtNTS/
YKDNIz0XSBoyCxAv6lfE0Vwgq4bUixDfHWqGWTdxWrLeEfpP4gCyh5Aq99/1/h6JEhIkoCQbKD0O
bRaA37KlZwFHI+jIPdi8uusoXhQxAhAmVZTgt1e3+AbkEQQ7mezuYAgSWDIFnMZejBFcccymyAAa
oRuFwe2RZIJ02XOkODtwiiYi7B3j0Qlqi8WA8xbm+eG9Px0N0r6A3VHTwCO5vd8/OjV0vkAksfsj
5uDiRQL9PuP7+ydIsgng73T+HQeKOkgc3aaRsw8eBneANtjMZB2iKDBoNKuQS3jZIbojkW6zqMcN
1SESzndpvt+fBCRTgKSxEsigbq+jpYBDRLnN4dD002H+3XD5b+wdP4CO4yCMnrYQx3BevARy/NUv
7CBwzz/vgX1vn/79L4FgPPhFQRjW3fsnAvI/B9XpLc5g78Md7mB7n/7P+xd8fuuDe+3eavfDi3Ce
z/LHoN1+0PaPeTuLAUr+TzT7Notn++hLxp31+fNJ/v2vg+fcC4v+F8PF8siuKExI283DTXooT0gT
MQ5D3vBylhSHrGyIG+KJZS2PZ1H4Pc2T8GA4OnSftO00SvPZU7p7SjH5OsicvOUkmT+W4WNVHhjf
YrFkjU/m0ayZ5fN9yx3OSdpyCEF4+Fi+Sb+/gYqkir8dDrtH+XZ31xdZ/H4kxl6b3WeMevh08H32
2BzZ5z+fp7l/+MhEBwLvImv5ghEPw50dMVEQyRREurKG3z7NgoMJCA+pgKZI242iMEnDYmdp+8gd
6kPadPIUHomc9lBLactpczgtOuCarNmr576pQ35IG8ZA9bhsDwa5g1PImr5OK9gDj4e5q9LL2r6Z
hcmB9wCV8Ce2l5sZSt2z5Gl/OPpisvwjF8XsMaiKeVkezOm+UCltP3wMQn922EnRFQHlTbMX0MB4
MLN7uIm87aII+Q/NycGga5w4dj/4fUd9g+mUftudpW1w1tUEpR/810LJe00uvxM7vaYyJ226nh3u
W2TARW1QdjSEIs7FLM4KSK8PFmZfb/oT9n+tuCM9Ks2bm/k6fDzYxqiRiBrRn3jyL8jm7Cxtp2BX
fpE2nebw6o9nOTSnhzExOX1R6/wzN3hO3N+XDGTNvwvCwxHv6jHSZpcREcnhqUbv0vvSpvO5f9ys
ts0Vyxq+m9NK30b17OiY0GN5ZM2/D9Kn+Zu3xbO9rcv0ypr/sBV4eGki9knUP3OD5xNRmCclIWv+
I6M/L4r5gecyDFV0g8jb/gXXt6TT+lTOgt3TCZ/SJ2plH/fzPI/Z2Q4sd8k/acshJ5uj6d0n1mRN
P8zYdxK/PFya4LZF6lba+Lwo33x+6eG7fJi0/bB4TJMiPIjc+kKctO1fd+y/Ov1eyjT9aIV5nn/a
dX6+9GeHyTXxG4/RfJb/578AAAD//w==</cx:binary>
              </cx:geoCache>
            </cx:geography>
          </cx:layoutPr>
        </cx:series>
      </cx:plotAreaRegion>
    </cx:plotArea>
    <cx:legend pos="t"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0</xdr:col>
      <xdr:colOff>15240</xdr:colOff>
      <xdr:row>1</xdr:row>
      <xdr:rowOff>15241</xdr:rowOff>
    </xdr:from>
    <xdr:to>
      <xdr:col>1</xdr:col>
      <xdr:colOff>189090</xdr:colOff>
      <xdr:row>6</xdr:row>
      <xdr:rowOff>144780</xdr:rowOff>
    </xdr:to>
    <mc:AlternateContent xmlns:mc="http://schemas.openxmlformats.org/markup-compatibility/2006" xmlns:a14="http://schemas.microsoft.com/office/drawing/2010/main">
      <mc:Choice Requires="a14">
        <xdr:graphicFrame macro="">
          <xdr:nvGraphicFramePr>
            <xdr:cNvPr id="11" name="Order Date (Year)">
              <a:extLst>
                <a:ext uri="{FF2B5EF4-FFF2-40B4-BE49-F238E27FC236}">
                  <a16:creationId xmlns:a16="http://schemas.microsoft.com/office/drawing/2014/main" id="{D89F0EED-E771-4766-8A4E-A569D4E5ACAE}"/>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5240" y="624841"/>
              <a:ext cx="783450" cy="1158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7621</xdr:colOff>
      <xdr:row>7</xdr:row>
      <xdr:rowOff>65219</xdr:rowOff>
    </xdr:from>
    <xdr:to>
      <xdr:col>11</xdr:col>
      <xdr:colOff>308985</xdr:colOff>
      <xdr:row>33</xdr:row>
      <xdr:rowOff>106680</xdr:rowOff>
    </xdr:to>
    <xdr:graphicFrame macro="">
      <xdr:nvGraphicFramePr>
        <xdr:cNvPr id="3" name="Chart 2">
          <a:extLst>
            <a:ext uri="{FF2B5EF4-FFF2-40B4-BE49-F238E27FC236}">
              <a16:creationId xmlns:a16="http://schemas.microsoft.com/office/drawing/2014/main" id="{D932D818-0290-4F66-AC81-2A5C18731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322580</xdr:colOff>
      <xdr:row>11</xdr:row>
      <xdr:rowOff>175260</xdr:rowOff>
    </xdr:from>
    <xdr:to>
      <xdr:col>17</xdr:col>
      <xdr:colOff>175260</xdr:colOff>
      <xdr:row>33</xdr:row>
      <xdr:rowOff>110418</xdr:rowOff>
    </xdr:to>
    <xdr:graphicFrame macro="">
      <xdr:nvGraphicFramePr>
        <xdr:cNvPr id="5" name="Chart 4">
          <a:extLst>
            <a:ext uri="{FF2B5EF4-FFF2-40B4-BE49-F238E27FC236}">
              <a16:creationId xmlns:a16="http://schemas.microsoft.com/office/drawing/2014/main" id="{CB11603B-CD8F-44FB-9EE6-3B8D8C1FC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167640</xdr:colOff>
      <xdr:row>11</xdr:row>
      <xdr:rowOff>152400</xdr:rowOff>
    </xdr:from>
    <xdr:to>
      <xdr:col>23</xdr:col>
      <xdr:colOff>99060</xdr:colOff>
      <xdr:row>33</xdr:row>
      <xdr:rowOff>111014</xdr:rowOff>
    </xdr:to>
    <xdr:graphicFrame macro="">
      <xdr:nvGraphicFramePr>
        <xdr:cNvPr id="6" name="Chart 5">
          <a:extLst>
            <a:ext uri="{FF2B5EF4-FFF2-40B4-BE49-F238E27FC236}">
              <a16:creationId xmlns:a16="http://schemas.microsoft.com/office/drawing/2014/main" id="{91217370-D96E-4C3B-8C87-7E2FB1C3D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60747</xdr:colOff>
      <xdr:row>6</xdr:row>
      <xdr:rowOff>144780</xdr:rowOff>
    </xdr:from>
    <xdr:to>
      <xdr:col>5</xdr:col>
      <xdr:colOff>605276</xdr:colOff>
      <xdr:row>20</xdr:row>
      <xdr:rowOff>91986</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7EE67879-FB62-4811-A9A7-A82A9B5AE3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0747" y="1783080"/>
              <a:ext cx="3402029" cy="25456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47414</xdr:colOff>
      <xdr:row>20</xdr:row>
      <xdr:rowOff>78312</xdr:rowOff>
    </xdr:from>
    <xdr:to>
      <xdr:col>6</xdr:col>
      <xdr:colOff>15240</xdr:colOff>
      <xdr:row>33</xdr:row>
      <xdr:rowOff>91440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78B34760-9447-40C9-AA23-3686CD9D23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7414" y="4315032"/>
              <a:ext cx="3434926" cy="23905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335280</xdr:colOff>
      <xdr:row>1</xdr:row>
      <xdr:rowOff>38100</xdr:rowOff>
    </xdr:from>
    <xdr:to>
      <xdr:col>23</xdr:col>
      <xdr:colOff>99060</xdr:colOff>
      <xdr:row>12</xdr:row>
      <xdr:rowOff>53340</xdr:rowOff>
    </xdr:to>
    <xdr:graphicFrame macro="">
      <xdr:nvGraphicFramePr>
        <xdr:cNvPr id="4" name="Chart 3">
          <a:extLst>
            <a:ext uri="{FF2B5EF4-FFF2-40B4-BE49-F238E27FC236}">
              <a16:creationId xmlns:a16="http://schemas.microsoft.com/office/drawing/2014/main" id="{C8A7A3C2-8880-4644-A071-91B3D3599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304775</xdr:colOff>
      <xdr:row>1</xdr:row>
      <xdr:rowOff>1</xdr:rowOff>
    </xdr:from>
    <xdr:to>
      <xdr:col>5</xdr:col>
      <xdr:colOff>599525</xdr:colOff>
      <xdr:row>6</xdr:row>
      <xdr:rowOff>137161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CC3B8EE9-AA53-4609-BDC1-0F1BF138A69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33575" y="609601"/>
              <a:ext cx="132345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643572</xdr:colOff>
      <xdr:row>0</xdr:row>
      <xdr:rowOff>1</xdr:rowOff>
    </xdr:from>
    <xdr:to>
      <xdr:col>20</xdr:col>
      <xdr:colOff>586740</xdr:colOff>
      <xdr:row>0</xdr:row>
      <xdr:rowOff>594361</xdr:rowOff>
    </xdr:to>
    <mc:AlternateContent xmlns:mc="http://schemas.openxmlformats.org/markup-compatibility/2006" xmlns:a14="http://schemas.microsoft.com/office/drawing/2010/main">
      <mc:Choice Requires="a14">
        <xdr:graphicFrame macro="">
          <xdr:nvGraphicFramePr>
            <xdr:cNvPr id="12" name="Product Container">
              <a:extLst>
                <a:ext uri="{FF2B5EF4-FFF2-40B4-BE49-F238E27FC236}">
                  <a16:creationId xmlns:a16="http://schemas.microsoft.com/office/drawing/2014/main" id="{10ECC103-BDB9-49A0-B360-53D8AA89666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mlns="">
        <xdr:sp macro="" textlink="">
          <xdr:nvSpPr>
            <xdr:cNvPr id="0" name=""/>
            <xdr:cNvSpPr>
              <a:spLocks noTextEdit="1"/>
            </xdr:cNvSpPr>
          </xdr:nvSpPr>
          <xdr:spPr>
            <a:xfrm>
              <a:off x="5985192" y="1"/>
              <a:ext cx="7022148" cy="594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4</xdr:col>
      <xdr:colOff>358140</xdr:colOff>
      <xdr:row>0</xdr:row>
      <xdr:rowOff>0</xdr:rowOff>
    </xdr:from>
    <xdr:to>
      <xdr:col>9</xdr:col>
      <xdr:colOff>646980</xdr:colOff>
      <xdr:row>0</xdr:row>
      <xdr:rowOff>595313</xdr:rowOff>
    </xdr:to>
    <mc:AlternateContent xmlns:mc="http://schemas.openxmlformats.org/markup-compatibility/2006" xmlns:a14="http://schemas.microsoft.com/office/drawing/2010/main">
      <mc:Choice Requires="a14">
        <xdr:graphicFrame macro="">
          <xdr:nvGraphicFramePr>
            <xdr:cNvPr id="13" name="Ship Mode">
              <a:extLst>
                <a:ext uri="{FF2B5EF4-FFF2-40B4-BE49-F238E27FC236}">
                  <a16:creationId xmlns:a16="http://schemas.microsoft.com/office/drawing/2014/main" id="{C2B78769-4484-4769-8B71-0D5D7F7C0A5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796540" y="0"/>
              <a:ext cx="3192060" cy="595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xdr:col>
      <xdr:colOff>157492</xdr:colOff>
      <xdr:row>1</xdr:row>
      <xdr:rowOff>15241</xdr:rowOff>
    </xdr:from>
    <xdr:to>
      <xdr:col>3</xdr:col>
      <xdr:colOff>297742</xdr:colOff>
      <xdr:row>6</xdr:row>
      <xdr:rowOff>137161</xdr:rowOff>
    </xdr:to>
    <mc:AlternateContent xmlns:mc="http://schemas.openxmlformats.org/markup-compatibility/2006" xmlns:a14="http://schemas.microsoft.com/office/drawing/2010/main">
      <mc:Choice Requires="a14">
        <xdr:graphicFrame macro="">
          <xdr:nvGraphicFramePr>
            <xdr:cNvPr id="14" name="SalesPerson">
              <a:extLst>
                <a:ext uri="{FF2B5EF4-FFF2-40B4-BE49-F238E27FC236}">
                  <a16:creationId xmlns:a16="http://schemas.microsoft.com/office/drawing/2014/main" id="{6DD890C7-F692-4F3B-B080-8A35196D6AF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67092" y="624841"/>
              <a:ext cx="135945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Prakash" refreshedDate="46172.854323726853" backgroundQuery="1" createdVersion="7" refreshedVersion="7" minRefreshableVersion="3" recordCount="0" supportSubquery="1" supportAdvancedDrill="1" xr:uid="{BEC186F8-4DF1-415E-961B-BF04131914D1}">
  <cacheSource type="external" connectionId="6"/>
  <cacheFields count="6">
    <cacheField name="[Measures].[Sum of Sale Amount]" caption="Sum of Sale Amount" numFmtId="0" hierarchy="35" level="32767"/>
    <cacheField name="[Sales Data].[SalesPerson].[SalesPerson]" caption="SalesPerson" numFmtId="0" hierarchy="9" level="1">
      <sharedItems count="3">
        <s v="Bob"/>
        <s v="John"/>
        <s v="Richard"/>
      </sharedItems>
      <extLst>
        <ext xmlns:x15="http://schemas.microsoft.com/office/spreadsheetml/2010/11/main" uri="{4F2E5C28-24EA-4eb8-9CBF-B6C8F9C3D259}">
          <x15:cachedUniqueNames>
            <x15:cachedUniqueName index="0" name="[Sales Data].[SalesPerson].&amp;[Bob]"/>
            <x15:cachedUniqueName index="1" name="[Sales Data].[SalesPerson].&amp;[John]"/>
            <x15:cachedUniqueName index="2" name="[Sales Data].[SalesPerson].&amp;[Richard]"/>
          </x15:cachedUniqueNames>
        </ext>
      </extLst>
    </cacheField>
    <cacheField name="[CategoryDim].[Category].[Category]" caption="Category" numFmtId="0" hierarchy="1" level="1">
      <sharedItems count="3">
        <s v="Accessories"/>
        <s v="Bikes"/>
        <s v="Components"/>
      </sharedItems>
      <extLst>
        <ext xmlns:x15="http://schemas.microsoft.com/office/spreadsheetml/2010/11/main" uri="{4F2E5C28-24EA-4eb8-9CBF-B6C8F9C3D259}">
          <x15:cachedUniqueNames>
            <x15:cachedUniqueName index="0" name="[CategoryDim].[Category].&amp;[Accessories]"/>
            <x15:cachedUniqueName index="1" name="[CategoryDim].[Category].&amp;[Bikes]"/>
            <x15:cachedUniqueName index="2" name="[CategoryDim].[Category].&amp;[Components]"/>
          </x15:cachedUniqueNames>
        </ext>
      </extLst>
    </cacheField>
    <cacheField name="[Sales Data].[Order Date (Year)].[Order Date (Year)]" caption="Order Date (Year)" numFmtId="0" hierarchy="19" level="1">
      <sharedItems containsSemiMixedTypes="0" containsNonDate="0" containsString="0"/>
    </cacheField>
    <cacheField name="[ShipModeSort].[Ship Mode].[Ship Mode]" caption="Ship Mode" numFmtId="0" hierarchy="22" level="1">
      <sharedItems containsSemiMixedTypes="0" containsNonDate="0" containsString="0"/>
    </cacheField>
    <cacheField name="[Sales Data].[Product Container].[Product Container]" caption="Product Container" numFmtId="0" hierarchy="17"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2"/>
      </fieldsUsage>
    </cacheHierarchy>
    <cacheHierarchy uniqueName="[Customers].[Customer]" caption="Customer" attribute="1" defaultMemberUniqueName="[Customers].[Customer].[All]" allUniqueName="[Customers].[Customer].[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1"/>
      </fieldsUsage>
    </cacheHierarchy>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5"/>
      </fieldsUsage>
    </cacheHierarchy>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3"/>
      </fieldsUsage>
    </cacheHierarchy>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4"/>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er Item]" caption="Average Shipping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s" count="0" hidden="1"/>
    <cacheHierarchy uniqueName="[Measures].[__XL_Count ShipModeSort6]" caption="__XL_Count ShipModeSort6" measure="1" displayFolder="" measureGroup="ShipModeSort" count="0" hidden="1"/>
    <cacheHierarchy uniqueName="[Measures].[__XL_Count OrderPriorityDim7]" caption="__XL_Count OrderPriorityDim7"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s" uniqueName="[Customers]" caption="Customers"/>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s" caption="Customers"/>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Prakash" refreshedDate="46172.854327199071" backgroundQuery="1" createdVersion="7" refreshedVersion="7" minRefreshableVersion="3" recordCount="0" supportSubquery="1" supportAdvancedDrill="1" xr:uid="{EFEDCB97-D0BC-4BF6-B680-0D2CC4EF864D}">
  <cacheSource type="external" connectionId="6"/>
  <cacheFields count="8">
    <cacheField name="[Measures].[Sum of Sale Amount]" caption="Sum of Sale Amount" numFmtId="0" hierarchy="35" level="32767"/>
    <cacheField name="[Sales Data].[SalesPerson].[SalesPerson]" caption="SalesPerson" numFmtId="0" hierarchy="9" level="1">
      <sharedItems count="3">
        <s v="Bob"/>
        <s v="John"/>
        <s v="Richard"/>
      </sharedItems>
      <extLst>
        <ext xmlns:x15="http://schemas.microsoft.com/office/spreadsheetml/2010/11/main" uri="{4F2E5C28-24EA-4eb8-9CBF-B6C8F9C3D259}">
          <x15:cachedUniqueNames>
            <x15:cachedUniqueName index="0" name="[Sales Data].[SalesPerson].&amp;[Bob]"/>
            <x15:cachedUniqueName index="1" name="[Sales Data].[SalesPerson].&amp;[John]"/>
            <x15:cachedUniqueName index="2" name="[Sales Data].[SalesPerson].&amp;[Richard]"/>
          </x15:cachedUniqueNames>
        </ext>
      </extLst>
    </cacheField>
    <cacheField name="[Sales Data].[Order Date (Month)].[Order Date (Month)]" caption="Order Date (Month)" numFmtId="0" hierarchy="2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 Data].[Order Date (Month)].&amp;[Jan]"/>
            <x15:cachedUniqueName index="1" name="[Sales Data].[Order Date (Month)].&amp;[Feb]"/>
            <x15:cachedUniqueName index="2" name="[Sales Data].[Order Date (Month)].&amp;[Mar]"/>
            <x15:cachedUniqueName index="3" name="[Sales Data].[Order Date (Month)].&amp;[Apr]"/>
            <x15:cachedUniqueName index="4" name="[Sales Data].[Order Date (Month)].&amp;[May]"/>
            <x15:cachedUniqueName index="5" name="[Sales Data].[Order Date (Month)].&amp;[Jun]"/>
            <x15:cachedUniqueName index="6" name="[Sales Data].[Order Date (Month)].&amp;[Jul]"/>
            <x15:cachedUniqueName index="7" name="[Sales Data].[Order Date (Month)].&amp;[Aug]"/>
            <x15:cachedUniqueName index="8" name="[Sales Data].[Order Date (Month)].&amp;[Sep]"/>
            <x15:cachedUniqueName index="9" name="[Sales Data].[Order Date (Month)].&amp;[Oct]"/>
            <x15:cachedUniqueName index="10" name="[Sales Data].[Order Date (Month)].&amp;[Nov]"/>
            <x15:cachedUniqueName index="11" name="[Sales Data].[Order Date (Month)].&amp;[Dec]"/>
          </x15:cachedUniqueNames>
        </ext>
      </extLst>
    </cacheField>
    <cacheField name="[Sales Data].[Order Date (Quarter)].[Order Date (Quarter)]" caption="Order Date (Quarter)" numFmtId="0" hierarchy="20" level="1">
      <sharedItems count="4">
        <s v="Qtr1"/>
        <s v="Qtr2"/>
        <s v="Qtr3"/>
        <s v="Qtr4"/>
      </sharedItems>
      <extLst>
        <ext xmlns:x15="http://schemas.microsoft.com/office/spreadsheetml/2010/11/main" uri="{4F2E5C28-24EA-4eb8-9CBF-B6C8F9C3D259}">
          <x15:cachedUniqueNames>
            <x15:cachedUniqueName index="0" name="[Sales Data].[Order Date (Quarter)].&amp;[Qtr1]"/>
            <x15:cachedUniqueName index="1" name="[Sales Data].[Order Date (Quarter)].&amp;[Qtr2]"/>
            <x15:cachedUniqueName index="2" name="[Sales Data].[Order Date (Quarter)].&amp;[Qtr3]"/>
            <x15:cachedUniqueName index="3" name="[Sales Data].[Order Date (Quarter)].&amp;[Qtr4]"/>
          </x15:cachedUniqueNames>
        </ext>
      </extLst>
    </cacheField>
    <cacheField name="[Sales Data].[Order Date (Year)].[Order Date (Year)]" caption="Order Date (Year)" numFmtId="0" hierarchy="19" level="1">
      <sharedItems count="1">
        <s v="2015"/>
      </sharedItems>
      <extLst>
        <ext xmlns:x15="http://schemas.microsoft.com/office/spreadsheetml/2010/11/main" uri="{4F2E5C28-24EA-4eb8-9CBF-B6C8F9C3D259}">
          <x15:cachedUniqueNames>
            <x15:cachedUniqueName index="0" name="[Sales Data].[Order Date (Year)].&amp;[2015]"/>
          </x15:cachedUniqueNames>
        </ext>
      </extLst>
    </cacheField>
    <cacheField name="[ShipModeSort].[Ship Mode].[Ship Mode]" caption="Ship Mode" numFmtId="0" hierarchy="22" level="1">
      <sharedItems containsSemiMixedTypes="0" containsNonDate="0" containsString="0"/>
    </cacheField>
    <cacheField name="[CategoryDim].[Category].[Category]" caption="Category" numFmtId="0" hierarchy="1" level="1">
      <sharedItems containsSemiMixedTypes="0" containsNonDate="0" containsString="0"/>
    </cacheField>
    <cacheField name="[Sales Data].[Product Container].[Product Container]" caption="Product Container" numFmtId="0" hierarchy="17"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6"/>
      </fieldsUsage>
    </cacheHierarchy>
    <cacheHierarchy uniqueName="[Customers].[Customer]" caption="Customer" attribute="1" defaultMemberUniqueName="[Customers].[Customer].[All]" allUniqueName="[Customers].[Customer].[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1"/>
      </fieldsUsage>
    </cacheHierarchy>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7"/>
      </fieldsUsage>
    </cacheHierarchy>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4"/>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fieldsUsage count="2">
        <fieldUsage x="-1"/>
        <fieldUsage x="3"/>
      </fieldsUsage>
    </cacheHierarchy>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2"/>
      </fieldsUsage>
    </cacheHierarchy>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5"/>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er Item]" caption="Average Shipping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s" count="0" hidden="1"/>
    <cacheHierarchy uniqueName="[Measures].[__XL_Count ShipModeSort6]" caption="__XL_Count ShipModeSort6" measure="1" displayFolder="" measureGroup="ShipModeSort" count="0" hidden="1"/>
    <cacheHierarchy uniqueName="[Measures].[__XL_Count OrderPriorityDim7]" caption="__XL_Count OrderPriorityDim7"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s" uniqueName="[Customers]" caption="Customers"/>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s" caption="Customers"/>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Prakash" refreshedDate="46172.854987615741" backgroundQuery="1" createdVersion="7" refreshedVersion="7" minRefreshableVersion="3" recordCount="0" supportSubquery="1" supportAdvancedDrill="1" xr:uid="{70FB7645-4A86-4CA5-8AF0-72F6D9BB74E2}">
  <cacheSource type="external" connectionId="6"/>
  <cacheFields count="7">
    <cacheField name="[OrderPriorityDim].[Order Priority].[Order Priority]" caption="Order Priority" numFmtId="0" hierarchy="5" level="1">
      <sharedItems count="5">
        <s v="Critical"/>
        <s v="High"/>
        <s v="Medium"/>
        <s v="Low"/>
        <s v="Not Specified"/>
      </sharedItems>
      <extLst>
        <ext xmlns:x15="http://schemas.microsoft.com/office/spreadsheetml/2010/11/main" uri="{4F2E5C28-24EA-4eb8-9CBF-B6C8F9C3D259}">
          <x15:cachedUniqueNames>
            <x15:cachedUniqueName index="0" name="[OrderPriorityDim].[Order Priority].&amp;[Critical]"/>
            <x15:cachedUniqueName index="1" name="[OrderPriorityDim].[Order Priority].&amp;[High]"/>
            <x15:cachedUniqueName index="2" name="[OrderPriorityDim].[Order Priority].&amp;[Medium]"/>
            <x15:cachedUniqueName index="3" name="[OrderPriorityDim].[Order Priority].&amp;[Low]"/>
            <x15:cachedUniqueName index="4" name="[OrderPriorityDim].[Order Priority].&amp;[Not Specified]"/>
          </x15:cachedUniqueNames>
        </ext>
      </extLst>
    </cacheField>
    <cacheField name="[ShipModeSort].[Ship Mode].[Ship Mode]" caption="Ship Mode" numFmtId="0" hierarchy="22" level="1">
      <sharedItems count="2">
        <s v="Delivery Truck"/>
        <s v="Regular Air"/>
      </sharedItems>
      <extLst>
        <ext xmlns:x15="http://schemas.microsoft.com/office/spreadsheetml/2010/11/main" uri="{4F2E5C28-24EA-4eb8-9CBF-B6C8F9C3D259}">
          <x15:cachedUniqueNames>
            <x15:cachedUniqueName index="0" name="[ShipModeSort].[Ship Mode].&amp;[Delivery Truck]"/>
            <x15:cachedUniqueName index="1" name="[ShipModeSort].[Ship Mode].&amp;[Regular Air]"/>
          </x15:cachedUniqueNames>
        </ext>
      </extLst>
    </cacheField>
    <cacheField name="[Measures].[Average of Days to Ship]" caption="Average of Days to Ship" numFmtId="0" hierarchy="37" level="32767"/>
    <cacheField name="[Sales Data].[Order Date (Year)].[Order Date (Year)]" caption="Order Date (Year)" numFmtId="0" hierarchy="19" level="1">
      <sharedItems containsSemiMixedTypes="0" containsNonDate="0" containsString="0"/>
    </cacheField>
    <cacheField name="[CategoryDim].[Category].[Category]" caption="Category" numFmtId="0" hierarchy="1" level="1">
      <sharedItems containsSemiMixedTypes="0" containsNonDate="0" containsString="0"/>
    </cacheField>
    <cacheField name="[Sales Data].[Product Container].[Product Container]" caption="Product Container" numFmtId="0" hierarchy="17" level="1">
      <sharedItems containsSemiMixedTypes="0" containsNonDate="0" containsString="0"/>
    </cacheField>
    <cacheField name="[Sales Data].[SalesPerson].[SalesPerson]" caption="SalesPerson" numFmtId="0" hierarchy="9"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4"/>
      </fieldsUsage>
    </cacheHierarchy>
    <cacheHierarchy uniqueName="[Customers].[Customer]" caption="Customer" attribute="1" defaultMemberUniqueName="[Customers].[Customer].[All]" allUniqueName="[Customers].[Customer].[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fieldsUsage count="2">
        <fieldUsage x="-1"/>
        <fieldUsage x="0"/>
      </fieldsUsage>
    </cacheHierarchy>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6"/>
      </fieldsUsage>
    </cacheHierarchy>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5"/>
      </fieldsUsage>
    </cacheHierarchy>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3"/>
      </fieldsUsage>
    </cacheHierarchy>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1"/>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er Item]" caption="Average Shipping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s" count="0" hidden="1"/>
    <cacheHierarchy uniqueName="[Measures].[__XL_Count ShipModeSort6]" caption="__XL_Count ShipModeSort6" measure="1" displayFolder="" measureGroup="ShipModeSort" count="0" hidden="1"/>
    <cacheHierarchy uniqueName="[Measures].[__XL_Count OrderPriorityDim7]" caption="__XL_Count OrderPriorityDim7"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hidden="1">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s" uniqueName="[Customers]" caption="Customers"/>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s" caption="Customers"/>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Prakash" refreshedDate="46172.854988194442" backgroundQuery="1" createdVersion="7" refreshedVersion="7" minRefreshableVersion="3" recordCount="0" supportSubquery="1" supportAdvancedDrill="1" xr:uid="{AE56590D-EFCB-469B-A983-5A6E868C47AE}">
  <cacheSource type="external" connectionId="6"/>
  <cacheFields count="6">
    <cacheField name="[ShipModeSort].[Ship Mode].[Ship Mode]" caption="Ship Mode" numFmtId="0" hierarchy="22" level="1">
      <sharedItems count="3">
        <s v="Delivery Truck"/>
        <s v="Regular Air"/>
        <s v="Express Air"/>
      </sharedItems>
      <extLst>
        <ext xmlns:x15="http://schemas.microsoft.com/office/spreadsheetml/2010/11/main" uri="{4F2E5C28-24EA-4eb8-9CBF-B6C8F9C3D259}">
          <x15:cachedUniqueNames>
            <x15:cachedUniqueName index="0" name="[ShipModeSort].[Ship Mode].&amp;[Delivery Truck]"/>
            <x15:cachedUniqueName index="1" name="[ShipModeSort].[Ship Mode].&amp;[Regular Air]"/>
            <x15:cachedUniqueName index="2" name="[ShipModeSort].[Ship Mode].&amp;[Express Air]"/>
          </x15:cachedUniqueNames>
        </ext>
      </extLst>
    </cacheField>
    <cacheField name="[Sales Data].[Product Container].[Product Container]" caption="Product Container" numFmtId="0" hierarchy="17" level="1">
      <sharedItems count="7">
        <s v="Jumbo Box"/>
        <s v="Jumbo Drum"/>
        <s v="Large Box"/>
        <s v="Medium Box"/>
        <s v="Small Box"/>
        <s v="Small Pack"/>
        <s v="Wrap Bag"/>
      </sharedItems>
      <extLst>
        <ext xmlns:x15="http://schemas.microsoft.com/office/spreadsheetml/2010/11/main" uri="{4F2E5C28-24EA-4eb8-9CBF-B6C8F9C3D259}">
          <x15:cachedUniqueNames>
            <x15:cachedUniqueName index="0" name="[Sales Data].[Product Container].&amp;[Jumbo Box]"/>
            <x15:cachedUniqueName index="1" name="[Sales Data].[Product Container].&amp;[Jumbo Drum]"/>
            <x15:cachedUniqueName index="2" name="[Sales Data].[Product Container].&amp;[Large Box]"/>
            <x15:cachedUniqueName index="3" name="[Sales Data].[Product Container].&amp;[Medium Box]"/>
            <x15:cachedUniqueName index="4" name="[Sales Data].[Product Container].&amp;[Small Box]"/>
            <x15:cachedUniqueName index="5" name="[Sales Data].[Product Container].&amp;[Small Pack]"/>
            <x15:cachedUniqueName index="6" name="[Sales Data].[Product Container].&amp;[Wrap Bag]"/>
          </x15:cachedUniqueNames>
        </ext>
      </extLst>
    </cacheField>
    <cacheField name="[Measures].[Average Shipping Per Item]" caption="Average Shipping Per Item" numFmtId="0" hierarchy="28" level="32767"/>
    <cacheField name="[Sales Data].[Order Date (Year)].[Order Date (Year)]" caption="Order Date (Year)" numFmtId="0" hierarchy="19" level="1">
      <sharedItems containsSemiMixedTypes="0" containsNonDate="0" containsString="0"/>
    </cacheField>
    <cacheField name="[CategoryDim].[Category].[Category]" caption="Category" numFmtId="0" hierarchy="1" level="1">
      <sharedItems containsSemiMixedTypes="0" containsNonDate="0" containsString="0"/>
    </cacheField>
    <cacheField name="[Sales Data].[SalesPerson].[SalesPerson]" caption="SalesPerson" numFmtId="0" hierarchy="9"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4"/>
      </fieldsUsage>
    </cacheHierarchy>
    <cacheHierarchy uniqueName="[Customers].[Customer]" caption="Customer" attribute="1" defaultMemberUniqueName="[Customers].[Customer].[All]" allUniqueName="[Customers].[Customer].[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5"/>
      </fieldsUsage>
    </cacheHierarchy>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1"/>
      </fieldsUsage>
    </cacheHierarchy>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3"/>
      </fieldsUsage>
    </cacheHierarchy>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er Item]" caption="Average Shipping Per Item" measure="1" displayFolder="" measureGroup="Sales Data" count="0" oneField="1">
      <fieldsUsage count="1">
        <fieldUsage x="2"/>
      </fieldsUsage>
    </cacheHierarchy>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s" count="0" hidden="1"/>
    <cacheHierarchy uniqueName="[Measures].[__XL_Count ShipModeSort6]" caption="__XL_Count ShipModeSort6" measure="1" displayFolder="" measureGroup="ShipModeSort" count="0" hidden="1"/>
    <cacheHierarchy uniqueName="[Measures].[__XL_Count OrderPriorityDim7]" caption="__XL_Count OrderPriorityDim7"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hidden="1">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s" uniqueName="[Customers]" caption="Customers"/>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s" caption="Customers"/>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Prakash" refreshedDate="46172.854988888888" backgroundQuery="1" createdVersion="7" refreshedVersion="7" minRefreshableVersion="3" recordCount="0" supportSubquery="1" supportAdvancedDrill="1" xr:uid="{F8B61AE8-1407-491B-BBA4-3F5F26560E45}">
  <cacheSource type="external" connectionId="6"/>
  <cacheFields count="7">
    <cacheField name="[Customers].[State].[State]" caption="State" numFmtId="0" hierarchy="4" level="1">
      <sharedItems count="39">
        <s v="Alabama"/>
        <s v="Arizona"/>
        <s v="California"/>
        <s v="Colorado"/>
        <s v="Connecticut"/>
        <s v="Delaware"/>
        <s v="Florida"/>
        <s v="Georgia"/>
        <s v="Idaho"/>
        <s v="Illinois"/>
        <s v="Indiana"/>
        <s v="Iowa"/>
        <s v="Kansas"/>
        <s v="Kentucky"/>
        <s v="Louisiana"/>
        <s v="Maine"/>
        <s v="Maryland"/>
        <s v="Massachusetts"/>
        <s v="Michigan"/>
        <s v="Minnesota"/>
        <s v="Missouri"/>
        <s v="Nevada"/>
        <s v="New Hampshire"/>
        <s v="New Mexico"/>
        <s v="New York"/>
        <s v="North Carolina"/>
        <s v="North Dakota"/>
        <s v="Ohio"/>
        <s v="Oklahoma"/>
        <s v="Oregon"/>
        <s v="Pennsylvania"/>
        <s v="Rhode Island"/>
        <s v="South Carolina"/>
        <s v="Utah"/>
        <s v="Vermont"/>
        <s v="Virginia"/>
        <s v="Washington"/>
        <s v="West Virginia"/>
        <s v="Wisconsin"/>
      </sharedItems>
      <extLst>
        <ext xmlns:x15="http://schemas.microsoft.com/office/spreadsheetml/2010/11/main" uri="{4F2E5C28-24EA-4eb8-9CBF-B6C8F9C3D259}">
          <x15:cachedUniqueNames>
            <x15:cachedUniqueName index="0" name="[Customers].[State].&amp;[Alabama]"/>
            <x15:cachedUniqueName index="1" name="[Customers].[State].&amp;[Arizona]"/>
            <x15:cachedUniqueName index="2" name="[Customers].[State].&amp;[California]"/>
            <x15:cachedUniqueName index="3" name="[Customers].[State].&amp;[Colorado]"/>
            <x15:cachedUniqueName index="4" name="[Customers].[State].&amp;[Connecticut]"/>
            <x15:cachedUniqueName index="5" name="[Customers].[State].&amp;[Delaware]"/>
            <x15:cachedUniqueName index="6" name="[Customers].[State].&amp;[Florida]"/>
            <x15:cachedUniqueName index="7" name="[Customers].[State].&amp;[Georgia]"/>
            <x15:cachedUniqueName index="8" name="[Customers].[State].&amp;[Idaho]"/>
            <x15:cachedUniqueName index="9" name="[Customers].[State].&amp;[Illinois]"/>
            <x15:cachedUniqueName index="10" name="[Customers].[State].&amp;[Indiana]"/>
            <x15:cachedUniqueName index="11" name="[Customers].[State].&amp;[Iowa]"/>
            <x15:cachedUniqueName index="12" name="[Customers].[State].&amp;[Kansas]"/>
            <x15:cachedUniqueName index="13" name="[Customers].[State].&amp;[Kentucky]"/>
            <x15:cachedUniqueName index="14" name="[Customers].[State].&amp;[Louisiana]"/>
            <x15:cachedUniqueName index="15" name="[Customers].[State].&amp;[Maine]"/>
            <x15:cachedUniqueName index="16" name="[Customers].[State].&amp;[Maryland]"/>
            <x15:cachedUniqueName index="17" name="[Customers].[State].&amp;[Massachusetts]"/>
            <x15:cachedUniqueName index="18" name="[Customers].[State].&amp;[Michigan]"/>
            <x15:cachedUniqueName index="19" name="[Customers].[State].&amp;[Minnesota]"/>
            <x15:cachedUniqueName index="20" name="[Customers].[State].&amp;[Missouri]"/>
            <x15:cachedUniqueName index="21" name="[Customers].[State].&amp;[Nevada]"/>
            <x15:cachedUniqueName index="22" name="[Customers].[State].&amp;[New Hampshire]"/>
            <x15:cachedUniqueName index="23" name="[Customers].[State].&amp;[New Mexico]"/>
            <x15:cachedUniqueName index="24" name="[Customers].[State].&amp;[New York]"/>
            <x15:cachedUniqueName index="25" name="[Customers].[State].&amp;[North Carolina]"/>
            <x15:cachedUniqueName index="26" name="[Customers].[State].&amp;[North Dakota]"/>
            <x15:cachedUniqueName index="27" name="[Customers].[State].&amp;[Ohio]"/>
            <x15:cachedUniqueName index="28" name="[Customers].[State].&amp;[Oklahoma]"/>
            <x15:cachedUniqueName index="29" name="[Customers].[State].&amp;[Oregon]"/>
            <x15:cachedUniqueName index="30" name="[Customers].[State].&amp;[Pennsylvania]"/>
            <x15:cachedUniqueName index="31" name="[Customers].[State].&amp;[Rhode Island]"/>
            <x15:cachedUniqueName index="32" name="[Customers].[State].&amp;[South Carolina]"/>
            <x15:cachedUniqueName index="33" name="[Customers].[State].&amp;[Utah]"/>
            <x15:cachedUniqueName index="34" name="[Customers].[State].&amp;[Vermont]"/>
            <x15:cachedUniqueName index="35" name="[Customers].[State].&amp;[Virginia]"/>
            <x15:cachedUniqueName index="36" name="[Customers].[State].&amp;[Washington]"/>
            <x15:cachedUniqueName index="37" name="[Customers].[State].&amp;[West Virginia]"/>
            <x15:cachedUniqueName index="38" name="[Customers].[State].&amp;[Wisconsin]"/>
          </x15:cachedUniqueNames>
        </ext>
      </extLst>
    </cacheField>
    <cacheField name="[Measures].[Sum of Sale Amount]" caption="Sum of Sale Amount" numFmtId="0" hierarchy="35" level="32767"/>
    <cacheField name="[Sales Data].[Order Date (Year)].[Order Date (Year)]" caption="Order Date (Year)" numFmtId="0" hierarchy="19" level="1">
      <sharedItems containsSemiMixedTypes="0" containsNonDate="0" containsString="0"/>
    </cacheField>
    <cacheField name="[ShipModeSort].[Ship Mode].[Ship Mode]" caption="Ship Mode" numFmtId="0" hierarchy="22" level="1">
      <sharedItems containsSemiMixedTypes="0" containsNonDate="0" containsString="0"/>
    </cacheField>
    <cacheField name="[CategoryDim].[Category].[Category]" caption="Category" numFmtId="0" hierarchy="1" level="1">
      <sharedItems containsSemiMixedTypes="0" containsNonDate="0" containsString="0"/>
    </cacheField>
    <cacheField name="[Sales Data].[Product Container].[Product Container]" caption="Product Container" numFmtId="0" hierarchy="17" level="1">
      <sharedItems containsSemiMixedTypes="0" containsNonDate="0" containsString="0"/>
    </cacheField>
    <cacheField name="[Sales Data].[SalesPerson].[SalesPerson]" caption="SalesPerson" numFmtId="0" hierarchy="9"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4"/>
      </fieldsUsage>
    </cacheHierarchy>
    <cacheHierarchy uniqueName="[Customers].[Customer]" caption="Customer" attribute="1" defaultMemberUniqueName="[Customers].[Customer].[All]" allUniqueName="[Customers].[Customer].[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6"/>
      </fieldsUsage>
    </cacheHierarchy>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5"/>
      </fieldsUsage>
    </cacheHierarchy>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2"/>
      </fieldsUsage>
    </cacheHierarchy>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3"/>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er Item]" caption="Average Shipping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s" count="0" hidden="1"/>
    <cacheHierarchy uniqueName="[Measures].[__XL_Count ShipModeSort6]" caption="__XL_Count ShipModeSort6" measure="1" displayFolder="" measureGroup="ShipModeSort" count="0" hidden="1"/>
    <cacheHierarchy uniqueName="[Measures].[__XL_Count OrderPriorityDim7]" caption="__XL_Count OrderPriorityDim7"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s" uniqueName="[Customers]" caption="Customers"/>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s" caption="Customers"/>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Prakash" refreshedDate="46172.854989699073" backgroundQuery="1" createdVersion="7" refreshedVersion="7" minRefreshableVersion="3" recordCount="0" supportSubquery="1" supportAdvancedDrill="1" xr:uid="{981F746C-61B3-45B5-B5B9-24434942D9A3}">
  <cacheSource type="external" connectionId="6"/>
  <cacheFields count="7">
    <cacheField name="[Customers].[State].[State]" caption="State" numFmtId="0" hierarchy="4" level="1">
      <sharedItems count="39">
        <s v="Alabama"/>
        <s v="Arizona"/>
        <s v="California"/>
        <s v="Colorado"/>
        <s v="Connecticut"/>
        <s v="Delaware"/>
        <s v="Florida"/>
        <s v="Georgia"/>
        <s v="Idaho"/>
        <s v="Illinois"/>
        <s v="Indiana"/>
        <s v="Iowa"/>
        <s v="Kansas"/>
        <s v="Kentucky"/>
        <s v="Louisiana"/>
        <s v="Maine"/>
        <s v="Maryland"/>
        <s v="Massachusetts"/>
        <s v="Michigan"/>
        <s v="Minnesota"/>
        <s v="Missouri"/>
        <s v="Nevada"/>
        <s v="New Hampshire"/>
        <s v="New Mexico"/>
        <s v="New York"/>
        <s v="North Carolina"/>
        <s v="North Dakota"/>
        <s v="Ohio"/>
        <s v="Oklahoma"/>
        <s v="Oregon"/>
        <s v="Pennsylvania"/>
        <s v="Rhode Island"/>
        <s v="South Carolina"/>
        <s v="Utah"/>
        <s v="Vermont"/>
        <s v="Virginia"/>
        <s v="Washington"/>
        <s v="West Virginia"/>
        <s v="Wisconsin"/>
      </sharedItems>
      <extLst>
        <ext xmlns:x15="http://schemas.microsoft.com/office/spreadsheetml/2010/11/main" uri="{4F2E5C28-24EA-4eb8-9CBF-B6C8F9C3D259}">
          <x15:cachedUniqueNames>
            <x15:cachedUniqueName index="0" name="[Customers].[State].&amp;[Alabama]"/>
            <x15:cachedUniqueName index="1" name="[Customers].[State].&amp;[Arizona]"/>
            <x15:cachedUniqueName index="2" name="[Customers].[State].&amp;[California]"/>
            <x15:cachedUniqueName index="3" name="[Customers].[State].&amp;[Colorado]"/>
            <x15:cachedUniqueName index="4" name="[Customers].[State].&amp;[Connecticut]"/>
            <x15:cachedUniqueName index="5" name="[Customers].[State].&amp;[Delaware]"/>
            <x15:cachedUniqueName index="6" name="[Customers].[State].&amp;[Florida]"/>
            <x15:cachedUniqueName index="7" name="[Customers].[State].&amp;[Georgia]"/>
            <x15:cachedUniqueName index="8" name="[Customers].[State].&amp;[Idaho]"/>
            <x15:cachedUniqueName index="9" name="[Customers].[State].&amp;[Illinois]"/>
            <x15:cachedUniqueName index="10" name="[Customers].[State].&amp;[Indiana]"/>
            <x15:cachedUniqueName index="11" name="[Customers].[State].&amp;[Iowa]"/>
            <x15:cachedUniqueName index="12" name="[Customers].[State].&amp;[Kansas]"/>
            <x15:cachedUniqueName index="13" name="[Customers].[State].&amp;[Kentucky]"/>
            <x15:cachedUniqueName index="14" name="[Customers].[State].&amp;[Louisiana]"/>
            <x15:cachedUniqueName index="15" name="[Customers].[State].&amp;[Maine]"/>
            <x15:cachedUniqueName index="16" name="[Customers].[State].&amp;[Maryland]"/>
            <x15:cachedUniqueName index="17" name="[Customers].[State].&amp;[Massachusetts]"/>
            <x15:cachedUniqueName index="18" name="[Customers].[State].&amp;[Michigan]"/>
            <x15:cachedUniqueName index="19" name="[Customers].[State].&amp;[Minnesota]"/>
            <x15:cachedUniqueName index="20" name="[Customers].[State].&amp;[Missouri]"/>
            <x15:cachedUniqueName index="21" name="[Customers].[State].&amp;[Nevada]"/>
            <x15:cachedUniqueName index="22" name="[Customers].[State].&amp;[New Hampshire]"/>
            <x15:cachedUniqueName index="23" name="[Customers].[State].&amp;[New Mexico]"/>
            <x15:cachedUniqueName index="24" name="[Customers].[State].&amp;[New York]"/>
            <x15:cachedUniqueName index="25" name="[Customers].[State].&amp;[North Carolina]"/>
            <x15:cachedUniqueName index="26" name="[Customers].[State].&amp;[North Dakota]"/>
            <x15:cachedUniqueName index="27" name="[Customers].[State].&amp;[Ohio]"/>
            <x15:cachedUniqueName index="28" name="[Customers].[State].&amp;[Oklahoma]"/>
            <x15:cachedUniqueName index="29" name="[Customers].[State].&amp;[Oregon]"/>
            <x15:cachedUniqueName index="30" name="[Customers].[State].&amp;[Pennsylvania]"/>
            <x15:cachedUniqueName index="31" name="[Customers].[State].&amp;[Rhode Island]"/>
            <x15:cachedUniqueName index="32" name="[Customers].[State].&amp;[South Carolina]"/>
            <x15:cachedUniqueName index="33" name="[Customers].[State].&amp;[Utah]"/>
            <x15:cachedUniqueName index="34" name="[Customers].[State].&amp;[Vermont]"/>
            <x15:cachedUniqueName index="35" name="[Customers].[State].&amp;[Virginia]"/>
            <x15:cachedUniqueName index="36" name="[Customers].[State].&amp;[Washington]"/>
            <x15:cachedUniqueName index="37" name="[Customers].[State].&amp;[West Virginia]"/>
            <x15:cachedUniqueName index="38" name="[Customers].[State].&amp;[Wisconsin]"/>
          </x15:cachedUniqueNames>
        </ext>
      </extLst>
    </cacheField>
    <cacheField name="[Measures].[Average of Days to Ship]" caption="Average of Days to Ship" numFmtId="0" hierarchy="37" level="32767"/>
    <cacheField name="[Sales Data].[Order Date (Year)].[Order Date (Year)]" caption="Order Date (Year)" numFmtId="0" hierarchy="19" level="1">
      <sharedItems containsSemiMixedTypes="0" containsNonDate="0" containsString="0"/>
    </cacheField>
    <cacheField name="[ShipModeSort].[Ship Mode].[Ship Mode]" caption="Ship Mode" numFmtId="0" hierarchy="22" level="1">
      <sharedItems containsSemiMixedTypes="0" containsNonDate="0" containsString="0"/>
    </cacheField>
    <cacheField name="[CategoryDim].[Category].[Category]" caption="Category" numFmtId="0" hierarchy="1" level="1">
      <sharedItems containsSemiMixedTypes="0" containsNonDate="0" containsString="0"/>
    </cacheField>
    <cacheField name="[Sales Data].[Product Container].[Product Container]" caption="Product Container" numFmtId="0" hierarchy="17" level="1">
      <sharedItems containsSemiMixedTypes="0" containsNonDate="0" containsString="0"/>
    </cacheField>
    <cacheField name="[Sales Data].[SalesPerson].[SalesPerson]" caption="SalesPerson" numFmtId="0" hierarchy="9"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4"/>
      </fieldsUsage>
    </cacheHierarchy>
    <cacheHierarchy uniqueName="[Customers].[Customer]" caption="Customer" attribute="1" defaultMemberUniqueName="[Customers].[Customer].[All]" allUniqueName="[Customers].[Customer].[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6"/>
      </fieldsUsage>
    </cacheHierarchy>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5"/>
      </fieldsUsage>
    </cacheHierarchy>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2"/>
      </fieldsUsage>
    </cacheHierarchy>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3"/>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er Item]" caption="Average Shipping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s" count="0" hidden="1"/>
    <cacheHierarchy uniqueName="[Measures].[__XL_Count ShipModeSort6]" caption="__XL_Count ShipModeSort6" measure="1" displayFolder="" measureGroup="ShipModeSort" count="0" hidden="1"/>
    <cacheHierarchy uniqueName="[Measures].[__XL_Count OrderPriorityDim7]" caption="__XL_Count OrderPriorityDim7"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hidden="1">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s" uniqueName="[Customers]" caption="Customers"/>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s" caption="Customers"/>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Prakash" refreshedDate="46172.854990624997" backgroundQuery="1" createdVersion="7" refreshedVersion="7" minRefreshableVersion="3" recordCount="0" supportSubquery="1" supportAdvancedDrill="1" xr:uid="{DA7C06FF-693F-4A2F-8EFA-7F5F1949A87F}">
  <cacheSource type="external" connectionId="6"/>
  <cacheFields count="9">
    <cacheField name="[CategoryDim].[Category].[Category]" caption="Category" numFmtId="0" hierarchy="1" level="1">
      <sharedItems count="3">
        <s v="Accessories"/>
        <s v="Bikes"/>
        <s v="Components"/>
      </sharedItems>
      <extLst>
        <ext xmlns:x15="http://schemas.microsoft.com/office/spreadsheetml/2010/11/main" uri="{4F2E5C28-24EA-4eb8-9CBF-B6C8F9C3D259}">
          <x15:cachedUniqueNames>
            <x15:cachedUniqueName index="0" name="[CategoryDim].[Category].&amp;[Accessories]"/>
            <x15:cachedUniqueName index="1" name="[CategoryDim].[Category].&amp;[Bikes]"/>
            <x15:cachedUniqueName index="2" name="[CategoryDim].[Category].&amp;[Components]"/>
          </x15:cachedUniqueNames>
        </ext>
      </extLst>
    </cacheField>
    <cacheField name="[Measures].[Sum of Sale Amount]" caption="Sum of Sale Amount" numFmtId="0" hierarchy="35" level="32767"/>
    <cacheField name="[Sales Data].[Order Date].[Order Date]" caption="Order Date" numFmtId="0" hierarchy="10" level="1">
      <sharedItems containsSemiMixedTypes="0" containsNonDate="0" containsDate="1" containsString="0" minDate="2014-01-01T00:00:00" maxDate="2017-01-01T00:00:00" count="1065">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20T00:00:00"/>
        <d v="2014-07-21T00:00:00"/>
        <d v="2014-07-22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4T00:00:00"/>
        <d v="2014-10-05T00:00:00"/>
        <d v="2014-10-06T00:00:00"/>
        <d v="2014-10-07T00:00:00"/>
        <d v="2014-10-08T00:00:00"/>
        <d v="2014-10-09T00:00:00"/>
        <d v="2014-10-10T00:00:00"/>
        <d v="2014-10-11T00:00:00"/>
        <d v="2014-10-12T00:00:00"/>
        <d v="2014-10-13T00:00:00"/>
        <d v="2014-10-15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5T00:00:00"/>
        <d v="2015-04-16T00:00:00"/>
        <d v="2015-04-17T00:00:00"/>
        <d v="2015-04-18T00:00:00"/>
        <d v="2015-04-19T00:00:00"/>
        <d v="2015-04-20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3T00:00:00"/>
        <d v="2015-07-04T00:00:00"/>
        <d v="2015-07-05T00:00:00"/>
        <d v="2015-07-07T00:00:00"/>
        <d v="2015-07-09T00:00:00"/>
        <d v="2015-07-10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3T00:00:00"/>
        <d v="2015-11-04T00:00:00"/>
        <d v="2015-11-05T00:00:00"/>
        <d v="2015-11-06T00:00:00"/>
        <d v="2015-11-07T00:00:00"/>
        <d v="2015-11-08T00:00:00"/>
        <d v="2015-11-09T00:00:00"/>
        <d v="2015-11-10T00:00:00"/>
        <d v="2015-11-11T00:00:00"/>
        <d v="2015-11-12T00:00:00"/>
        <d v="2015-11-13T00:00:00"/>
        <d v="2015-11-14T00:00:00"/>
        <d v="2015-11-16T00:00:00"/>
        <d v="2015-11-17T00:00:00"/>
        <d v="2015-11-18T00:00:00"/>
        <d v="2015-11-19T00:00:00"/>
        <d v="2015-11-20T00:00:00"/>
        <d v="2015-11-21T00:00:00"/>
        <d v="2015-11-22T00:00:00"/>
        <d v="2015-11-23T00:00:00"/>
        <d v="2015-11-24T00:00:00"/>
        <d v="2015-11-25T00:00:00"/>
        <d v="2015-11-26T00:00:00"/>
        <d v="2015-11-27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7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3T00:00:00"/>
        <d v="2016-12-24T00:00:00"/>
        <d v="2016-12-25T00:00:00"/>
        <d v="2016-12-26T00:00:00"/>
        <d v="2016-12-27T00:00:00"/>
        <d v="2016-12-28T00:00:00"/>
        <d v="2016-12-29T00:00:00"/>
        <d v="2016-12-30T00:00:00"/>
        <d v="2016-12-31T00:00:00"/>
      </sharedItems>
      <extLst>
        <ext xmlns:x15="http://schemas.microsoft.com/office/spreadsheetml/2010/11/main" uri="{4F2E5C28-24EA-4eb8-9CBF-B6C8F9C3D259}">
          <x15:cachedUniqueNames>
            <x15:cachedUniqueName index="0" name="[Sales Data].[Order Date].&amp;[2014-01-01T00:00:00]"/>
            <x15:cachedUniqueName index="1" name="[Sales Data].[Order Date].&amp;[2014-01-02T00:00:00]"/>
            <x15:cachedUniqueName index="2" name="[Sales Data].[Order Date].&amp;[2014-01-03T00:00:00]"/>
            <x15:cachedUniqueName index="3" name="[Sales Data].[Order Date].&amp;[2014-01-04T00:00:00]"/>
            <x15:cachedUniqueName index="4" name="[Sales Data].[Order Date].&amp;[2014-01-05T00:00:00]"/>
            <x15:cachedUniqueName index="5" name="[Sales Data].[Order Date].&amp;[2014-01-06T00:00:00]"/>
            <x15:cachedUniqueName index="6" name="[Sales Data].[Order Date].&amp;[2014-01-07T00:00:00]"/>
            <x15:cachedUniqueName index="7" name="[Sales Data].[Order Date].&amp;[2014-01-08T00:00:00]"/>
            <x15:cachedUniqueName index="8" name="[Sales Data].[Order Date].&amp;[2014-01-09T00:00:00]"/>
            <x15:cachedUniqueName index="9" name="[Sales Data].[Order Date].&amp;[2014-01-10T00:00:00]"/>
            <x15:cachedUniqueName index="10" name="[Sales Data].[Order Date].&amp;[2014-01-11T00:00:00]"/>
            <x15:cachedUniqueName index="11" name="[Sales Data].[Order Date].&amp;[2014-01-12T00:00:00]"/>
            <x15:cachedUniqueName index="12" name="[Sales Data].[Order Date].&amp;[2014-01-13T00:00:00]"/>
            <x15:cachedUniqueName index="13" name="[Sales Data].[Order Date].&amp;[2014-01-14T00:00:00]"/>
            <x15:cachedUniqueName index="14" name="[Sales Data].[Order Date].&amp;[2014-01-15T00:00:00]"/>
            <x15:cachedUniqueName index="15" name="[Sales Data].[Order Date].&amp;[2014-01-16T00:00:00]"/>
            <x15:cachedUniqueName index="16" name="[Sales Data].[Order Date].&amp;[2014-01-17T00:00:00]"/>
            <x15:cachedUniqueName index="17" name="[Sales Data].[Order Date].&amp;[2014-01-18T00:00:00]"/>
            <x15:cachedUniqueName index="18" name="[Sales Data].[Order Date].&amp;[2014-01-19T00:00:00]"/>
            <x15:cachedUniqueName index="19" name="[Sales Data].[Order Date].&amp;[2014-01-20T00:00:00]"/>
            <x15:cachedUniqueName index="20" name="[Sales Data].[Order Date].&amp;[2014-01-21T00:00:00]"/>
            <x15:cachedUniqueName index="21" name="[Sales Data].[Order Date].&amp;[2014-01-22T00:00:00]"/>
            <x15:cachedUniqueName index="22" name="[Sales Data].[Order Date].&amp;[2014-01-23T00:00:00]"/>
            <x15:cachedUniqueName index="23" name="[Sales Data].[Order Date].&amp;[2014-01-24T00:00:00]"/>
            <x15:cachedUniqueName index="24" name="[Sales Data].[Order Date].&amp;[2014-01-25T00:00:00]"/>
            <x15:cachedUniqueName index="25" name="[Sales Data].[Order Date].&amp;[2014-01-26T00:00:00]"/>
            <x15:cachedUniqueName index="26" name="[Sales Data].[Order Date].&amp;[2014-01-27T00:00:00]"/>
            <x15:cachedUniqueName index="27" name="[Sales Data].[Order Date].&amp;[2014-01-28T00:00:00]"/>
            <x15:cachedUniqueName index="28" name="[Sales Data].[Order Date].&amp;[2014-01-29T00:00:00]"/>
            <x15:cachedUniqueName index="29" name="[Sales Data].[Order Date].&amp;[2014-01-30T00:00:00]"/>
            <x15:cachedUniqueName index="30" name="[Sales Data].[Order Date].&amp;[2014-01-31T00:00:00]"/>
            <x15:cachedUniqueName index="31" name="[Sales Data].[Order Date].&amp;[2014-02-01T00:00:00]"/>
            <x15:cachedUniqueName index="32" name="[Sales Data].[Order Date].&amp;[2014-02-02T00:00:00]"/>
            <x15:cachedUniqueName index="33" name="[Sales Data].[Order Date].&amp;[2014-02-03T00:00:00]"/>
            <x15:cachedUniqueName index="34" name="[Sales Data].[Order Date].&amp;[2014-02-04T00:00:00]"/>
            <x15:cachedUniqueName index="35" name="[Sales Data].[Order Date].&amp;[2014-02-05T00:00:00]"/>
            <x15:cachedUniqueName index="36" name="[Sales Data].[Order Date].&amp;[2014-02-06T00:00:00]"/>
            <x15:cachedUniqueName index="37" name="[Sales Data].[Order Date].&amp;[2014-02-07T00:00:00]"/>
            <x15:cachedUniqueName index="38" name="[Sales Data].[Order Date].&amp;[2014-02-08T00:00:00]"/>
            <x15:cachedUniqueName index="39" name="[Sales Data].[Order Date].&amp;[2014-02-09T00:00:00]"/>
            <x15:cachedUniqueName index="40" name="[Sales Data].[Order Date].&amp;[2014-02-10T00:00:00]"/>
            <x15:cachedUniqueName index="41" name="[Sales Data].[Order Date].&amp;[2014-02-11T00:00:00]"/>
            <x15:cachedUniqueName index="42" name="[Sales Data].[Order Date].&amp;[2014-02-12T00:00:00]"/>
            <x15:cachedUniqueName index="43" name="[Sales Data].[Order Date].&amp;[2014-02-13T00:00:00]"/>
            <x15:cachedUniqueName index="44" name="[Sales Data].[Order Date].&amp;[2014-02-14T00:00:00]"/>
            <x15:cachedUniqueName index="45" name="[Sales Data].[Order Date].&amp;[2014-02-15T00:00:00]"/>
            <x15:cachedUniqueName index="46" name="[Sales Data].[Order Date].&amp;[2014-02-16T00:00:00]"/>
            <x15:cachedUniqueName index="47" name="[Sales Data].[Order Date].&amp;[2014-02-17T00:00:00]"/>
            <x15:cachedUniqueName index="48" name="[Sales Data].[Order Date].&amp;[2014-02-18T00:00:00]"/>
            <x15:cachedUniqueName index="49" name="[Sales Data].[Order Date].&amp;[2014-02-19T00:00:00]"/>
            <x15:cachedUniqueName index="50" name="[Sales Data].[Order Date].&amp;[2014-02-20T00:00:00]"/>
            <x15:cachedUniqueName index="51" name="[Sales Data].[Order Date].&amp;[2014-02-21T00:00:00]"/>
            <x15:cachedUniqueName index="52" name="[Sales Data].[Order Date].&amp;[2014-02-22T00:00:00]"/>
            <x15:cachedUniqueName index="53" name="[Sales Data].[Order Date].&amp;[2014-02-23T00:00:00]"/>
            <x15:cachedUniqueName index="54" name="[Sales Data].[Order Date].&amp;[2014-02-24T00:00:00]"/>
            <x15:cachedUniqueName index="55" name="[Sales Data].[Order Date].&amp;[2014-02-25T00:00:00]"/>
            <x15:cachedUniqueName index="56" name="[Sales Data].[Order Date].&amp;[2014-02-26T00:00:00]"/>
            <x15:cachedUniqueName index="57" name="[Sales Data].[Order Date].&amp;[2014-02-27T00:00:00]"/>
            <x15:cachedUniqueName index="58" name="[Sales Data].[Order Date].&amp;[2014-02-28T00:00:00]"/>
            <x15:cachedUniqueName index="59" name="[Sales Data].[Order Date].&amp;[2014-03-01T00:00:00]"/>
            <x15:cachedUniqueName index="60" name="[Sales Data].[Order Date].&amp;[2014-03-02T00:00:00]"/>
            <x15:cachedUniqueName index="61" name="[Sales Data].[Order Date].&amp;[2014-03-03T00:00:00]"/>
            <x15:cachedUniqueName index="62" name="[Sales Data].[Order Date].&amp;[2014-03-04T00:00:00]"/>
            <x15:cachedUniqueName index="63" name="[Sales Data].[Order Date].&amp;[2014-03-05T00:00:00]"/>
            <x15:cachedUniqueName index="64" name="[Sales Data].[Order Date].&amp;[2014-03-06T00:00:00]"/>
            <x15:cachedUniqueName index="65" name="[Sales Data].[Order Date].&amp;[2014-03-07T00:00:00]"/>
            <x15:cachedUniqueName index="66" name="[Sales Data].[Order Date].&amp;[2014-03-08T00:00:00]"/>
            <x15:cachedUniqueName index="67" name="[Sales Data].[Order Date].&amp;[2014-03-09T00:00:00]"/>
            <x15:cachedUniqueName index="68" name="[Sales Data].[Order Date].&amp;[2014-03-10T00:00:00]"/>
            <x15:cachedUniqueName index="69" name="[Sales Data].[Order Date].&amp;[2014-03-11T00:00:00]"/>
            <x15:cachedUniqueName index="70" name="[Sales Data].[Order Date].&amp;[2014-03-12T00:00:00]"/>
            <x15:cachedUniqueName index="71" name="[Sales Data].[Order Date].&amp;[2014-03-13T00:00:00]"/>
            <x15:cachedUniqueName index="72" name="[Sales Data].[Order Date].&amp;[2014-03-14T00:00:00]"/>
            <x15:cachedUniqueName index="73" name="[Sales Data].[Order Date].&amp;[2014-03-15T00:00:00]"/>
            <x15:cachedUniqueName index="74" name="[Sales Data].[Order Date].&amp;[2014-03-16T00:00:00]"/>
            <x15:cachedUniqueName index="75" name="[Sales Data].[Order Date].&amp;[2014-03-17T00:00:00]"/>
            <x15:cachedUniqueName index="76" name="[Sales Data].[Order Date].&amp;[2014-03-18T00:00:00]"/>
            <x15:cachedUniqueName index="77" name="[Sales Data].[Order Date].&amp;[2014-03-19T00:00:00]"/>
            <x15:cachedUniqueName index="78" name="[Sales Data].[Order Date].&amp;[2014-03-20T00:00:00]"/>
            <x15:cachedUniqueName index="79" name="[Sales Data].[Order Date].&amp;[2014-03-21T00:00:00]"/>
            <x15:cachedUniqueName index="80" name="[Sales Data].[Order Date].&amp;[2014-03-22T00:00:00]"/>
            <x15:cachedUniqueName index="81" name="[Sales Data].[Order Date].&amp;[2014-03-23T00:00:00]"/>
            <x15:cachedUniqueName index="82" name="[Sales Data].[Order Date].&amp;[2014-03-24T00:00:00]"/>
            <x15:cachedUniqueName index="83" name="[Sales Data].[Order Date].&amp;[2014-03-25T00:00:00]"/>
            <x15:cachedUniqueName index="84" name="[Sales Data].[Order Date].&amp;[2014-03-26T00:00:00]"/>
            <x15:cachedUniqueName index="85" name="[Sales Data].[Order Date].&amp;[2014-03-27T00:00:00]"/>
            <x15:cachedUniqueName index="86" name="[Sales Data].[Order Date].&amp;[2014-03-28T00:00:00]"/>
            <x15:cachedUniqueName index="87" name="[Sales Data].[Order Date].&amp;[2014-03-29T00:00:00]"/>
            <x15:cachedUniqueName index="88" name="[Sales Data].[Order Date].&amp;[2014-03-30T00:00:00]"/>
            <x15:cachedUniqueName index="89" name="[Sales Data].[Order Date].&amp;[2014-03-31T00:00:00]"/>
            <x15:cachedUniqueName index="90" name="[Sales Data].[Order Date].&amp;[2014-04-01T00:00:00]"/>
            <x15:cachedUniqueName index="91" name="[Sales Data].[Order Date].&amp;[2014-04-02T00:00:00]"/>
            <x15:cachedUniqueName index="92" name="[Sales Data].[Order Date].&amp;[2014-04-03T00:00:00]"/>
            <x15:cachedUniqueName index="93" name="[Sales Data].[Order Date].&amp;[2014-04-04T00:00:00]"/>
            <x15:cachedUniqueName index="94" name="[Sales Data].[Order Date].&amp;[2014-04-05T00:00:00]"/>
            <x15:cachedUniqueName index="95" name="[Sales Data].[Order Date].&amp;[2014-04-06T00:00:00]"/>
            <x15:cachedUniqueName index="96" name="[Sales Data].[Order Date].&amp;[2014-04-07T00:00:00]"/>
            <x15:cachedUniqueName index="97" name="[Sales Data].[Order Date].&amp;[2014-04-08T00:00:00]"/>
            <x15:cachedUniqueName index="98" name="[Sales Data].[Order Date].&amp;[2014-04-09T00:00:00]"/>
            <x15:cachedUniqueName index="99" name="[Sales Data].[Order Date].&amp;[2014-04-10T00:00:00]"/>
            <x15:cachedUniqueName index="100" name="[Sales Data].[Order Date].&amp;[2014-04-11T00:00:00]"/>
            <x15:cachedUniqueName index="101" name="[Sales Data].[Order Date].&amp;[2014-04-12T00:00:00]"/>
            <x15:cachedUniqueName index="102" name="[Sales Data].[Order Date].&amp;[2014-04-13T00:00:00]"/>
            <x15:cachedUniqueName index="103" name="[Sales Data].[Order Date].&amp;[2014-04-14T00:00:00]"/>
            <x15:cachedUniqueName index="104" name="[Sales Data].[Order Date].&amp;[2014-04-15T00:00:00]"/>
            <x15:cachedUniqueName index="105" name="[Sales Data].[Order Date].&amp;[2014-04-16T00:00:00]"/>
            <x15:cachedUniqueName index="106" name="[Sales Data].[Order Date].&amp;[2014-04-17T00:00:00]"/>
            <x15:cachedUniqueName index="107" name="[Sales Data].[Order Date].&amp;[2014-04-18T00:00:00]"/>
            <x15:cachedUniqueName index="108" name="[Sales Data].[Order Date].&amp;[2014-04-19T00:00:00]"/>
            <x15:cachedUniqueName index="109" name="[Sales Data].[Order Date].&amp;[2014-04-20T00:00:00]"/>
            <x15:cachedUniqueName index="110" name="[Sales Data].[Order Date].&amp;[2014-04-21T00:00:00]"/>
            <x15:cachedUniqueName index="111" name="[Sales Data].[Order Date].&amp;[2014-04-22T00:00:00]"/>
            <x15:cachedUniqueName index="112" name="[Sales Data].[Order Date].&amp;[2014-04-23T00:00:00]"/>
            <x15:cachedUniqueName index="113" name="[Sales Data].[Order Date].&amp;[2014-04-24T00:00:00]"/>
            <x15:cachedUniqueName index="114" name="[Sales Data].[Order Date].&amp;[2014-04-25T00:00:00]"/>
            <x15:cachedUniqueName index="115" name="[Sales Data].[Order Date].&amp;[2014-04-26T00:00:00]"/>
            <x15:cachedUniqueName index="116" name="[Sales Data].[Order Date].&amp;[2014-04-27T00:00:00]"/>
            <x15:cachedUniqueName index="117" name="[Sales Data].[Order Date].&amp;[2014-04-28T00:00:00]"/>
            <x15:cachedUniqueName index="118" name="[Sales Data].[Order Date].&amp;[2014-04-29T00:00:00]"/>
            <x15:cachedUniqueName index="119" name="[Sales Data].[Order Date].&amp;[2014-04-30T00:00:00]"/>
            <x15:cachedUniqueName index="120" name="[Sales Data].[Order Date].&amp;[2014-05-01T00:00:00]"/>
            <x15:cachedUniqueName index="121" name="[Sales Data].[Order Date].&amp;[2014-05-02T00:00:00]"/>
            <x15:cachedUniqueName index="122" name="[Sales Data].[Order Date].&amp;[2014-05-03T00:00:00]"/>
            <x15:cachedUniqueName index="123" name="[Sales Data].[Order Date].&amp;[2014-05-04T00:00:00]"/>
            <x15:cachedUniqueName index="124" name="[Sales Data].[Order Date].&amp;[2014-05-05T00:00:00]"/>
            <x15:cachedUniqueName index="125" name="[Sales Data].[Order Date].&amp;[2014-05-06T00:00:00]"/>
            <x15:cachedUniqueName index="126" name="[Sales Data].[Order Date].&amp;[2014-05-07T00:00:00]"/>
            <x15:cachedUniqueName index="127" name="[Sales Data].[Order Date].&amp;[2014-05-08T00:00:00]"/>
            <x15:cachedUniqueName index="128" name="[Sales Data].[Order Date].&amp;[2014-05-09T00:00:00]"/>
            <x15:cachedUniqueName index="129" name="[Sales Data].[Order Date].&amp;[2014-05-10T00:00:00]"/>
            <x15:cachedUniqueName index="130" name="[Sales Data].[Order Date].&amp;[2014-05-11T00:00:00]"/>
            <x15:cachedUniqueName index="131" name="[Sales Data].[Order Date].&amp;[2014-05-12T00:00:00]"/>
            <x15:cachedUniqueName index="132" name="[Sales Data].[Order Date].&amp;[2014-05-13T00:00:00]"/>
            <x15:cachedUniqueName index="133" name="[Sales Data].[Order Date].&amp;[2014-05-14T00:00:00]"/>
            <x15:cachedUniqueName index="134" name="[Sales Data].[Order Date].&amp;[2014-05-15T00:00:00]"/>
            <x15:cachedUniqueName index="135" name="[Sales Data].[Order Date].&amp;[2014-05-16T00:00:00]"/>
            <x15:cachedUniqueName index="136" name="[Sales Data].[Order Date].&amp;[2014-05-17T00:00:00]"/>
            <x15:cachedUniqueName index="137" name="[Sales Data].[Order Date].&amp;[2014-05-18T00:00:00]"/>
            <x15:cachedUniqueName index="138" name="[Sales Data].[Order Date].&amp;[2014-05-19T00:00:00]"/>
            <x15:cachedUniqueName index="139" name="[Sales Data].[Order Date].&amp;[2014-05-20T00:00:00]"/>
            <x15:cachedUniqueName index="140" name="[Sales Data].[Order Date].&amp;[2014-05-21T00:00:00]"/>
            <x15:cachedUniqueName index="141" name="[Sales Data].[Order Date].&amp;[2014-05-22T00:00:00]"/>
            <x15:cachedUniqueName index="142" name="[Sales Data].[Order Date].&amp;[2014-05-23T00:00:00]"/>
            <x15:cachedUniqueName index="143" name="[Sales Data].[Order Date].&amp;[2014-05-24T00:00:00]"/>
            <x15:cachedUniqueName index="144" name="[Sales Data].[Order Date].&amp;[2014-05-25T00:00:00]"/>
            <x15:cachedUniqueName index="145" name="[Sales Data].[Order Date].&amp;[2014-05-26T00:00:00]"/>
            <x15:cachedUniqueName index="146" name="[Sales Data].[Order Date].&amp;[2014-05-27T00:00:00]"/>
            <x15:cachedUniqueName index="147" name="[Sales Data].[Order Date].&amp;[2014-05-28T00:00:00]"/>
            <x15:cachedUniqueName index="148" name="[Sales Data].[Order Date].&amp;[2014-05-29T00:00:00]"/>
            <x15:cachedUniqueName index="149" name="[Sales Data].[Order Date].&amp;[2014-05-30T00:00:00]"/>
            <x15:cachedUniqueName index="150" name="[Sales Data].[Order Date].&amp;[2014-06-01T00:00:00]"/>
            <x15:cachedUniqueName index="151" name="[Sales Data].[Order Date].&amp;[2014-06-02T00:00:00]"/>
            <x15:cachedUniqueName index="152" name="[Sales Data].[Order Date].&amp;[2014-06-03T00:00:00]"/>
            <x15:cachedUniqueName index="153" name="[Sales Data].[Order Date].&amp;[2014-06-04T00:00:00]"/>
            <x15:cachedUniqueName index="154" name="[Sales Data].[Order Date].&amp;[2014-06-05T00:00:00]"/>
            <x15:cachedUniqueName index="155" name="[Sales Data].[Order Date].&amp;[2014-06-06T00:00:00]"/>
            <x15:cachedUniqueName index="156" name="[Sales Data].[Order Date].&amp;[2014-06-07T00:00:00]"/>
            <x15:cachedUniqueName index="157" name="[Sales Data].[Order Date].&amp;[2014-06-08T00:00:00]"/>
            <x15:cachedUniqueName index="158" name="[Sales Data].[Order Date].&amp;[2014-06-09T00:00:00]"/>
            <x15:cachedUniqueName index="159" name="[Sales Data].[Order Date].&amp;[2014-06-10T00:00:00]"/>
            <x15:cachedUniqueName index="160" name="[Sales Data].[Order Date].&amp;[2014-06-11T00:00:00]"/>
            <x15:cachedUniqueName index="161" name="[Sales Data].[Order Date].&amp;[2014-06-12T00:00:00]"/>
            <x15:cachedUniqueName index="162" name="[Sales Data].[Order Date].&amp;[2014-06-13T00:00:00]"/>
            <x15:cachedUniqueName index="163" name="[Sales Data].[Order Date].&amp;[2014-06-14T00:00:00]"/>
            <x15:cachedUniqueName index="164" name="[Sales Data].[Order Date].&amp;[2014-06-15T00:00:00]"/>
            <x15:cachedUniqueName index="165" name="[Sales Data].[Order Date].&amp;[2014-06-16T00:00:00]"/>
            <x15:cachedUniqueName index="166" name="[Sales Data].[Order Date].&amp;[2014-06-17T00:00:00]"/>
            <x15:cachedUniqueName index="167" name="[Sales Data].[Order Date].&amp;[2014-06-18T00:00:00]"/>
            <x15:cachedUniqueName index="168" name="[Sales Data].[Order Date].&amp;[2014-06-19T00:00:00]"/>
            <x15:cachedUniqueName index="169" name="[Sales Data].[Order Date].&amp;[2014-06-20T00:00:00]"/>
            <x15:cachedUniqueName index="170" name="[Sales Data].[Order Date].&amp;[2014-06-21T00:00:00]"/>
            <x15:cachedUniqueName index="171" name="[Sales Data].[Order Date].&amp;[2014-06-22T00:00:00]"/>
            <x15:cachedUniqueName index="172" name="[Sales Data].[Order Date].&amp;[2014-06-23T00:00:00]"/>
            <x15:cachedUniqueName index="173" name="[Sales Data].[Order Date].&amp;[2014-06-24T00:00:00]"/>
            <x15:cachedUniqueName index="174" name="[Sales Data].[Order Date].&amp;[2014-06-25T00:00:00]"/>
            <x15:cachedUniqueName index="175" name="[Sales Data].[Order Date].&amp;[2014-06-26T00:00:00]"/>
            <x15:cachedUniqueName index="176" name="[Sales Data].[Order Date].&amp;[2014-06-28T00:00:00]"/>
            <x15:cachedUniqueName index="177" name="[Sales Data].[Order Date].&amp;[2014-06-29T00:00:00]"/>
            <x15:cachedUniqueName index="178" name="[Sales Data].[Order Date].&amp;[2014-06-30T00:00:00]"/>
            <x15:cachedUniqueName index="179" name="[Sales Data].[Order Date].&amp;[2014-07-01T00:00:00]"/>
            <x15:cachedUniqueName index="180" name="[Sales Data].[Order Date].&amp;[2014-07-02T00:00:00]"/>
            <x15:cachedUniqueName index="181" name="[Sales Data].[Order Date].&amp;[2014-07-03T00:00:00]"/>
            <x15:cachedUniqueName index="182" name="[Sales Data].[Order Date].&amp;[2014-07-04T00:00:00]"/>
            <x15:cachedUniqueName index="183" name="[Sales Data].[Order Date].&amp;[2014-07-05T00:00:00]"/>
            <x15:cachedUniqueName index="184" name="[Sales Data].[Order Date].&amp;[2014-07-06T00:00:00]"/>
            <x15:cachedUniqueName index="185" name="[Sales Data].[Order Date].&amp;[2014-07-07T00:00:00]"/>
            <x15:cachedUniqueName index="186" name="[Sales Data].[Order Date].&amp;[2014-07-08T00:00:00]"/>
            <x15:cachedUniqueName index="187" name="[Sales Data].[Order Date].&amp;[2014-07-09T00:00:00]"/>
            <x15:cachedUniqueName index="188" name="[Sales Data].[Order Date].&amp;[2014-07-10T00:00:00]"/>
            <x15:cachedUniqueName index="189" name="[Sales Data].[Order Date].&amp;[2014-07-11T00:00:00]"/>
            <x15:cachedUniqueName index="190" name="[Sales Data].[Order Date].&amp;[2014-07-12T00:00:00]"/>
            <x15:cachedUniqueName index="191" name="[Sales Data].[Order Date].&amp;[2014-07-13T00:00:00]"/>
            <x15:cachedUniqueName index="192" name="[Sales Data].[Order Date].&amp;[2014-07-14T00:00:00]"/>
            <x15:cachedUniqueName index="193" name="[Sales Data].[Order Date].&amp;[2014-07-15T00:00:00]"/>
            <x15:cachedUniqueName index="194" name="[Sales Data].[Order Date].&amp;[2014-07-16T00:00:00]"/>
            <x15:cachedUniqueName index="195" name="[Sales Data].[Order Date].&amp;[2014-07-17T00:00:00]"/>
            <x15:cachedUniqueName index="196" name="[Sales Data].[Order Date].&amp;[2014-07-20T00:00:00]"/>
            <x15:cachedUniqueName index="197" name="[Sales Data].[Order Date].&amp;[2014-07-21T00:00:00]"/>
            <x15:cachedUniqueName index="198" name="[Sales Data].[Order Date].&amp;[2014-07-22T00:00:00]"/>
            <x15:cachedUniqueName index="199" name="[Sales Data].[Order Date].&amp;[2014-07-24T00:00:00]"/>
            <x15:cachedUniqueName index="200" name="[Sales Data].[Order Date].&amp;[2014-07-25T00:00:00]"/>
            <x15:cachedUniqueName index="201" name="[Sales Data].[Order Date].&amp;[2014-07-26T00:00:00]"/>
            <x15:cachedUniqueName index="202" name="[Sales Data].[Order Date].&amp;[2014-07-27T00:00:00]"/>
            <x15:cachedUniqueName index="203" name="[Sales Data].[Order Date].&amp;[2014-07-28T00:00:00]"/>
            <x15:cachedUniqueName index="204" name="[Sales Data].[Order Date].&amp;[2014-07-29T00:00:00]"/>
            <x15:cachedUniqueName index="205" name="[Sales Data].[Order Date].&amp;[2014-07-30T00:00:00]"/>
            <x15:cachedUniqueName index="206" name="[Sales Data].[Order Date].&amp;[2014-07-31T00:00:00]"/>
            <x15:cachedUniqueName index="207" name="[Sales Data].[Order Date].&amp;[2014-08-01T00:00:00]"/>
            <x15:cachedUniqueName index="208" name="[Sales Data].[Order Date].&amp;[2014-08-02T00:00:00]"/>
            <x15:cachedUniqueName index="209" name="[Sales Data].[Order Date].&amp;[2014-08-03T00:00:00]"/>
            <x15:cachedUniqueName index="210" name="[Sales Data].[Order Date].&amp;[2014-08-04T00:00:00]"/>
            <x15:cachedUniqueName index="211" name="[Sales Data].[Order Date].&amp;[2014-08-05T00:00:00]"/>
            <x15:cachedUniqueName index="212" name="[Sales Data].[Order Date].&amp;[2014-08-06T00:00:00]"/>
            <x15:cachedUniqueName index="213" name="[Sales Data].[Order Date].&amp;[2014-08-07T00:00:00]"/>
            <x15:cachedUniqueName index="214" name="[Sales Data].[Order Date].&amp;[2014-08-08T00:00:00]"/>
            <x15:cachedUniqueName index="215" name="[Sales Data].[Order Date].&amp;[2014-08-09T00:00:00]"/>
            <x15:cachedUniqueName index="216" name="[Sales Data].[Order Date].&amp;[2014-08-10T00:00:00]"/>
            <x15:cachedUniqueName index="217" name="[Sales Data].[Order Date].&amp;[2014-08-11T00:00:00]"/>
            <x15:cachedUniqueName index="218" name="[Sales Data].[Order Date].&amp;[2014-08-12T00:00:00]"/>
            <x15:cachedUniqueName index="219" name="[Sales Data].[Order Date].&amp;[2014-08-13T00:00:00]"/>
            <x15:cachedUniqueName index="220" name="[Sales Data].[Order Date].&amp;[2014-08-14T00:00:00]"/>
            <x15:cachedUniqueName index="221" name="[Sales Data].[Order Date].&amp;[2014-08-15T00:00:00]"/>
            <x15:cachedUniqueName index="222" name="[Sales Data].[Order Date].&amp;[2014-08-16T00:00:00]"/>
            <x15:cachedUniqueName index="223" name="[Sales Data].[Order Date].&amp;[2014-08-17T00:00:00]"/>
            <x15:cachedUniqueName index="224" name="[Sales Data].[Order Date].&amp;[2014-08-18T00:00:00]"/>
            <x15:cachedUniqueName index="225" name="[Sales Data].[Order Date].&amp;[2014-08-19T00:00:00]"/>
            <x15:cachedUniqueName index="226" name="[Sales Data].[Order Date].&amp;[2014-08-20T00:00:00]"/>
            <x15:cachedUniqueName index="227" name="[Sales Data].[Order Date].&amp;[2014-08-21T00:00:00]"/>
            <x15:cachedUniqueName index="228" name="[Sales Data].[Order Date].&amp;[2014-08-22T00:00:00]"/>
            <x15:cachedUniqueName index="229" name="[Sales Data].[Order Date].&amp;[2014-08-23T00:00:00]"/>
            <x15:cachedUniqueName index="230" name="[Sales Data].[Order Date].&amp;[2014-08-24T00:00:00]"/>
            <x15:cachedUniqueName index="231" name="[Sales Data].[Order Date].&amp;[2014-08-25T00:00:00]"/>
            <x15:cachedUniqueName index="232" name="[Sales Data].[Order Date].&amp;[2014-08-26T00:00:00]"/>
            <x15:cachedUniqueName index="233" name="[Sales Data].[Order Date].&amp;[2014-08-27T00:00:00]"/>
            <x15:cachedUniqueName index="234" name="[Sales Data].[Order Date].&amp;[2014-08-28T00:00:00]"/>
            <x15:cachedUniqueName index="235" name="[Sales Data].[Order Date].&amp;[2014-08-29T00:00:00]"/>
            <x15:cachedUniqueName index="236" name="[Sales Data].[Order Date].&amp;[2014-08-30T00:00:00]"/>
            <x15:cachedUniqueName index="237" name="[Sales Data].[Order Date].&amp;[2014-08-31T00:00:00]"/>
            <x15:cachedUniqueName index="238" name="[Sales Data].[Order Date].&amp;[2014-09-01T00:00:00]"/>
            <x15:cachedUniqueName index="239" name="[Sales Data].[Order Date].&amp;[2014-09-02T00:00:00]"/>
            <x15:cachedUniqueName index="240" name="[Sales Data].[Order Date].&amp;[2014-09-03T00:00:00]"/>
            <x15:cachedUniqueName index="241" name="[Sales Data].[Order Date].&amp;[2014-09-04T00:00:00]"/>
            <x15:cachedUniqueName index="242" name="[Sales Data].[Order Date].&amp;[2014-09-05T00:00:00]"/>
            <x15:cachedUniqueName index="243" name="[Sales Data].[Order Date].&amp;[2014-09-06T00:00:00]"/>
            <x15:cachedUniqueName index="244" name="[Sales Data].[Order Date].&amp;[2014-09-07T00:00:00]"/>
            <x15:cachedUniqueName index="245" name="[Sales Data].[Order Date].&amp;[2014-09-08T00:00:00]"/>
            <x15:cachedUniqueName index="246" name="[Sales Data].[Order Date].&amp;[2014-09-09T00:00:00]"/>
            <x15:cachedUniqueName index="247" name="[Sales Data].[Order Date].&amp;[2014-09-10T00:00:00]"/>
            <x15:cachedUniqueName index="248" name="[Sales Data].[Order Date].&amp;[2014-09-11T00:00:00]"/>
            <x15:cachedUniqueName index="249" name="[Sales Data].[Order Date].&amp;[2014-09-12T00:00:00]"/>
            <x15:cachedUniqueName index="250" name="[Sales Data].[Order Date].&amp;[2014-09-13T00:00:00]"/>
            <x15:cachedUniqueName index="251" name="[Sales Data].[Order Date].&amp;[2014-09-14T00:00:00]"/>
            <x15:cachedUniqueName index="252" name="[Sales Data].[Order Date].&amp;[2014-09-15T00:00:00]"/>
            <x15:cachedUniqueName index="253" name="[Sales Data].[Order Date].&amp;[2014-09-16T00:00:00]"/>
            <x15:cachedUniqueName index="254" name="[Sales Data].[Order Date].&amp;[2014-09-17T00:00:00]"/>
            <x15:cachedUniqueName index="255" name="[Sales Data].[Order Date].&amp;[2014-09-18T00:00:00]"/>
            <x15:cachedUniqueName index="256" name="[Sales Data].[Order Date].&amp;[2014-09-19T00:00:00]"/>
            <x15:cachedUniqueName index="257" name="[Sales Data].[Order Date].&amp;[2014-09-20T00:00:00]"/>
            <x15:cachedUniqueName index="258" name="[Sales Data].[Order Date].&amp;[2014-09-21T00:00:00]"/>
            <x15:cachedUniqueName index="259" name="[Sales Data].[Order Date].&amp;[2014-09-22T00:00:00]"/>
            <x15:cachedUniqueName index="260" name="[Sales Data].[Order Date].&amp;[2014-09-23T00:00:00]"/>
            <x15:cachedUniqueName index="261" name="[Sales Data].[Order Date].&amp;[2014-09-24T00:00:00]"/>
            <x15:cachedUniqueName index="262" name="[Sales Data].[Order Date].&amp;[2014-09-25T00:00:00]"/>
            <x15:cachedUniqueName index="263" name="[Sales Data].[Order Date].&amp;[2014-09-26T00:00:00]"/>
            <x15:cachedUniqueName index="264" name="[Sales Data].[Order Date].&amp;[2014-09-27T00:00:00]"/>
            <x15:cachedUniqueName index="265" name="[Sales Data].[Order Date].&amp;[2014-09-28T00:00:00]"/>
            <x15:cachedUniqueName index="266" name="[Sales Data].[Order Date].&amp;[2014-09-29T00:00:00]"/>
            <x15:cachedUniqueName index="267" name="[Sales Data].[Order Date].&amp;[2014-09-30T00:00:00]"/>
            <x15:cachedUniqueName index="268" name="[Sales Data].[Order Date].&amp;[2014-10-01T00:00:00]"/>
            <x15:cachedUniqueName index="269" name="[Sales Data].[Order Date].&amp;[2014-10-02T00:00:00]"/>
            <x15:cachedUniqueName index="270" name="[Sales Data].[Order Date].&amp;[2014-10-04T00:00:00]"/>
            <x15:cachedUniqueName index="271" name="[Sales Data].[Order Date].&amp;[2014-10-05T00:00:00]"/>
            <x15:cachedUniqueName index="272" name="[Sales Data].[Order Date].&amp;[2014-10-06T00:00:00]"/>
            <x15:cachedUniqueName index="273" name="[Sales Data].[Order Date].&amp;[2014-10-07T00:00:00]"/>
            <x15:cachedUniqueName index="274" name="[Sales Data].[Order Date].&amp;[2014-10-08T00:00:00]"/>
            <x15:cachedUniqueName index="275" name="[Sales Data].[Order Date].&amp;[2014-10-09T00:00:00]"/>
            <x15:cachedUniqueName index="276" name="[Sales Data].[Order Date].&amp;[2014-10-10T00:00:00]"/>
            <x15:cachedUniqueName index="277" name="[Sales Data].[Order Date].&amp;[2014-10-11T00:00:00]"/>
            <x15:cachedUniqueName index="278" name="[Sales Data].[Order Date].&amp;[2014-10-12T00:00:00]"/>
            <x15:cachedUniqueName index="279" name="[Sales Data].[Order Date].&amp;[2014-10-13T00:00:00]"/>
            <x15:cachedUniqueName index="280" name="[Sales Data].[Order Date].&amp;[2014-10-15T00:00:00]"/>
            <x15:cachedUniqueName index="281" name="[Sales Data].[Order Date].&amp;[2014-10-17T00:00:00]"/>
            <x15:cachedUniqueName index="282" name="[Sales Data].[Order Date].&amp;[2014-10-18T00:00:00]"/>
            <x15:cachedUniqueName index="283" name="[Sales Data].[Order Date].&amp;[2014-10-19T00:00:00]"/>
            <x15:cachedUniqueName index="284" name="[Sales Data].[Order Date].&amp;[2014-10-20T00:00:00]"/>
            <x15:cachedUniqueName index="285" name="[Sales Data].[Order Date].&amp;[2014-10-21T00:00:00]"/>
            <x15:cachedUniqueName index="286" name="[Sales Data].[Order Date].&amp;[2014-10-22T00:00:00]"/>
            <x15:cachedUniqueName index="287" name="[Sales Data].[Order Date].&amp;[2014-10-23T00:00:00]"/>
            <x15:cachedUniqueName index="288" name="[Sales Data].[Order Date].&amp;[2014-10-24T00:00:00]"/>
            <x15:cachedUniqueName index="289" name="[Sales Data].[Order Date].&amp;[2014-10-25T00:00:00]"/>
            <x15:cachedUniqueName index="290" name="[Sales Data].[Order Date].&amp;[2014-10-26T00:00:00]"/>
            <x15:cachedUniqueName index="291" name="[Sales Data].[Order Date].&amp;[2014-10-27T00:00:00]"/>
            <x15:cachedUniqueName index="292" name="[Sales Data].[Order Date].&amp;[2014-10-28T00:00:00]"/>
            <x15:cachedUniqueName index="293" name="[Sales Data].[Order Date].&amp;[2014-10-29T00:00:00]"/>
            <x15:cachedUniqueName index="294" name="[Sales Data].[Order Date].&amp;[2014-10-30T00:00:00]"/>
            <x15:cachedUniqueName index="295" name="[Sales Data].[Order Date].&amp;[2014-10-31T00:00:00]"/>
            <x15:cachedUniqueName index="296" name="[Sales Data].[Order Date].&amp;[2014-11-01T00:00:00]"/>
            <x15:cachedUniqueName index="297" name="[Sales Data].[Order Date].&amp;[2014-11-02T00:00:00]"/>
            <x15:cachedUniqueName index="298" name="[Sales Data].[Order Date].&amp;[2014-11-03T00:00:00]"/>
            <x15:cachedUniqueName index="299" name="[Sales Data].[Order Date].&amp;[2014-11-04T00:00:00]"/>
            <x15:cachedUniqueName index="300" name="[Sales Data].[Order Date].&amp;[2014-11-05T00:00:00]"/>
            <x15:cachedUniqueName index="301" name="[Sales Data].[Order Date].&amp;[2014-11-06T00:00:00]"/>
            <x15:cachedUniqueName index="302" name="[Sales Data].[Order Date].&amp;[2014-11-07T00:00:00]"/>
            <x15:cachedUniqueName index="303" name="[Sales Data].[Order Date].&amp;[2014-11-08T00:00:00]"/>
            <x15:cachedUniqueName index="304" name="[Sales Data].[Order Date].&amp;[2014-11-09T00:00:00]"/>
            <x15:cachedUniqueName index="305" name="[Sales Data].[Order Date].&amp;[2014-11-10T00:00:00]"/>
            <x15:cachedUniqueName index="306" name="[Sales Data].[Order Date].&amp;[2014-11-11T00:00:00]"/>
            <x15:cachedUniqueName index="307" name="[Sales Data].[Order Date].&amp;[2014-11-12T00:00:00]"/>
            <x15:cachedUniqueName index="308" name="[Sales Data].[Order Date].&amp;[2014-11-13T00:00:00]"/>
            <x15:cachedUniqueName index="309" name="[Sales Data].[Order Date].&amp;[2014-11-14T00:00:00]"/>
            <x15:cachedUniqueName index="310" name="[Sales Data].[Order Date].&amp;[2014-11-15T00:00:00]"/>
            <x15:cachedUniqueName index="311" name="[Sales Data].[Order Date].&amp;[2014-11-16T00:00:00]"/>
            <x15:cachedUniqueName index="312" name="[Sales Data].[Order Date].&amp;[2014-11-17T00:00:00]"/>
            <x15:cachedUniqueName index="313" name="[Sales Data].[Order Date].&amp;[2014-11-18T00:00:00]"/>
            <x15:cachedUniqueName index="314" name="[Sales Data].[Order Date].&amp;[2014-11-19T00:00:00]"/>
            <x15:cachedUniqueName index="315" name="[Sales Data].[Order Date].&amp;[2014-11-20T00:00:00]"/>
            <x15:cachedUniqueName index="316" name="[Sales Data].[Order Date].&amp;[2014-11-21T00:00:00]"/>
            <x15:cachedUniqueName index="317" name="[Sales Data].[Order Date].&amp;[2014-11-22T00:00:00]"/>
            <x15:cachedUniqueName index="318" name="[Sales Data].[Order Date].&amp;[2014-11-23T00:00:00]"/>
            <x15:cachedUniqueName index="319" name="[Sales Data].[Order Date].&amp;[2014-11-24T00:00:00]"/>
            <x15:cachedUniqueName index="320" name="[Sales Data].[Order Date].&amp;[2014-11-25T00:00:00]"/>
            <x15:cachedUniqueName index="321" name="[Sales Data].[Order Date].&amp;[2014-11-26T00:00:00]"/>
            <x15:cachedUniqueName index="322" name="[Sales Data].[Order Date].&amp;[2014-11-27T00:00:00]"/>
            <x15:cachedUniqueName index="323" name="[Sales Data].[Order Date].&amp;[2014-11-28T00:00:00]"/>
            <x15:cachedUniqueName index="324" name="[Sales Data].[Order Date].&amp;[2014-11-29T00:00:00]"/>
            <x15:cachedUniqueName index="325" name="[Sales Data].[Order Date].&amp;[2014-11-30T00:00:00]"/>
            <x15:cachedUniqueName index="326" name="[Sales Data].[Order Date].&amp;[2014-12-01T00:00:00]"/>
            <x15:cachedUniqueName index="327" name="[Sales Data].[Order Date].&amp;[2014-12-02T00:00:00]"/>
            <x15:cachedUniqueName index="328" name="[Sales Data].[Order Date].&amp;[2014-12-03T00:00:00]"/>
            <x15:cachedUniqueName index="329" name="[Sales Data].[Order Date].&amp;[2014-12-04T00:00:00]"/>
            <x15:cachedUniqueName index="330" name="[Sales Data].[Order Date].&amp;[2014-12-05T00:00:00]"/>
            <x15:cachedUniqueName index="331" name="[Sales Data].[Order Date].&amp;[2014-12-06T00:00:00]"/>
            <x15:cachedUniqueName index="332" name="[Sales Data].[Order Date].&amp;[2014-12-07T00:00:00]"/>
            <x15:cachedUniqueName index="333" name="[Sales Data].[Order Date].&amp;[2014-12-08T00:00:00]"/>
            <x15:cachedUniqueName index="334" name="[Sales Data].[Order Date].&amp;[2014-12-09T00:00:00]"/>
            <x15:cachedUniqueName index="335" name="[Sales Data].[Order Date].&amp;[2014-12-10T00:00:00]"/>
            <x15:cachedUniqueName index="336" name="[Sales Data].[Order Date].&amp;[2014-12-11T00:00:00]"/>
            <x15:cachedUniqueName index="337" name="[Sales Data].[Order Date].&amp;[2014-12-12T00:00:00]"/>
            <x15:cachedUniqueName index="338" name="[Sales Data].[Order Date].&amp;[2014-12-13T00:00:00]"/>
            <x15:cachedUniqueName index="339" name="[Sales Data].[Order Date].&amp;[2014-12-14T00:00:00]"/>
            <x15:cachedUniqueName index="340" name="[Sales Data].[Order Date].&amp;[2014-12-15T00:00:00]"/>
            <x15:cachedUniqueName index="341" name="[Sales Data].[Order Date].&amp;[2014-12-16T00:00:00]"/>
            <x15:cachedUniqueName index="342" name="[Sales Data].[Order Date].&amp;[2014-12-17T00:00:00]"/>
            <x15:cachedUniqueName index="343" name="[Sales Data].[Order Date].&amp;[2014-12-18T00:00:00]"/>
            <x15:cachedUniqueName index="344" name="[Sales Data].[Order Date].&amp;[2014-12-19T00:00:00]"/>
            <x15:cachedUniqueName index="345" name="[Sales Data].[Order Date].&amp;[2014-12-20T00:00:00]"/>
            <x15:cachedUniqueName index="346" name="[Sales Data].[Order Date].&amp;[2014-12-21T00:00:00]"/>
            <x15:cachedUniqueName index="347" name="[Sales Data].[Order Date].&amp;[2014-12-22T00:00:00]"/>
            <x15:cachedUniqueName index="348" name="[Sales Data].[Order Date].&amp;[2014-12-23T00:00:00]"/>
            <x15:cachedUniqueName index="349" name="[Sales Data].[Order Date].&amp;[2014-12-24T00:00:00]"/>
            <x15:cachedUniqueName index="350" name="[Sales Data].[Order Date].&amp;[2014-12-25T00:00:00]"/>
            <x15:cachedUniqueName index="351" name="[Sales Data].[Order Date].&amp;[2014-12-26T00:00:00]"/>
            <x15:cachedUniqueName index="352" name="[Sales Data].[Order Date].&amp;[2014-12-27T00:00:00]"/>
            <x15:cachedUniqueName index="353" name="[Sales Data].[Order Date].&amp;[2014-12-28T00:00:00]"/>
            <x15:cachedUniqueName index="354" name="[Sales Data].[Order Date].&amp;[2014-12-29T00:00:00]"/>
            <x15:cachedUniqueName index="355" name="[Sales Data].[Order Date].&amp;[2014-12-30T00:00:00]"/>
            <x15:cachedUniqueName index="356" name="[Sales Data].[Order Date].&amp;[2014-12-31T00:00:00]"/>
            <x15:cachedUniqueName index="357" name="[Sales Data].[Order Date].&amp;[2015-01-01T00:00:00]"/>
            <x15:cachedUniqueName index="358" name="[Sales Data].[Order Date].&amp;[2015-01-02T00:00:00]"/>
            <x15:cachedUniqueName index="359" name="[Sales Data].[Order Date].&amp;[2015-01-03T00:00:00]"/>
            <x15:cachedUniqueName index="360" name="[Sales Data].[Order Date].&amp;[2015-01-04T00:00:00]"/>
            <x15:cachedUniqueName index="361" name="[Sales Data].[Order Date].&amp;[2015-01-05T00:00:00]"/>
            <x15:cachedUniqueName index="362" name="[Sales Data].[Order Date].&amp;[2015-01-06T00:00:00]"/>
            <x15:cachedUniqueName index="363" name="[Sales Data].[Order Date].&amp;[2015-01-07T00:00:00]"/>
            <x15:cachedUniqueName index="364" name="[Sales Data].[Order Date].&amp;[2015-01-08T00:00:00]"/>
            <x15:cachedUniqueName index="365" name="[Sales Data].[Order Date].&amp;[2015-01-09T00:00:00]"/>
            <x15:cachedUniqueName index="366" name="[Sales Data].[Order Date].&amp;[2015-01-10T00:00:00]"/>
            <x15:cachedUniqueName index="367" name="[Sales Data].[Order Date].&amp;[2015-01-11T00:00:00]"/>
            <x15:cachedUniqueName index="368" name="[Sales Data].[Order Date].&amp;[2015-01-12T00:00:00]"/>
            <x15:cachedUniqueName index="369" name="[Sales Data].[Order Date].&amp;[2015-01-13T00:00:00]"/>
            <x15:cachedUniqueName index="370" name="[Sales Data].[Order Date].&amp;[2015-01-14T00:00:00]"/>
            <x15:cachedUniqueName index="371" name="[Sales Data].[Order Date].&amp;[2015-01-15T00:00:00]"/>
            <x15:cachedUniqueName index="372" name="[Sales Data].[Order Date].&amp;[2015-01-16T00:00:00]"/>
            <x15:cachedUniqueName index="373" name="[Sales Data].[Order Date].&amp;[2015-01-17T00:00:00]"/>
            <x15:cachedUniqueName index="374" name="[Sales Data].[Order Date].&amp;[2015-01-18T00:00:00]"/>
            <x15:cachedUniqueName index="375" name="[Sales Data].[Order Date].&amp;[2015-01-19T00:00:00]"/>
            <x15:cachedUniqueName index="376" name="[Sales Data].[Order Date].&amp;[2015-01-20T00:00:00]"/>
            <x15:cachedUniqueName index="377" name="[Sales Data].[Order Date].&amp;[2015-01-21T00:00:00]"/>
            <x15:cachedUniqueName index="378" name="[Sales Data].[Order Date].&amp;[2015-01-22T00:00:00]"/>
            <x15:cachedUniqueName index="379" name="[Sales Data].[Order Date].&amp;[2015-01-23T00:00:00]"/>
            <x15:cachedUniqueName index="380" name="[Sales Data].[Order Date].&amp;[2015-01-24T00:00:00]"/>
            <x15:cachedUniqueName index="381" name="[Sales Data].[Order Date].&amp;[2015-01-25T00:00:00]"/>
            <x15:cachedUniqueName index="382" name="[Sales Data].[Order Date].&amp;[2015-01-26T00:00:00]"/>
            <x15:cachedUniqueName index="383" name="[Sales Data].[Order Date].&amp;[2015-01-27T00:00:00]"/>
            <x15:cachedUniqueName index="384" name="[Sales Data].[Order Date].&amp;[2015-01-28T00:00:00]"/>
            <x15:cachedUniqueName index="385" name="[Sales Data].[Order Date].&amp;[2015-01-29T00:00:00]"/>
            <x15:cachedUniqueName index="386" name="[Sales Data].[Order Date].&amp;[2015-01-30T00:00:00]"/>
            <x15:cachedUniqueName index="387" name="[Sales Data].[Order Date].&amp;[2015-01-31T00:00:00]"/>
            <x15:cachedUniqueName index="388" name="[Sales Data].[Order Date].&amp;[2015-02-01T00:00:00]"/>
            <x15:cachedUniqueName index="389" name="[Sales Data].[Order Date].&amp;[2015-02-02T00:00:00]"/>
            <x15:cachedUniqueName index="390" name="[Sales Data].[Order Date].&amp;[2015-02-03T00:00:00]"/>
            <x15:cachedUniqueName index="391" name="[Sales Data].[Order Date].&amp;[2015-02-04T00:00:00]"/>
            <x15:cachedUniqueName index="392" name="[Sales Data].[Order Date].&amp;[2015-02-05T00:00:00]"/>
            <x15:cachedUniqueName index="393" name="[Sales Data].[Order Date].&amp;[2015-02-06T00:00:00]"/>
            <x15:cachedUniqueName index="394" name="[Sales Data].[Order Date].&amp;[2015-02-07T00:00:00]"/>
            <x15:cachedUniqueName index="395" name="[Sales Data].[Order Date].&amp;[2015-02-08T00:00:00]"/>
            <x15:cachedUniqueName index="396" name="[Sales Data].[Order Date].&amp;[2015-02-09T00:00:00]"/>
            <x15:cachedUniqueName index="397" name="[Sales Data].[Order Date].&amp;[2015-02-10T00:00:00]"/>
            <x15:cachedUniqueName index="398" name="[Sales Data].[Order Date].&amp;[2015-02-11T00:00:00]"/>
            <x15:cachedUniqueName index="399" name="[Sales Data].[Order Date].&amp;[2015-02-12T00:00:00]"/>
            <x15:cachedUniqueName index="400" name="[Sales Data].[Order Date].&amp;[2015-02-13T00:00:00]"/>
            <x15:cachedUniqueName index="401" name="[Sales Data].[Order Date].&amp;[2015-02-14T00:00:00]"/>
            <x15:cachedUniqueName index="402" name="[Sales Data].[Order Date].&amp;[2015-02-15T00:00:00]"/>
            <x15:cachedUniqueName index="403" name="[Sales Data].[Order Date].&amp;[2015-02-16T00:00:00]"/>
            <x15:cachedUniqueName index="404" name="[Sales Data].[Order Date].&amp;[2015-02-17T00:00:00]"/>
            <x15:cachedUniqueName index="405" name="[Sales Data].[Order Date].&amp;[2015-02-18T00:00:00]"/>
            <x15:cachedUniqueName index="406" name="[Sales Data].[Order Date].&amp;[2015-02-19T00:00:00]"/>
            <x15:cachedUniqueName index="407" name="[Sales Data].[Order Date].&amp;[2015-02-20T00:00:00]"/>
            <x15:cachedUniqueName index="408" name="[Sales Data].[Order Date].&amp;[2015-02-21T00:00:00]"/>
            <x15:cachedUniqueName index="409" name="[Sales Data].[Order Date].&amp;[2015-02-22T00:00:00]"/>
            <x15:cachedUniqueName index="410" name="[Sales Data].[Order Date].&amp;[2015-02-23T00:00:00]"/>
            <x15:cachedUniqueName index="411" name="[Sales Data].[Order Date].&amp;[2015-02-24T00:00:00]"/>
            <x15:cachedUniqueName index="412" name="[Sales Data].[Order Date].&amp;[2015-02-25T00:00:00]"/>
            <x15:cachedUniqueName index="413" name="[Sales Data].[Order Date].&amp;[2015-02-26T00:00:00]"/>
            <x15:cachedUniqueName index="414" name="[Sales Data].[Order Date].&amp;[2015-02-27T00:00:00]"/>
            <x15:cachedUniqueName index="415" name="[Sales Data].[Order Date].&amp;[2015-02-28T00:00:00]"/>
            <x15:cachedUniqueName index="416" name="[Sales Data].[Order Date].&amp;[2015-03-01T00:00:00]"/>
            <x15:cachedUniqueName index="417" name="[Sales Data].[Order Date].&amp;[2015-03-02T00:00:00]"/>
            <x15:cachedUniqueName index="418" name="[Sales Data].[Order Date].&amp;[2015-03-03T00:00:00]"/>
            <x15:cachedUniqueName index="419" name="[Sales Data].[Order Date].&amp;[2015-03-04T00:00:00]"/>
            <x15:cachedUniqueName index="420" name="[Sales Data].[Order Date].&amp;[2015-03-05T00:00:00]"/>
            <x15:cachedUniqueName index="421" name="[Sales Data].[Order Date].&amp;[2015-03-06T00:00:00]"/>
            <x15:cachedUniqueName index="422" name="[Sales Data].[Order Date].&amp;[2015-03-07T00:00:00]"/>
            <x15:cachedUniqueName index="423" name="[Sales Data].[Order Date].&amp;[2015-03-08T00:00:00]"/>
            <x15:cachedUniqueName index="424" name="[Sales Data].[Order Date].&amp;[2015-03-09T00:00:00]"/>
            <x15:cachedUniqueName index="425" name="[Sales Data].[Order Date].&amp;[2015-03-10T00:00:00]"/>
            <x15:cachedUniqueName index="426" name="[Sales Data].[Order Date].&amp;[2015-03-11T00:00:00]"/>
            <x15:cachedUniqueName index="427" name="[Sales Data].[Order Date].&amp;[2015-03-12T00:00:00]"/>
            <x15:cachedUniqueName index="428" name="[Sales Data].[Order Date].&amp;[2015-03-13T00:00:00]"/>
            <x15:cachedUniqueName index="429" name="[Sales Data].[Order Date].&amp;[2015-03-14T00:00:00]"/>
            <x15:cachedUniqueName index="430" name="[Sales Data].[Order Date].&amp;[2015-03-15T00:00:00]"/>
            <x15:cachedUniqueName index="431" name="[Sales Data].[Order Date].&amp;[2015-03-16T00:00:00]"/>
            <x15:cachedUniqueName index="432" name="[Sales Data].[Order Date].&amp;[2015-03-17T00:00:00]"/>
            <x15:cachedUniqueName index="433" name="[Sales Data].[Order Date].&amp;[2015-03-18T00:00:00]"/>
            <x15:cachedUniqueName index="434" name="[Sales Data].[Order Date].&amp;[2015-03-19T00:00:00]"/>
            <x15:cachedUniqueName index="435" name="[Sales Data].[Order Date].&amp;[2015-03-20T00:00:00]"/>
            <x15:cachedUniqueName index="436" name="[Sales Data].[Order Date].&amp;[2015-03-21T00:00:00]"/>
            <x15:cachedUniqueName index="437" name="[Sales Data].[Order Date].&amp;[2015-03-22T00:00:00]"/>
            <x15:cachedUniqueName index="438" name="[Sales Data].[Order Date].&amp;[2015-03-23T00:00:00]"/>
            <x15:cachedUniqueName index="439" name="[Sales Data].[Order Date].&amp;[2015-03-24T00:00:00]"/>
            <x15:cachedUniqueName index="440" name="[Sales Data].[Order Date].&amp;[2015-03-25T00:00:00]"/>
            <x15:cachedUniqueName index="441" name="[Sales Data].[Order Date].&amp;[2015-03-26T00:00:00]"/>
            <x15:cachedUniqueName index="442" name="[Sales Data].[Order Date].&amp;[2015-03-27T00:00:00]"/>
            <x15:cachedUniqueName index="443" name="[Sales Data].[Order Date].&amp;[2015-03-28T00:00:00]"/>
            <x15:cachedUniqueName index="444" name="[Sales Data].[Order Date].&amp;[2015-03-29T00:00:00]"/>
            <x15:cachedUniqueName index="445" name="[Sales Data].[Order Date].&amp;[2015-03-30T00:00:00]"/>
            <x15:cachedUniqueName index="446" name="[Sales Data].[Order Date].&amp;[2015-03-31T00:00:00]"/>
            <x15:cachedUniqueName index="447" name="[Sales Data].[Order Date].&amp;[2015-04-01T00:00:00]"/>
            <x15:cachedUniqueName index="448" name="[Sales Data].[Order Date].&amp;[2015-04-02T00:00:00]"/>
            <x15:cachedUniqueName index="449" name="[Sales Data].[Order Date].&amp;[2015-04-03T00:00:00]"/>
            <x15:cachedUniqueName index="450" name="[Sales Data].[Order Date].&amp;[2015-04-04T00:00:00]"/>
            <x15:cachedUniqueName index="451" name="[Sales Data].[Order Date].&amp;[2015-04-05T00:00:00]"/>
            <x15:cachedUniqueName index="452" name="[Sales Data].[Order Date].&amp;[2015-04-06T00:00:00]"/>
            <x15:cachedUniqueName index="453" name="[Sales Data].[Order Date].&amp;[2015-04-07T00:00:00]"/>
            <x15:cachedUniqueName index="454" name="[Sales Data].[Order Date].&amp;[2015-04-08T00:00:00]"/>
            <x15:cachedUniqueName index="455" name="[Sales Data].[Order Date].&amp;[2015-04-09T00:00:00]"/>
            <x15:cachedUniqueName index="456" name="[Sales Data].[Order Date].&amp;[2015-04-10T00:00:00]"/>
            <x15:cachedUniqueName index="457" name="[Sales Data].[Order Date].&amp;[2015-04-11T00:00:00]"/>
            <x15:cachedUniqueName index="458" name="[Sales Data].[Order Date].&amp;[2015-04-12T00:00:00]"/>
            <x15:cachedUniqueName index="459" name="[Sales Data].[Order Date].&amp;[2015-04-15T00:00:00]"/>
            <x15:cachedUniqueName index="460" name="[Sales Data].[Order Date].&amp;[2015-04-16T00:00:00]"/>
            <x15:cachedUniqueName index="461" name="[Sales Data].[Order Date].&amp;[2015-04-17T00:00:00]"/>
            <x15:cachedUniqueName index="462" name="[Sales Data].[Order Date].&amp;[2015-04-18T00:00:00]"/>
            <x15:cachedUniqueName index="463" name="[Sales Data].[Order Date].&amp;[2015-04-19T00:00:00]"/>
            <x15:cachedUniqueName index="464" name="[Sales Data].[Order Date].&amp;[2015-04-20T00:00:00]"/>
            <x15:cachedUniqueName index="465" name="[Sales Data].[Order Date].&amp;[2015-04-22T00:00:00]"/>
            <x15:cachedUniqueName index="466" name="[Sales Data].[Order Date].&amp;[2015-04-23T00:00:00]"/>
            <x15:cachedUniqueName index="467" name="[Sales Data].[Order Date].&amp;[2015-04-24T00:00:00]"/>
            <x15:cachedUniqueName index="468" name="[Sales Data].[Order Date].&amp;[2015-04-25T00:00:00]"/>
            <x15:cachedUniqueName index="469" name="[Sales Data].[Order Date].&amp;[2015-04-26T00:00:00]"/>
            <x15:cachedUniqueName index="470" name="[Sales Data].[Order Date].&amp;[2015-04-27T00:00:00]"/>
            <x15:cachedUniqueName index="471" name="[Sales Data].[Order Date].&amp;[2015-04-28T00:00:00]"/>
            <x15:cachedUniqueName index="472" name="[Sales Data].[Order Date].&amp;[2015-04-29T00:00:00]"/>
            <x15:cachedUniqueName index="473" name="[Sales Data].[Order Date].&amp;[2015-04-30T00:00:00]"/>
            <x15:cachedUniqueName index="474" name="[Sales Data].[Order Date].&amp;[2015-05-01T00:00:00]"/>
            <x15:cachedUniqueName index="475" name="[Sales Data].[Order Date].&amp;[2015-05-02T00:00:00]"/>
            <x15:cachedUniqueName index="476" name="[Sales Data].[Order Date].&amp;[2015-05-03T00:00:00]"/>
            <x15:cachedUniqueName index="477" name="[Sales Data].[Order Date].&amp;[2015-05-04T00:00:00]"/>
            <x15:cachedUniqueName index="478" name="[Sales Data].[Order Date].&amp;[2015-05-05T00:00:00]"/>
            <x15:cachedUniqueName index="479" name="[Sales Data].[Order Date].&amp;[2015-05-06T00:00:00]"/>
            <x15:cachedUniqueName index="480" name="[Sales Data].[Order Date].&amp;[2015-05-07T00:00:00]"/>
            <x15:cachedUniqueName index="481" name="[Sales Data].[Order Date].&amp;[2015-05-08T00:00:00]"/>
            <x15:cachedUniqueName index="482" name="[Sales Data].[Order Date].&amp;[2015-05-09T00:00:00]"/>
            <x15:cachedUniqueName index="483" name="[Sales Data].[Order Date].&amp;[2015-05-10T00:00:00]"/>
            <x15:cachedUniqueName index="484" name="[Sales Data].[Order Date].&amp;[2015-05-11T00:00:00]"/>
            <x15:cachedUniqueName index="485" name="[Sales Data].[Order Date].&amp;[2015-05-12T00:00:00]"/>
            <x15:cachedUniqueName index="486" name="[Sales Data].[Order Date].&amp;[2015-05-13T00:00:00]"/>
            <x15:cachedUniqueName index="487" name="[Sales Data].[Order Date].&amp;[2015-05-14T00:00:00]"/>
            <x15:cachedUniqueName index="488" name="[Sales Data].[Order Date].&amp;[2015-05-15T00:00:00]"/>
            <x15:cachedUniqueName index="489" name="[Sales Data].[Order Date].&amp;[2015-05-16T00:00:00]"/>
            <x15:cachedUniqueName index="490" name="[Sales Data].[Order Date].&amp;[2015-05-17T00:00:00]"/>
            <x15:cachedUniqueName index="491" name="[Sales Data].[Order Date].&amp;[2015-05-18T00:00:00]"/>
            <x15:cachedUniqueName index="492" name="[Sales Data].[Order Date].&amp;[2015-05-19T00:00:00]"/>
            <x15:cachedUniqueName index="493" name="[Sales Data].[Order Date].&amp;[2015-05-20T00:00:00]"/>
            <x15:cachedUniqueName index="494" name="[Sales Data].[Order Date].&amp;[2015-05-21T00:00:00]"/>
            <x15:cachedUniqueName index="495" name="[Sales Data].[Order Date].&amp;[2015-05-22T00:00:00]"/>
            <x15:cachedUniqueName index="496" name="[Sales Data].[Order Date].&amp;[2015-05-23T00:00:00]"/>
            <x15:cachedUniqueName index="497" name="[Sales Data].[Order Date].&amp;[2015-05-24T00:00:00]"/>
            <x15:cachedUniqueName index="498" name="[Sales Data].[Order Date].&amp;[2015-05-25T00:00:00]"/>
            <x15:cachedUniqueName index="499" name="[Sales Data].[Order Date].&amp;[2015-05-26T00:00:00]"/>
            <x15:cachedUniqueName index="500" name="[Sales Data].[Order Date].&amp;[2015-05-27T00:00:00]"/>
            <x15:cachedUniqueName index="501" name="[Sales Data].[Order Date].&amp;[2015-05-28T00:00:00]"/>
            <x15:cachedUniqueName index="502" name="[Sales Data].[Order Date].&amp;[2015-05-29T00:00:00]"/>
            <x15:cachedUniqueName index="503" name="[Sales Data].[Order Date].&amp;[2015-05-30T00:00:00]"/>
            <x15:cachedUniqueName index="504" name="[Sales Data].[Order Date].&amp;[2015-05-31T00:00:00]"/>
            <x15:cachedUniqueName index="505" name="[Sales Data].[Order Date].&amp;[2015-06-01T00:00:00]"/>
            <x15:cachedUniqueName index="506" name="[Sales Data].[Order Date].&amp;[2015-06-02T00:00:00]"/>
            <x15:cachedUniqueName index="507" name="[Sales Data].[Order Date].&amp;[2015-06-03T00:00:00]"/>
            <x15:cachedUniqueName index="508" name="[Sales Data].[Order Date].&amp;[2015-06-04T00:00:00]"/>
            <x15:cachedUniqueName index="509" name="[Sales Data].[Order Date].&amp;[2015-06-05T00:00:00]"/>
            <x15:cachedUniqueName index="510" name="[Sales Data].[Order Date].&amp;[2015-06-06T00:00:00]"/>
            <x15:cachedUniqueName index="511" name="[Sales Data].[Order Date].&amp;[2015-06-07T00:00:00]"/>
            <x15:cachedUniqueName index="512" name="[Sales Data].[Order Date].&amp;[2015-06-08T00:00:00]"/>
            <x15:cachedUniqueName index="513" name="[Sales Data].[Order Date].&amp;[2015-06-09T00:00:00]"/>
            <x15:cachedUniqueName index="514" name="[Sales Data].[Order Date].&amp;[2015-06-10T00:00:00]"/>
            <x15:cachedUniqueName index="515" name="[Sales Data].[Order Date].&amp;[2015-06-11T00:00:00]"/>
            <x15:cachedUniqueName index="516" name="[Sales Data].[Order Date].&amp;[2015-06-13T00:00:00]"/>
            <x15:cachedUniqueName index="517" name="[Sales Data].[Order Date].&amp;[2015-06-14T00:00:00]"/>
            <x15:cachedUniqueName index="518" name="[Sales Data].[Order Date].&amp;[2015-06-15T00:00:00]"/>
            <x15:cachedUniqueName index="519" name="[Sales Data].[Order Date].&amp;[2015-06-16T00:00:00]"/>
            <x15:cachedUniqueName index="520" name="[Sales Data].[Order Date].&amp;[2015-06-17T00:00:00]"/>
            <x15:cachedUniqueName index="521" name="[Sales Data].[Order Date].&amp;[2015-06-18T00:00:00]"/>
            <x15:cachedUniqueName index="522" name="[Sales Data].[Order Date].&amp;[2015-06-19T00:00:00]"/>
            <x15:cachedUniqueName index="523" name="[Sales Data].[Order Date].&amp;[2015-06-20T00:00:00]"/>
            <x15:cachedUniqueName index="524" name="[Sales Data].[Order Date].&amp;[2015-06-21T00:00:00]"/>
            <x15:cachedUniqueName index="525" name="[Sales Data].[Order Date].&amp;[2015-06-22T00:00:00]"/>
            <x15:cachedUniqueName index="526" name="[Sales Data].[Order Date].&amp;[2015-06-23T00:00:00]"/>
            <x15:cachedUniqueName index="527" name="[Sales Data].[Order Date].&amp;[2015-06-24T00:00:00]"/>
            <x15:cachedUniqueName index="528" name="[Sales Data].[Order Date].&amp;[2015-06-25T00:00:00]"/>
            <x15:cachedUniqueName index="529" name="[Sales Data].[Order Date].&amp;[2015-06-26T00:00:00]"/>
            <x15:cachedUniqueName index="530" name="[Sales Data].[Order Date].&amp;[2015-06-27T00:00:00]"/>
            <x15:cachedUniqueName index="531" name="[Sales Data].[Order Date].&amp;[2015-06-28T00:00:00]"/>
            <x15:cachedUniqueName index="532" name="[Sales Data].[Order Date].&amp;[2015-06-29T00:00:00]"/>
            <x15:cachedUniqueName index="533" name="[Sales Data].[Order Date].&amp;[2015-06-30T00:00:00]"/>
            <x15:cachedUniqueName index="534" name="[Sales Data].[Order Date].&amp;[2015-07-03T00:00:00]"/>
            <x15:cachedUniqueName index="535" name="[Sales Data].[Order Date].&amp;[2015-07-04T00:00:00]"/>
            <x15:cachedUniqueName index="536" name="[Sales Data].[Order Date].&amp;[2015-07-05T00:00:00]"/>
            <x15:cachedUniqueName index="537" name="[Sales Data].[Order Date].&amp;[2015-07-07T00:00:00]"/>
            <x15:cachedUniqueName index="538" name="[Sales Data].[Order Date].&amp;[2015-07-09T00:00:00]"/>
            <x15:cachedUniqueName index="539" name="[Sales Data].[Order Date].&amp;[2015-07-10T00:00:00]"/>
            <x15:cachedUniqueName index="540" name="[Sales Data].[Order Date].&amp;[2015-07-13T00:00:00]"/>
            <x15:cachedUniqueName index="541" name="[Sales Data].[Order Date].&amp;[2015-07-14T00:00:00]"/>
            <x15:cachedUniqueName index="542" name="[Sales Data].[Order Date].&amp;[2015-07-15T00:00:00]"/>
            <x15:cachedUniqueName index="543" name="[Sales Data].[Order Date].&amp;[2015-07-16T00:00:00]"/>
            <x15:cachedUniqueName index="544" name="[Sales Data].[Order Date].&amp;[2015-07-17T00:00:00]"/>
            <x15:cachedUniqueName index="545" name="[Sales Data].[Order Date].&amp;[2015-07-18T00:00:00]"/>
            <x15:cachedUniqueName index="546" name="[Sales Data].[Order Date].&amp;[2015-07-19T00:00:00]"/>
            <x15:cachedUniqueName index="547" name="[Sales Data].[Order Date].&amp;[2015-07-20T00:00:00]"/>
            <x15:cachedUniqueName index="548" name="[Sales Data].[Order Date].&amp;[2015-07-21T00:00:00]"/>
            <x15:cachedUniqueName index="549" name="[Sales Data].[Order Date].&amp;[2015-07-22T00:00:00]"/>
            <x15:cachedUniqueName index="550" name="[Sales Data].[Order Date].&amp;[2015-07-23T00:00:00]"/>
            <x15:cachedUniqueName index="551" name="[Sales Data].[Order Date].&amp;[2015-07-24T00:00:00]"/>
            <x15:cachedUniqueName index="552" name="[Sales Data].[Order Date].&amp;[2015-07-25T00:00:00]"/>
            <x15:cachedUniqueName index="553" name="[Sales Data].[Order Date].&amp;[2015-07-26T00:00:00]"/>
            <x15:cachedUniqueName index="554" name="[Sales Data].[Order Date].&amp;[2015-07-27T00:00:00]"/>
            <x15:cachedUniqueName index="555" name="[Sales Data].[Order Date].&amp;[2015-07-28T00:00:00]"/>
            <x15:cachedUniqueName index="556" name="[Sales Data].[Order Date].&amp;[2015-07-29T00:00:00]"/>
            <x15:cachedUniqueName index="557" name="[Sales Data].[Order Date].&amp;[2015-07-30T00:00:00]"/>
            <x15:cachedUniqueName index="558" name="[Sales Data].[Order Date].&amp;[2015-07-31T00:00:00]"/>
            <x15:cachedUniqueName index="559" name="[Sales Data].[Order Date].&amp;[2015-08-01T00:00:00]"/>
            <x15:cachedUniqueName index="560" name="[Sales Data].[Order Date].&amp;[2015-08-02T00:00:00]"/>
            <x15:cachedUniqueName index="561" name="[Sales Data].[Order Date].&amp;[2015-08-03T00:00:00]"/>
            <x15:cachedUniqueName index="562" name="[Sales Data].[Order Date].&amp;[2015-08-04T00:00:00]"/>
            <x15:cachedUniqueName index="563" name="[Sales Data].[Order Date].&amp;[2015-08-05T00:00:00]"/>
            <x15:cachedUniqueName index="564" name="[Sales Data].[Order Date].&amp;[2015-08-06T00:00:00]"/>
            <x15:cachedUniqueName index="565" name="[Sales Data].[Order Date].&amp;[2015-08-07T00:00:00]"/>
            <x15:cachedUniqueName index="566" name="[Sales Data].[Order Date].&amp;[2015-08-08T00:00:00]"/>
            <x15:cachedUniqueName index="567" name="[Sales Data].[Order Date].&amp;[2015-08-09T00:00:00]"/>
            <x15:cachedUniqueName index="568" name="[Sales Data].[Order Date].&amp;[2015-08-10T00:00:00]"/>
            <x15:cachedUniqueName index="569" name="[Sales Data].[Order Date].&amp;[2015-08-11T00:00:00]"/>
            <x15:cachedUniqueName index="570" name="[Sales Data].[Order Date].&amp;[2015-08-12T00:00:00]"/>
            <x15:cachedUniqueName index="571" name="[Sales Data].[Order Date].&amp;[2015-08-13T00:00:00]"/>
            <x15:cachedUniqueName index="572" name="[Sales Data].[Order Date].&amp;[2015-08-14T00:00:00]"/>
            <x15:cachedUniqueName index="573" name="[Sales Data].[Order Date].&amp;[2015-08-15T00:00:00]"/>
            <x15:cachedUniqueName index="574" name="[Sales Data].[Order Date].&amp;[2015-08-16T00:00:00]"/>
            <x15:cachedUniqueName index="575" name="[Sales Data].[Order Date].&amp;[2015-08-17T00:00:00]"/>
            <x15:cachedUniqueName index="576" name="[Sales Data].[Order Date].&amp;[2015-08-18T00:00:00]"/>
            <x15:cachedUniqueName index="577" name="[Sales Data].[Order Date].&amp;[2015-08-19T00:00:00]"/>
            <x15:cachedUniqueName index="578" name="[Sales Data].[Order Date].&amp;[2015-08-20T00:00:00]"/>
            <x15:cachedUniqueName index="579" name="[Sales Data].[Order Date].&amp;[2015-08-21T00:00:00]"/>
            <x15:cachedUniqueName index="580" name="[Sales Data].[Order Date].&amp;[2015-08-22T00:00:00]"/>
            <x15:cachedUniqueName index="581" name="[Sales Data].[Order Date].&amp;[2015-08-23T00:00:00]"/>
            <x15:cachedUniqueName index="582" name="[Sales Data].[Order Date].&amp;[2015-08-24T00:00:00]"/>
            <x15:cachedUniqueName index="583" name="[Sales Data].[Order Date].&amp;[2015-08-25T00:00:00]"/>
            <x15:cachedUniqueName index="584" name="[Sales Data].[Order Date].&amp;[2015-08-26T00:00:00]"/>
            <x15:cachedUniqueName index="585" name="[Sales Data].[Order Date].&amp;[2015-08-27T00:00:00]"/>
            <x15:cachedUniqueName index="586" name="[Sales Data].[Order Date].&amp;[2015-08-28T00:00:00]"/>
            <x15:cachedUniqueName index="587" name="[Sales Data].[Order Date].&amp;[2015-08-29T00:00:00]"/>
            <x15:cachedUniqueName index="588" name="[Sales Data].[Order Date].&amp;[2015-08-30T00:00:00]"/>
            <x15:cachedUniqueName index="589" name="[Sales Data].[Order Date].&amp;[2015-08-31T00:00:00]"/>
            <x15:cachedUniqueName index="590" name="[Sales Data].[Order Date].&amp;[2015-09-01T00:00:00]"/>
            <x15:cachedUniqueName index="591" name="[Sales Data].[Order Date].&amp;[2015-09-02T00:00:00]"/>
            <x15:cachedUniqueName index="592" name="[Sales Data].[Order Date].&amp;[2015-09-03T00:00:00]"/>
            <x15:cachedUniqueName index="593" name="[Sales Data].[Order Date].&amp;[2015-09-04T00:00:00]"/>
            <x15:cachedUniqueName index="594" name="[Sales Data].[Order Date].&amp;[2015-09-05T00:00:00]"/>
            <x15:cachedUniqueName index="595" name="[Sales Data].[Order Date].&amp;[2015-09-06T00:00:00]"/>
            <x15:cachedUniqueName index="596" name="[Sales Data].[Order Date].&amp;[2015-09-07T00:00:00]"/>
            <x15:cachedUniqueName index="597" name="[Sales Data].[Order Date].&amp;[2015-09-08T00:00:00]"/>
            <x15:cachedUniqueName index="598" name="[Sales Data].[Order Date].&amp;[2015-09-09T00:00:00]"/>
            <x15:cachedUniqueName index="599" name="[Sales Data].[Order Date].&amp;[2015-09-10T00:00:00]"/>
            <x15:cachedUniqueName index="600" name="[Sales Data].[Order Date].&amp;[2015-09-11T00:00:00]"/>
            <x15:cachedUniqueName index="601" name="[Sales Data].[Order Date].&amp;[2015-09-12T00:00:00]"/>
            <x15:cachedUniqueName index="602" name="[Sales Data].[Order Date].&amp;[2015-09-13T00:00:00]"/>
            <x15:cachedUniqueName index="603" name="[Sales Data].[Order Date].&amp;[2015-09-14T00:00:00]"/>
            <x15:cachedUniqueName index="604" name="[Sales Data].[Order Date].&amp;[2015-09-15T00:00:00]"/>
            <x15:cachedUniqueName index="605" name="[Sales Data].[Order Date].&amp;[2015-09-17T00:00:00]"/>
            <x15:cachedUniqueName index="606" name="[Sales Data].[Order Date].&amp;[2015-09-18T00:00:00]"/>
            <x15:cachedUniqueName index="607" name="[Sales Data].[Order Date].&amp;[2015-09-19T00:00:00]"/>
            <x15:cachedUniqueName index="608" name="[Sales Data].[Order Date].&amp;[2015-09-20T00:00:00]"/>
            <x15:cachedUniqueName index="609" name="[Sales Data].[Order Date].&amp;[2015-09-21T00:00:00]"/>
            <x15:cachedUniqueName index="610" name="[Sales Data].[Order Date].&amp;[2015-09-22T00:00:00]"/>
            <x15:cachedUniqueName index="611" name="[Sales Data].[Order Date].&amp;[2015-09-23T00:00:00]"/>
            <x15:cachedUniqueName index="612" name="[Sales Data].[Order Date].&amp;[2015-09-24T00:00:00]"/>
            <x15:cachedUniqueName index="613" name="[Sales Data].[Order Date].&amp;[2015-09-25T00:00:00]"/>
            <x15:cachedUniqueName index="614" name="[Sales Data].[Order Date].&amp;[2015-09-26T00:00:00]"/>
            <x15:cachedUniqueName index="615" name="[Sales Data].[Order Date].&amp;[2015-09-27T00:00:00]"/>
            <x15:cachedUniqueName index="616" name="[Sales Data].[Order Date].&amp;[2015-09-28T00:00:00]"/>
            <x15:cachedUniqueName index="617" name="[Sales Data].[Order Date].&amp;[2015-09-29T00:00:00]"/>
            <x15:cachedUniqueName index="618" name="[Sales Data].[Order Date].&amp;[2015-09-30T00:00:00]"/>
            <x15:cachedUniqueName index="619" name="[Sales Data].[Order Date].&amp;[2015-10-01T00:00:00]"/>
            <x15:cachedUniqueName index="620" name="[Sales Data].[Order Date].&amp;[2015-10-02T00:00:00]"/>
            <x15:cachedUniqueName index="621" name="[Sales Data].[Order Date].&amp;[2015-10-03T00:00:00]"/>
            <x15:cachedUniqueName index="622" name="[Sales Data].[Order Date].&amp;[2015-10-04T00:00:00]"/>
            <x15:cachedUniqueName index="623" name="[Sales Data].[Order Date].&amp;[2015-10-05T00:00:00]"/>
            <x15:cachedUniqueName index="624" name="[Sales Data].[Order Date].&amp;[2015-10-06T00:00:00]"/>
            <x15:cachedUniqueName index="625" name="[Sales Data].[Order Date].&amp;[2015-10-07T00:00:00]"/>
            <x15:cachedUniqueName index="626" name="[Sales Data].[Order Date].&amp;[2015-10-08T00:00:00]"/>
            <x15:cachedUniqueName index="627" name="[Sales Data].[Order Date].&amp;[2015-10-09T00:00:00]"/>
            <x15:cachedUniqueName index="628" name="[Sales Data].[Order Date].&amp;[2015-10-10T00:00:00]"/>
            <x15:cachedUniqueName index="629" name="[Sales Data].[Order Date].&amp;[2015-10-11T00:00:00]"/>
            <x15:cachedUniqueName index="630" name="[Sales Data].[Order Date].&amp;[2015-10-12T00:00:00]"/>
            <x15:cachedUniqueName index="631" name="[Sales Data].[Order Date].&amp;[2015-10-13T00:00:00]"/>
            <x15:cachedUniqueName index="632" name="[Sales Data].[Order Date].&amp;[2015-10-14T00:00:00]"/>
            <x15:cachedUniqueName index="633" name="[Sales Data].[Order Date].&amp;[2015-10-15T00:00:00]"/>
            <x15:cachedUniqueName index="634" name="[Sales Data].[Order Date].&amp;[2015-10-16T00:00:00]"/>
            <x15:cachedUniqueName index="635" name="[Sales Data].[Order Date].&amp;[2015-10-17T00:00:00]"/>
            <x15:cachedUniqueName index="636" name="[Sales Data].[Order Date].&amp;[2015-10-18T00:00:00]"/>
            <x15:cachedUniqueName index="637" name="[Sales Data].[Order Date].&amp;[2015-10-19T00:00:00]"/>
            <x15:cachedUniqueName index="638" name="[Sales Data].[Order Date].&amp;[2015-10-20T00:00:00]"/>
            <x15:cachedUniqueName index="639" name="[Sales Data].[Order Date].&amp;[2015-10-21T00:00:00]"/>
            <x15:cachedUniqueName index="640" name="[Sales Data].[Order Date].&amp;[2015-10-22T00:00:00]"/>
            <x15:cachedUniqueName index="641" name="[Sales Data].[Order Date].&amp;[2015-10-23T00:00:00]"/>
            <x15:cachedUniqueName index="642" name="[Sales Data].[Order Date].&amp;[2015-10-24T00:00:00]"/>
            <x15:cachedUniqueName index="643" name="[Sales Data].[Order Date].&amp;[2015-10-25T00:00:00]"/>
            <x15:cachedUniqueName index="644" name="[Sales Data].[Order Date].&amp;[2015-10-26T00:00:00]"/>
            <x15:cachedUniqueName index="645" name="[Sales Data].[Order Date].&amp;[2015-10-27T00:00:00]"/>
            <x15:cachedUniqueName index="646" name="[Sales Data].[Order Date].&amp;[2015-10-28T00:00:00]"/>
            <x15:cachedUniqueName index="647" name="[Sales Data].[Order Date].&amp;[2015-10-29T00:00:00]"/>
            <x15:cachedUniqueName index="648" name="[Sales Data].[Order Date].&amp;[2015-10-30T00:00:00]"/>
            <x15:cachedUniqueName index="649" name="[Sales Data].[Order Date].&amp;[2015-10-31T00:00:00]"/>
            <x15:cachedUniqueName index="650" name="[Sales Data].[Order Date].&amp;[2015-11-01T00:00:00]"/>
            <x15:cachedUniqueName index="651" name="[Sales Data].[Order Date].&amp;[2015-11-03T00:00:00]"/>
            <x15:cachedUniqueName index="652" name="[Sales Data].[Order Date].&amp;[2015-11-04T00:00:00]"/>
            <x15:cachedUniqueName index="653" name="[Sales Data].[Order Date].&amp;[2015-11-05T00:00:00]"/>
            <x15:cachedUniqueName index="654" name="[Sales Data].[Order Date].&amp;[2015-11-06T00:00:00]"/>
            <x15:cachedUniqueName index="655" name="[Sales Data].[Order Date].&amp;[2015-11-07T00:00:00]"/>
            <x15:cachedUniqueName index="656" name="[Sales Data].[Order Date].&amp;[2015-11-08T00:00:00]"/>
            <x15:cachedUniqueName index="657" name="[Sales Data].[Order Date].&amp;[2015-11-09T00:00:00]"/>
            <x15:cachedUniqueName index="658" name="[Sales Data].[Order Date].&amp;[2015-11-10T00:00:00]"/>
            <x15:cachedUniqueName index="659" name="[Sales Data].[Order Date].&amp;[2015-11-11T00:00:00]"/>
            <x15:cachedUniqueName index="660" name="[Sales Data].[Order Date].&amp;[2015-11-12T00:00:00]"/>
            <x15:cachedUniqueName index="661" name="[Sales Data].[Order Date].&amp;[2015-11-13T00:00:00]"/>
            <x15:cachedUniqueName index="662" name="[Sales Data].[Order Date].&amp;[2015-11-14T00:00:00]"/>
            <x15:cachedUniqueName index="663" name="[Sales Data].[Order Date].&amp;[2015-11-16T00:00:00]"/>
            <x15:cachedUniqueName index="664" name="[Sales Data].[Order Date].&amp;[2015-11-17T00:00:00]"/>
            <x15:cachedUniqueName index="665" name="[Sales Data].[Order Date].&amp;[2015-11-18T00:00:00]"/>
            <x15:cachedUniqueName index="666" name="[Sales Data].[Order Date].&amp;[2015-11-19T00:00:00]"/>
            <x15:cachedUniqueName index="667" name="[Sales Data].[Order Date].&amp;[2015-11-20T00:00:00]"/>
            <x15:cachedUniqueName index="668" name="[Sales Data].[Order Date].&amp;[2015-11-21T00:00:00]"/>
            <x15:cachedUniqueName index="669" name="[Sales Data].[Order Date].&amp;[2015-11-22T00:00:00]"/>
            <x15:cachedUniqueName index="670" name="[Sales Data].[Order Date].&amp;[2015-11-23T00:00:00]"/>
            <x15:cachedUniqueName index="671" name="[Sales Data].[Order Date].&amp;[2015-11-24T00:00:00]"/>
            <x15:cachedUniqueName index="672" name="[Sales Data].[Order Date].&amp;[2015-11-25T00:00:00]"/>
            <x15:cachedUniqueName index="673" name="[Sales Data].[Order Date].&amp;[2015-11-26T00:00:00]"/>
            <x15:cachedUniqueName index="674" name="[Sales Data].[Order Date].&amp;[2015-11-27T00:00:00]"/>
            <x15:cachedUniqueName index="675" name="[Sales Data].[Order Date].&amp;[2015-11-29T00:00:00]"/>
            <x15:cachedUniqueName index="676" name="[Sales Data].[Order Date].&amp;[2015-11-30T00:00:00]"/>
            <x15:cachedUniqueName index="677" name="[Sales Data].[Order Date].&amp;[2015-12-01T00:00:00]"/>
            <x15:cachedUniqueName index="678" name="[Sales Data].[Order Date].&amp;[2015-12-02T00:00:00]"/>
            <x15:cachedUniqueName index="679" name="[Sales Data].[Order Date].&amp;[2015-12-03T00:00:00]"/>
            <x15:cachedUniqueName index="680" name="[Sales Data].[Order Date].&amp;[2015-12-04T00:00:00]"/>
            <x15:cachedUniqueName index="681" name="[Sales Data].[Order Date].&amp;[2015-12-05T00:00:00]"/>
            <x15:cachedUniqueName index="682" name="[Sales Data].[Order Date].&amp;[2015-12-06T00:00:00]"/>
            <x15:cachedUniqueName index="683" name="[Sales Data].[Order Date].&amp;[2015-12-07T00:00:00]"/>
            <x15:cachedUniqueName index="684" name="[Sales Data].[Order Date].&amp;[2015-12-08T00:00:00]"/>
            <x15:cachedUniqueName index="685" name="[Sales Data].[Order Date].&amp;[2015-12-09T00:00:00]"/>
            <x15:cachedUniqueName index="686" name="[Sales Data].[Order Date].&amp;[2015-12-10T00:00:00]"/>
            <x15:cachedUniqueName index="687" name="[Sales Data].[Order Date].&amp;[2015-12-11T00:00:00]"/>
            <x15:cachedUniqueName index="688" name="[Sales Data].[Order Date].&amp;[2015-12-12T00:00:00]"/>
            <x15:cachedUniqueName index="689" name="[Sales Data].[Order Date].&amp;[2015-12-13T00:00:00]"/>
            <x15:cachedUniqueName index="690" name="[Sales Data].[Order Date].&amp;[2015-12-14T00:00:00]"/>
            <x15:cachedUniqueName index="691" name="[Sales Data].[Order Date].&amp;[2015-12-15T00:00:00]"/>
            <x15:cachedUniqueName index="692" name="[Sales Data].[Order Date].&amp;[2015-12-16T00:00:00]"/>
            <x15:cachedUniqueName index="693" name="[Sales Data].[Order Date].&amp;[2015-12-17T00:00:00]"/>
            <x15:cachedUniqueName index="694" name="[Sales Data].[Order Date].&amp;[2015-12-18T00:00:00]"/>
            <x15:cachedUniqueName index="695" name="[Sales Data].[Order Date].&amp;[2015-12-19T00:00:00]"/>
            <x15:cachedUniqueName index="696" name="[Sales Data].[Order Date].&amp;[2015-12-20T00:00:00]"/>
            <x15:cachedUniqueName index="697" name="[Sales Data].[Order Date].&amp;[2015-12-21T00:00:00]"/>
            <x15:cachedUniqueName index="698" name="[Sales Data].[Order Date].&amp;[2015-12-22T00:00:00]"/>
            <x15:cachedUniqueName index="699" name="[Sales Data].[Order Date].&amp;[2015-12-23T00:00:00]"/>
            <x15:cachedUniqueName index="700" name="[Sales Data].[Order Date].&amp;[2015-12-24T00:00:00]"/>
            <x15:cachedUniqueName index="701" name="[Sales Data].[Order Date].&amp;[2015-12-25T00:00:00]"/>
            <x15:cachedUniqueName index="702" name="[Sales Data].[Order Date].&amp;[2015-12-26T00:00:00]"/>
            <x15:cachedUniqueName index="703" name="[Sales Data].[Order Date].&amp;[2015-12-27T00:00:00]"/>
            <x15:cachedUniqueName index="704" name="[Sales Data].[Order Date].&amp;[2015-12-28T00:00:00]"/>
            <x15:cachedUniqueName index="705" name="[Sales Data].[Order Date].&amp;[2015-12-29T00:00:00]"/>
            <x15:cachedUniqueName index="706" name="[Sales Data].[Order Date].&amp;[2015-12-30T00:00:00]"/>
            <x15:cachedUniqueName index="707" name="[Sales Data].[Order Date].&amp;[2015-12-31T00:00:00]"/>
            <x15:cachedUniqueName index="708" name="[Sales Data].[Order Date].&amp;[2016-01-01T00:00:00]"/>
            <x15:cachedUniqueName index="709" name="[Sales Data].[Order Date].&amp;[2016-01-02T00:00:00]"/>
            <x15:cachedUniqueName index="710" name="[Sales Data].[Order Date].&amp;[2016-01-03T00:00:00]"/>
            <x15:cachedUniqueName index="711" name="[Sales Data].[Order Date].&amp;[2016-01-04T00:00:00]"/>
            <x15:cachedUniqueName index="712" name="[Sales Data].[Order Date].&amp;[2016-01-05T00:00:00]"/>
            <x15:cachedUniqueName index="713" name="[Sales Data].[Order Date].&amp;[2016-01-06T00:00:00]"/>
            <x15:cachedUniqueName index="714" name="[Sales Data].[Order Date].&amp;[2016-01-07T00:00:00]"/>
            <x15:cachedUniqueName index="715" name="[Sales Data].[Order Date].&amp;[2016-01-08T00:00:00]"/>
            <x15:cachedUniqueName index="716" name="[Sales Data].[Order Date].&amp;[2016-01-09T00:00:00]"/>
            <x15:cachedUniqueName index="717" name="[Sales Data].[Order Date].&amp;[2016-01-10T00:00:00]"/>
            <x15:cachedUniqueName index="718" name="[Sales Data].[Order Date].&amp;[2016-01-11T00:00:00]"/>
            <x15:cachedUniqueName index="719" name="[Sales Data].[Order Date].&amp;[2016-01-13T00:00:00]"/>
            <x15:cachedUniqueName index="720" name="[Sales Data].[Order Date].&amp;[2016-01-14T00:00:00]"/>
            <x15:cachedUniqueName index="721" name="[Sales Data].[Order Date].&amp;[2016-01-15T00:00:00]"/>
            <x15:cachedUniqueName index="722" name="[Sales Data].[Order Date].&amp;[2016-01-16T00:00:00]"/>
            <x15:cachedUniqueName index="723" name="[Sales Data].[Order Date].&amp;[2016-01-17T00:00:00]"/>
            <x15:cachedUniqueName index="724" name="[Sales Data].[Order Date].&amp;[2016-01-18T00:00:00]"/>
            <x15:cachedUniqueName index="725" name="[Sales Data].[Order Date].&amp;[2016-01-19T00:00:00]"/>
            <x15:cachedUniqueName index="726" name="[Sales Data].[Order Date].&amp;[2016-01-20T00:00:00]"/>
            <x15:cachedUniqueName index="727" name="[Sales Data].[Order Date].&amp;[2016-01-21T00:00:00]"/>
            <x15:cachedUniqueName index="728" name="[Sales Data].[Order Date].&amp;[2016-01-22T00:00:00]"/>
            <x15:cachedUniqueName index="729" name="[Sales Data].[Order Date].&amp;[2016-01-23T00:00:00]"/>
            <x15:cachedUniqueName index="730" name="[Sales Data].[Order Date].&amp;[2016-01-24T00:00:00]"/>
            <x15:cachedUniqueName index="731" name="[Sales Data].[Order Date].&amp;[2016-01-25T00:00:00]"/>
            <x15:cachedUniqueName index="732" name="[Sales Data].[Order Date].&amp;[2016-01-26T00:00:00]"/>
            <x15:cachedUniqueName index="733" name="[Sales Data].[Order Date].&amp;[2016-01-27T00:00:00]"/>
            <x15:cachedUniqueName index="734" name="[Sales Data].[Order Date].&amp;[2016-01-28T00:00:00]"/>
            <x15:cachedUniqueName index="735" name="[Sales Data].[Order Date].&amp;[2016-01-29T00:00:00]"/>
            <x15:cachedUniqueName index="736" name="[Sales Data].[Order Date].&amp;[2016-01-30T00:00:00]"/>
            <x15:cachedUniqueName index="737" name="[Sales Data].[Order Date].&amp;[2016-01-31T00:00:00]"/>
            <x15:cachedUniqueName index="738" name="[Sales Data].[Order Date].&amp;[2016-02-01T00:00:00]"/>
            <x15:cachedUniqueName index="739" name="[Sales Data].[Order Date].&amp;[2016-02-02T00:00:00]"/>
            <x15:cachedUniqueName index="740" name="[Sales Data].[Order Date].&amp;[2016-02-03T00:00:00]"/>
            <x15:cachedUniqueName index="741" name="[Sales Data].[Order Date].&amp;[2016-02-04T00:00:00]"/>
            <x15:cachedUniqueName index="742" name="[Sales Data].[Order Date].&amp;[2016-02-05T00:00:00]"/>
            <x15:cachedUniqueName index="743" name="[Sales Data].[Order Date].&amp;[2016-02-06T00:00:00]"/>
            <x15:cachedUniqueName index="744" name="[Sales Data].[Order Date].&amp;[2016-02-07T00:00:00]"/>
            <x15:cachedUniqueName index="745" name="[Sales Data].[Order Date].&amp;[2016-02-08T00:00:00]"/>
            <x15:cachedUniqueName index="746" name="[Sales Data].[Order Date].&amp;[2016-02-09T00:00:00]"/>
            <x15:cachedUniqueName index="747" name="[Sales Data].[Order Date].&amp;[2016-02-10T00:00:00]"/>
            <x15:cachedUniqueName index="748" name="[Sales Data].[Order Date].&amp;[2016-02-11T00:00:00]"/>
            <x15:cachedUniqueName index="749" name="[Sales Data].[Order Date].&amp;[2016-02-12T00:00:00]"/>
            <x15:cachedUniqueName index="750" name="[Sales Data].[Order Date].&amp;[2016-02-13T00:00:00]"/>
            <x15:cachedUniqueName index="751" name="[Sales Data].[Order Date].&amp;[2016-02-14T00:00:00]"/>
            <x15:cachedUniqueName index="752" name="[Sales Data].[Order Date].&amp;[2016-02-15T00:00:00]"/>
            <x15:cachedUniqueName index="753" name="[Sales Data].[Order Date].&amp;[2016-02-16T00:00:00]"/>
            <x15:cachedUniqueName index="754" name="[Sales Data].[Order Date].&amp;[2016-02-17T00:00:00]"/>
            <x15:cachedUniqueName index="755" name="[Sales Data].[Order Date].&amp;[2016-02-18T00:00:00]"/>
            <x15:cachedUniqueName index="756" name="[Sales Data].[Order Date].&amp;[2016-02-19T00:00:00]"/>
            <x15:cachedUniqueName index="757" name="[Sales Data].[Order Date].&amp;[2016-02-20T00:00:00]"/>
            <x15:cachedUniqueName index="758" name="[Sales Data].[Order Date].&amp;[2016-02-21T00:00:00]"/>
            <x15:cachedUniqueName index="759" name="[Sales Data].[Order Date].&amp;[2016-02-22T00:00:00]"/>
            <x15:cachedUniqueName index="760" name="[Sales Data].[Order Date].&amp;[2016-02-23T00:00:00]"/>
            <x15:cachedUniqueName index="761" name="[Sales Data].[Order Date].&amp;[2016-02-24T00:00:00]"/>
            <x15:cachedUniqueName index="762" name="[Sales Data].[Order Date].&amp;[2016-02-25T00:00:00]"/>
            <x15:cachedUniqueName index="763" name="[Sales Data].[Order Date].&amp;[2016-02-26T00:00:00]"/>
            <x15:cachedUniqueName index="764" name="[Sales Data].[Order Date].&amp;[2016-02-27T00:00:00]"/>
            <x15:cachedUniqueName index="765" name="[Sales Data].[Order Date].&amp;[2016-02-28T00:00:00]"/>
            <x15:cachedUniqueName index="766" name="[Sales Data].[Order Date].&amp;[2016-02-29T00:00:00]"/>
            <x15:cachedUniqueName index="767" name="[Sales Data].[Order Date].&amp;[2016-03-01T00:00:00]"/>
            <x15:cachedUniqueName index="768" name="[Sales Data].[Order Date].&amp;[2016-03-02T00:00:00]"/>
            <x15:cachedUniqueName index="769" name="[Sales Data].[Order Date].&amp;[2016-03-03T00:00:00]"/>
            <x15:cachedUniqueName index="770" name="[Sales Data].[Order Date].&amp;[2016-03-04T00:00:00]"/>
            <x15:cachedUniqueName index="771" name="[Sales Data].[Order Date].&amp;[2016-03-06T00:00:00]"/>
            <x15:cachedUniqueName index="772" name="[Sales Data].[Order Date].&amp;[2016-03-07T00:00:00]"/>
            <x15:cachedUniqueName index="773" name="[Sales Data].[Order Date].&amp;[2016-03-08T00:00:00]"/>
            <x15:cachedUniqueName index="774" name="[Sales Data].[Order Date].&amp;[2016-03-09T00:00:00]"/>
            <x15:cachedUniqueName index="775" name="[Sales Data].[Order Date].&amp;[2016-03-10T00:00:00]"/>
            <x15:cachedUniqueName index="776" name="[Sales Data].[Order Date].&amp;[2016-03-11T00:00:00]"/>
            <x15:cachedUniqueName index="777" name="[Sales Data].[Order Date].&amp;[2016-03-12T00:00:00]"/>
            <x15:cachedUniqueName index="778" name="[Sales Data].[Order Date].&amp;[2016-03-13T00:00:00]"/>
            <x15:cachedUniqueName index="779" name="[Sales Data].[Order Date].&amp;[2016-03-14T00:00:00]"/>
            <x15:cachedUniqueName index="780" name="[Sales Data].[Order Date].&amp;[2016-03-15T00:00:00]"/>
            <x15:cachedUniqueName index="781" name="[Sales Data].[Order Date].&amp;[2016-03-16T00:00:00]"/>
            <x15:cachedUniqueName index="782" name="[Sales Data].[Order Date].&amp;[2016-03-17T00:00:00]"/>
            <x15:cachedUniqueName index="783" name="[Sales Data].[Order Date].&amp;[2016-03-18T00:00:00]"/>
            <x15:cachedUniqueName index="784" name="[Sales Data].[Order Date].&amp;[2016-03-19T00:00:00]"/>
            <x15:cachedUniqueName index="785" name="[Sales Data].[Order Date].&amp;[2016-03-20T00:00:00]"/>
            <x15:cachedUniqueName index="786" name="[Sales Data].[Order Date].&amp;[2016-03-21T00:00:00]"/>
            <x15:cachedUniqueName index="787" name="[Sales Data].[Order Date].&amp;[2016-03-22T00:00:00]"/>
            <x15:cachedUniqueName index="788" name="[Sales Data].[Order Date].&amp;[2016-03-23T00:00:00]"/>
            <x15:cachedUniqueName index="789" name="[Sales Data].[Order Date].&amp;[2016-03-24T00:00:00]"/>
            <x15:cachedUniqueName index="790" name="[Sales Data].[Order Date].&amp;[2016-03-25T00:00:00]"/>
            <x15:cachedUniqueName index="791" name="[Sales Data].[Order Date].&amp;[2016-03-26T00:00:00]"/>
            <x15:cachedUniqueName index="792" name="[Sales Data].[Order Date].&amp;[2016-03-27T00:00:00]"/>
            <x15:cachedUniqueName index="793" name="[Sales Data].[Order Date].&amp;[2016-03-28T00:00:00]"/>
            <x15:cachedUniqueName index="794" name="[Sales Data].[Order Date].&amp;[2016-03-29T00:00:00]"/>
            <x15:cachedUniqueName index="795" name="[Sales Data].[Order Date].&amp;[2016-03-30T00:00:00]"/>
            <x15:cachedUniqueName index="796" name="[Sales Data].[Order Date].&amp;[2016-03-31T00:00:00]"/>
            <x15:cachedUniqueName index="797" name="[Sales Data].[Order Date].&amp;[2016-04-01T00:00:00]"/>
            <x15:cachedUniqueName index="798" name="[Sales Data].[Order Date].&amp;[2016-04-02T00:00:00]"/>
            <x15:cachedUniqueName index="799" name="[Sales Data].[Order Date].&amp;[2016-04-03T00:00:00]"/>
            <x15:cachedUniqueName index="800" name="[Sales Data].[Order Date].&amp;[2016-04-04T00:00:00]"/>
            <x15:cachedUniqueName index="801" name="[Sales Data].[Order Date].&amp;[2016-04-05T00:00:00]"/>
            <x15:cachedUniqueName index="802" name="[Sales Data].[Order Date].&amp;[2016-04-06T00:00:00]"/>
            <x15:cachedUniqueName index="803" name="[Sales Data].[Order Date].&amp;[2016-04-07T00:00:00]"/>
            <x15:cachedUniqueName index="804" name="[Sales Data].[Order Date].&amp;[2016-04-08T00:00:00]"/>
            <x15:cachedUniqueName index="805" name="[Sales Data].[Order Date].&amp;[2016-04-09T00:00:00]"/>
            <x15:cachedUniqueName index="806" name="[Sales Data].[Order Date].&amp;[2016-04-10T00:00:00]"/>
            <x15:cachedUniqueName index="807" name="[Sales Data].[Order Date].&amp;[2016-04-11T00:00:00]"/>
            <x15:cachedUniqueName index="808" name="[Sales Data].[Order Date].&amp;[2016-04-12T00:00:00]"/>
            <x15:cachedUniqueName index="809" name="[Sales Data].[Order Date].&amp;[2016-04-13T00:00:00]"/>
            <x15:cachedUniqueName index="810" name="[Sales Data].[Order Date].&amp;[2016-04-14T00:00:00]"/>
            <x15:cachedUniqueName index="811" name="[Sales Data].[Order Date].&amp;[2016-04-15T00:00:00]"/>
            <x15:cachedUniqueName index="812" name="[Sales Data].[Order Date].&amp;[2016-04-16T00:00:00]"/>
            <x15:cachedUniqueName index="813" name="[Sales Data].[Order Date].&amp;[2016-04-17T00:00:00]"/>
            <x15:cachedUniqueName index="814" name="[Sales Data].[Order Date].&amp;[2016-04-18T00:00:00]"/>
            <x15:cachedUniqueName index="815" name="[Sales Data].[Order Date].&amp;[2016-04-19T00:00:00]"/>
            <x15:cachedUniqueName index="816" name="[Sales Data].[Order Date].&amp;[2016-04-20T00:00:00]"/>
            <x15:cachedUniqueName index="817" name="[Sales Data].[Order Date].&amp;[2016-04-21T00:00:00]"/>
            <x15:cachedUniqueName index="818" name="[Sales Data].[Order Date].&amp;[2016-04-22T00:00:00]"/>
            <x15:cachedUniqueName index="819" name="[Sales Data].[Order Date].&amp;[2016-04-23T00:00:00]"/>
            <x15:cachedUniqueName index="820" name="[Sales Data].[Order Date].&amp;[2016-04-24T00:00:00]"/>
            <x15:cachedUniqueName index="821" name="[Sales Data].[Order Date].&amp;[2016-04-25T00:00:00]"/>
            <x15:cachedUniqueName index="822" name="[Sales Data].[Order Date].&amp;[2016-04-27T00:00:00]"/>
            <x15:cachedUniqueName index="823" name="[Sales Data].[Order Date].&amp;[2016-04-28T00:00:00]"/>
            <x15:cachedUniqueName index="824" name="[Sales Data].[Order Date].&amp;[2016-04-29T00:00:00]"/>
            <x15:cachedUniqueName index="825" name="[Sales Data].[Order Date].&amp;[2016-04-30T00:00:00]"/>
            <x15:cachedUniqueName index="826" name="[Sales Data].[Order Date].&amp;[2016-05-01T00:00:00]"/>
            <x15:cachedUniqueName index="827" name="[Sales Data].[Order Date].&amp;[2016-05-02T00:00:00]"/>
            <x15:cachedUniqueName index="828" name="[Sales Data].[Order Date].&amp;[2016-05-03T00:00:00]"/>
            <x15:cachedUniqueName index="829" name="[Sales Data].[Order Date].&amp;[2016-05-04T00:00:00]"/>
            <x15:cachedUniqueName index="830" name="[Sales Data].[Order Date].&amp;[2016-05-05T00:00:00]"/>
            <x15:cachedUniqueName index="831" name="[Sales Data].[Order Date].&amp;[2016-05-06T00:00:00]"/>
            <x15:cachedUniqueName index="832" name="[Sales Data].[Order Date].&amp;[2016-05-07T00:00:00]"/>
            <x15:cachedUniqueName index="833" name="[Sales Data].[Order Date].&amp;[2016-05-08T00:00:00]"/>
            <x15:cachedUniqueName index="834" name="[Sales Data].[Order Date].&amp;[2016-05-09T00:00:00]"/>
            <x15:cachedUniqueName index="835" name="[Sales Data].[Order Date].&amp;[2016-05-10T00:00:00]"/>
            <x15:cachedUniqueName index="836" name="[Sales Data].[Order Date].&amp;[2016-05-11T00:00:00]"/>
            <x15:cachedUniqueName index="837" name="[Sales Data].[Order Date].&amp;[2016-05-12T00:00:00]"/>
            <x15:cachedUniqueName index="838" name="[Sales Data].[Order Date].&amp;[2016-05-13T00:00:00]"/>
            <x15:cachedUniqueName index="839" name="[Sales Data].[Order Date].&amp;[2016-05-14T00:00:00]"/>
            <x15:cachedUniqueName index="840" name="[Sales Data].[Order Date].&amp;[2016-05-15T00:00:00]"/>
            <x15:cachedUniqueName index="841" name="[Sales Data].[Order Date].&amp;[2016-05-16T00:00:00]"/>
            <x15:cachedUniqueName index="842" name="[Sales Data].[Order Date].&amp;[2016-05-17T00:00:00]"/>
            <x15:cachedUniqueName index="843" name="[Sales Data].[Order Date].&amp;[2016-05-18T00:00:00]"/>
            <x15:cachedUniqueName index="844" name="[Sales Data].[Order Date].&amp;[2016-05-19T00:00:00]"/>
            <x15:cachedUniqueName index="845" name="[Sales Data].[Order Date].&amp;[2016-05-20T00:00:00]"/>
            <x15:cachedUniqueName index="846" name="[Sales Data].[Order Date].&amp;[2016-05-21T00:00:00]"/>
            <x15:cachedUniqueName index="847" name="[Sales Data].[Order Date].&amp;[2016-05-22T00:00:00]"/>
            <x15:cachedUniqueName index="848" name="[Sales Data].[Order Date].&amp;[2016-05-23T00:00:00]"/>
            <x15:cachedUniqueName index="849" name="[Sales Data].[Order Date].&amp;[2016-05-24T00:00:00]"/>
            <x15:cachedUniqueName index="850" name="[Sales Data].[Order Date].&amp;[2016-05-25T00:00:00]"/>
            <x15:cachedUniqueName index="851" name="[Sales Data].[Order Date].&amp;[2016-05-26T00:00:00]"/>
            <x15:cachedUniqueName index="852" name="[Sales Data].[Order Date].&amp;[2016-05-27T00:00:00]"/>
            <x15:cachedUniqueName index="853" name="[Sales Data].[Order Date].&amp;[2016-05-29T00:00:00]"/>
            <x15:cachedUniqueName index="854" name="[Sales Data].[Order Date].&amp;[2016-05-30T00:00:00]"/>
            <x15:cachedUniqueName index="855" name="[Sales Data].[Order Date].&amp;[2016-05-31T00:00:00]"/>
            <x15:cachedUniqueName index="856" name="[Sales Data].[Order Date].&amp;[2016-06-01T00:00:00]"/>
            <x15:cachedUniqueName index="857" name="[Sales Data].[Order Date].&amp;[2016-06-02T00:00:00]"/>
            <x15:cachedUniqueName index="858" name="[Sales Data].[Order Date].&amp;[2016-06-03T00:00:00]"/>
            <x15:cachedUniqueName index="859" name="[Sales Data].[Order Date].&amp;[2016-06-04T00:00:00]"/>
            <x15:cachedUniqueName index="860" name="[Sales Data].[Order Date].&amp;[2016-06-05T00:00:00]"/>
            <x15:cachedUniqueName index="861" name="[Sales Data].[Order Date].&amp;[2016-06-06T00:00:00]"/>
            <x15:cachedUniqueName index="862" name="[Sales Data].[Order Date].&amp;[2016-06-07T00:00:00]"/>
            <x15:cachedUniqueName index="863" name="[Sales Data].[Order Date].&amp;[2016-06-08T00:00:00]"/>
            <x15:cachedUniqueName index="864" name="[Sales Data].[Order Date].&amp;[2016-06-09T00:00:00]"/>
            <x15:cachedUniqueName index="865" name="[Sales Data].[Order Date].&amp;[2016-06-10T00:00:00]"/>
            <x15:cachedUniqueName index="866" name="[Sales Data].[Order Date].&amp;[2016-06-11T00:00:00]"/>
            <x15:cachedUniqueName index="867" name="[Sales Data].[Order Date].&amp;[2016-06-12T00:00:00]"/>
            <x15:cachedUniqueName index="868" name="[Sales Data].[Order Date].&amp;[2016-06-13T00:00:00]"/>
            <x15:cachedUniqueName index="869" name="[Sales Data].[Order Date].&amp;[2016-06-14T00:00:00]"/>
            <x15:cachedUniqueName index="870" name="[Sales Data].[Order Date].&amp;[2016-06-15T00:00:00]"/>
            <x15:cachedUniqueName index="871" name="[Sales Data].[Order Date].&amp;[2016-06-16T00:00:00]"/>
            <x15:cachedUniqueName index="872" name="[Sales Data].[Order Date].&amp;[2016-06-17T00:00:00]"/>
            <x15:cachedUniqueName index="873" name="[Sales Data].[Order Date].&amp;[2016-06-18T00:00:00]"/>
            <x15:cachedUniqueName index="874" name="[Sales Data].[Order Date].&amp;[2016-06-19T00:00:00]"/>
            <x15:cachedUniqueName index="875" name="[Sales Data].[Order Date].&amp;[2016-06-20T00:00:00]"/>
            <x15:cachedUniqueName index="876" name="[Sales Data].[Order Date].&amp;[2016-06-21T00:00:00]"/>
            <x15:cachedUniqueName index="877" name="[Sales Data].[Order Date].&amp;[2016-06-22T00:00:00]"/>
            <x15:cachedUniqueName index="878" name="[Sales Data].[Order Date].&amp;[2016-06-23T00:00:00]"/>
            <x15:cachedUniqueName index="879" name="[Sales Data].[Order Date].&amp;[2016-06-24T00:00:00]"/>
            <x15:cachedUniqueName index="880" name="[Sales Data].[Order Date].&amp;[2016-06-25T00:00:00]"/>
            <x15:cachedUniqueName index="881" name="[Sales Data].[Order Date].&amp;[2016-06-26T00:00:00]"/>
            <x15:cachedUniqueName index="882" name="[Sales Data].[Order Date].&amp;[2016-06-27T00:00:00]"/>
            <x15:cachedUniqueName index="883" name="[Sales Data].[Order Date].&amp;[2016-06-28T00:00:00]"/>
            <x15:cachedUniqueName index="884" name="[Sales Data].[Order Date].&amp;[2016-06-29T00:00:00]"/>
            <x15:cachedUniqueName index="885" name="[Sales Data].[Order Date].&amp;[2016-06-30T00:00:00]"/>
            <x15:cachedUniqueName index="886" name="[Sales Data].[Order Date].&amp;[2016-07-01T00:00:00]"/>
            <x15:cachedUniqueName index="887" name="[Sales Data].[Order Date].&amp;[2016-07-02T00:00:00]"/>
            <x15:cachedUniqueName index="888" name="[Sales Data].[Order Date].&amp;[2016-07-03T00:00:00]"/>
            <x15:cachedUniqueName index="889" name="[Sales Data].[Order Date].&amp;[2016-07-04T00:00:00]"/>
            <x15:cachedUniqueName index="890" name="[Sales Data].[Order Date].&amp;[2016-07-05T00:00:00]"/>
            <x15:cachedUniqueName index="891" name="[Sales Data].[Order Date].&amp;[2016-07-06T00:00:00]"/>
            <x15:cachedUniqueName index="892" name="[Sales Data].[Order Date].&amp;[2016-07-07T00:00:00]"/>
            <x15:cachedUniqueName index="893" name="[Sales Data].[Order Date].&amp;[2016-07-09T00:00:00]"/>
            <x15:cachedUniqueName index="894" name="[Sales Data].[Order Date].&amp;[2016-07-10T00:00:00]"/>
            <x15:cachedUniqueName index="895" name="[Sales Data].[Order Date].&amp;[2016-07-11T00:00:00]"/>
            <x15:cachedUniqueName index="896" name="[Sales Data].[Order Date].&amp;[2016-07-12T00:00:00]"/>
            <x15:cachedUniqueName index="897" name="[Sales Data].[Order Date].&amp;[2016-07-13T00:00:00]"/>
            <x15:cachedUniqueName index="898" name="[Sales Data].[Order Date].&amp;[2016-07-14T00:00:00]"/>
            <x15:cachedUniqueName index="899" name="[Sales Data].[Order Date].&amp;[2016-07-15T00:00:00]"/>
            <x15:cachedUniqueName index="900" name="[Sales Data].[Order Date].&amp;[2016-07-16T00:00:00]"/>
            <x15:cachedUniqueName index="901" name="[Sales Data].[Order Date].&amp;[2016-07-17T00:00:00]"/>
            <x15:cachedUniqueName index="902" name="[Sales Data].[Order Date].&amp;[2016-07-18T00:00:00]"/>
            <x15:cachedUniqueName index="903" name="[Sales Data].[Order Date].&amp;[2016-07-19T00:00:00]"/>
            <x15:cachedUniqueName index="904" name="[Sales Data].[Order Date].&amp;[2016-07-20T00:00:00]"/>
            <x15:cachedUniqueName index="905" name="[Sales Data].[Order Date].&amp;[2016-07-21T00:00:00]"/>
            <x15:cachedUniqueName index="906" name="[Sales Data].[Order Date].&amp;[2016-07-22T00:00:00]"/>
            <x15:cachedUniqueName index="907" name="[Sales Data].[Order Date].&amp;[2016-07-23T00:00:00]"/>
            <x15:cachedUniqueName index="908" name="[Sales Data].[Order Date].&amp;[2016-07-24T00:00:00]"/>
            <x15:cachedUniqueName index="909" name="[Sales Data].[Order Date].&amp;[2016-07-25T00:00:00]"/>
            <x15:cachedUniqueName index="910" name="[Sales Data].[Order Date].&amp;[2016-07-26T00:00:00]"/>
            <x15:cachedUniqueName index="911" name="[Sales Data].[Order Date].&amp;[2016-07-27T00:00:00]"/>
            <x15:cachedUniqueName index="912" name="[Sales Data].[Order Date].&amp;[2016-07-28T00:00:00]"/>
            <x15:cachedUniqueName index="913" name="[Sales Data].[Order Date].&amp;[2016-07-29T00:00:00]"/>
            <x15:cachedUniqueName index="914" name="[Sales Data].[Order Date].&amp;[2016-07-30T00:00:00]"/>
            <x15:cachedUniqueName index="915" name="[Sales Data].[Order Date].&amp;[2016-07-31T00:00:00]"/>
            <x15:cachedUniqueName index="916" name="[Sales Data].[Order Date].&amp;[2016-08-01T00:00:00]"/>
            <x15:cachedUniqueName index="917" name="[Sales Data].[Order Date].&amp;[2016-08-02T00:00:00]"/>
            <x15:cachedUniqueName index="918" name="[Sales Data].[Order Date].&amp;[2016-08-03T00:00:00]"/>
            <x15:cachedUniqueName index="919" name="[Sales Data].[Order Date].&amp;[2016-08-04T00:00:00]"/>
            <x15:cachedUniqueName index="920" name="[Sales Data].[Order Date].&amp;[2016-08-05T00:00:00]"/>
            <x15:cachedUniqueName index="921" name="[Sales Data].[Order Date].&amp;[2016-08-06T00:00:00]"/>
            <x15:cachedUniqueName index="922" name="[Sales Data].[Order Date].&amp;[2016-08-07T00:00:00]"/>
            <x15:cachedUniqueName index="923" name="[Sales Data].[Order Date].&amp;[2016-08-08T00:00:00]"/>
            <x15:cachedUniqueName index="924" name="[Sales Data].[Order Date].&amp;[2016-08-09T00:00:00]"/>
            <x15:cachedUniqueName index="925" name="[Sales Data].[Order Date].&amp;[2016-08-10T00:00:00]"/>
            <x15:cachedUniqueName index="926" name="[Sales Data].[Order Date].&amp;[2016-08-11T00:00:00]"/>
            <x15:cachedUniqueName index="927" name="[Sales Data].[Order Date].&amp;[2016-08-12T00:00:00]"/>
            <x15:cachedUniqueName index="928" name="[Sales Data].[Order Date].&amp;[2016-08-13T00:00:00]"/>
            <x15:cachedUniqueName index="929" name="[Sales Data].[Order Date].&amp;[2016-08-14T00:00:00]"/>
            <x15:cachedUniqueName index="930" name="[Sales Data].[Order Date].&amp;[2016-08-15T00:00:00]"/>
            <x15:cachedUniqueName index="931" name="[Sales Data].[Order Date].&amp;[2016-08-16T00:00:00]"/>
            <x15:cachedUniqueName index="932" name="[Sales Data].[Order Date].&amp;[2016-08-17T00:00:00]"/>
            <x15:cachedUniqueName index="933" name="[Sales Data].[Order Date].&amp;[2016-08-18T00:00:00]"/>
            <x15:cachedUniqueName index="934" name="[Sales Data].[Order Date].&amp;[2016-08-19T00:00:00]"/>
            <x15:cachedUniqueName index="935" name="[Sales Data].[Order Date].&amp;[2016-08-20T00:00:00]"/>
            <x15:cachedUniqueName index="936" name="[Sales Data].[Order Date].&amp;[2016-08-21T00:00:00]"/>
            <x15:cachedUniqueName index="937" name="[Sales Data].[Order Date].&amp;[2016-08-22T00:00:00]"/>
            <x15:cachedUniqueName index="938" name="[Sales Data].[Order Date].&amp;[2016-08-23T00:00:00]"/>
            <x15:cachedUniqueName index="939" name="[Sales Data].[Order Date].&amp;[2016-08-24T00:00:00]"/>
            <x15:cachedUniqueName index="940" name="[Sales Data].[Order Date].&amp;[2016-08-25T00:00:00]"/>
            <x15:cachedUniqueName index="941" name="[Sales Data].[Order Date].&amp;[2016-08-27T00:00:00]"/>
            <x15:cachedUniqueName index="942" name="[Sales Data].[Order Date].&amp;[2016-08-29T00:00:00]"/>
            <x15:cachedUniqueName index="943" name="[Sales Data].[Order Date].&amp;[2016-08-30T00:00:00]"/>
            <x15:cachedUniqueName index="944" name="[Sales Data].[Order Date].&amp;[2016-08-31T00:00:00]"/>
            <x15:cachedUniqueName index="945" name="[Sales Data].[Order Date].&amp;[2016-09-01T00:00:00]"/>
            <x15:cachedUniqueName index="946" name="[Sales Data].[Order Date].&amp;[2016-09-02T00:00:00]"/>
            <x15:cachedUniqueName index="947" name="[Sales Data].[Order Date].&amp;[2016-09-03T00:00:00]"/>
            <x15:cachedUniqueName index="948" name="[Sales Data].[Order Date].&amp;[2016-09-04T00:00:00]"/>
            <x15:cachedUniqueName index="949" name="[Sales Data].[Order Date].&amp;[2016-09-05T00:00:00]"/>
            <x15:cachedUniqueName index="950" name="[Sales Data].[Order Date].&amp;[2016-09-06T00:00:00]"/>
            <x15:cachedUniqueName index="951" name="[Sales Data].[Order Date].&amp;[2016-09-07T00:00:00]"/>
            <x15:cachedUniqueName index="952" name="[Sales Data].[Order Date].&amp;[2016-09-08T00:00:00]"/>
            <x15:cachedUniqueName index="953" name="[Sales Data].[Order Date].&amp;[2016-09-09T00:00:00]"/>
            <x15:cachedUniqueName index="954" name="[Sales Data].[Order Date].&amp;[2016-09-10T00:00:00]"/>
            <x15:cachedUniqueName index="955" name="[Sales Data].[Order Date].&amp;[2016-09-11T00:00:00]"/>
            <x15:cachedUniqueName index="956" name="[Sales Data].[Order Date].&amp;[2016-09-12T00:00:00]"/>
            <x15:cachedUniqueName index="957" name="[Sales Data].[Order Date].&amp;[2016-09-13T00:00:00]"/>
            <x15:cachedUniqueName index="958" name="[Sales Data].[Order Date].&amp;[2016-09-14T00:00:00]"/>
            <x15:cachedUniqueName index="959" name="[Sales Data].[Order Date].&amp;[2016-09-15T00:00:00]"/>
            <x15:cachedUniqueName index="960" name="[Sales Data].[Order Date].&amp;[2016-09-16T00:00:00]"/>
            <x15:cachedUniqueName index="961" name="[Sales Data].[Order Date].&amp;[2016-09-17T00:00:00]"/>
            <x15:cachedUniqueName index="962" name="[Sales Data].[Order Date].&amp;[2016-09-18T00:00:00]"/>
            <x15:cachedUniqueName index="963" name="[Sales Data].[Order Date].&amp;[2016-09-19T00:00:00]"/>
            <x15:cachedUniqueName index="964" name="[Sales Data].[Order Date].&amp;[2016-09-20T00:00:00]"/>
            <x15:cachedUniqueName index="965" name="[Sales Data].[Order Date].&amp;[2016-09-21T00:00:00]"/>
            <x15:cachedUniqueName index="966" name="[Sales Data].[Order Date].&amp;[2016-09-22T00:00:00]"/>
            <x15:cachedUniqueName index="967" name="[Sales Data].[Order Date].&amp;[2016-09-23T00:00:00]"/>
            <x15:cachedUniqueName index="968" name="[Sales Data].[Order Date].&amp;[2016-09-24T00:00:00]"/>
            <x15:cachedUniqueName index="969" name="[Sales Data].[Order Date].&amp;[2016-09-25T00:00:00]"/>
            <x15:cachedUniqueName index="970" name="[Sales Data].[Order Date].&amp;[2016-09-26T00:00:00]"/>
            <x15:cachedUniqueName index="971" name="[Sales Data].[Order Date].&amp;[2016-09-27T00:00:00]"/>
            <x15:cachedUniqueName index="972" name="[Sales Data].[Order Date].&amp;[2016-09-28T00:00:00]"/>
            <x15:cachedUniqueName index="973" name="[Sales Data].[Order Date].&amp;[2016-09-29T00:00:00]"/>
            <x15:cachedUniqueName index="974" name="[Sales Data].[Order Date].&amp;[2016-09-30T00:00:00]"/>
            <x15:cachedUniqueName index="975" name="[Sales Data].[Order Date].&amp;[2016-10-01T00:00:00]"/>
            <x15:cachedUniqueName index="976" name="[Sales Data].[Order Date].&amp;[2016-10-02T00:00:00]"/>
            <x15:cachedUniqueName index="977" name="[Sales Data].[Order Date].&amp;[2016-10-03T00:00:00]"/>
            <x15:cachedUniqueName index="978" name="[Sales Data].[Order Date].&amp;[2016-10-04T00:00:00]"/>
            <x15:cachedUniqueName index="979" name="[Sales Data].[Order Date].&amp;[2016-10-05T00:00:00]"/>
            <x15:cachedUniqueName index="980" name="[Sales Data].[Order Date].&amp;[2016-10-06T00:00:00]"/>
            <x15:cachedUniqueName index="981" name="[Sales Data].[Order Date].&amp;[2016-10-07T00:00:00]"/>
            <x15:cachedUniqueName index="982" name="[Sales Data].[Order Date].&amp;[2016-10-08T00:00:00]"/>
            <x15:cachedUniqueName index="983" name="[Sales Data].[Order Date].&amp;[2016-10-09T00:00:00]"/>
            <x15:cachedUniqueName index="984" name="[Sales Data].[Order Date].&amp;[2016-10-10T00:00:00]"/>
            <x15:cachedUniqueName index="985" name="[Sales Data].[Order Date].&amp;[2016-10-11T00:00:00]"/>
            <x15:cachedUniqueName index="986" name="[Sales Data].[Order Date].&amp;[2016-10-12T00:00:00]"/>
            <x15:cachedUniqueName index="987" name="[Sales Data].[Order Date].&amp;[2016-10-13T00:00:00]"/>
            <x15:cachedUniqueName index="988" name="[Sales Data].[Order Date].&amp;[2016-10-14T00:00:00]"/>
            <x15:cachedUniqueName index="989" name="[Sales Data].[Order Date].&amp;[2016-10-15T00:00:00]"/>
            <x15:cachedUniqueName index="990" name="[Sales Data].[Order Date].&amp;[2016-10-16T00:00:00]"/>
            <x15:cachedUniqueName index="991" name="[Sales Data].[Order Date].&amp;[2016-10-17T00:00:00]"/>
            <x15:cachedUniqueName index="992" name="[Sales Data].[Order Date].&amp;[2016-10-18T00:00:00]"/>
            <x15:cachedUniqueName index="993" name="[Sales Data].[Order Date].&amp;[2016-10-19T00:00:00]"/>
            <x15:cachedUniqueName index="994" name="[Sales Data].[Order Date].&amp;[2016-10-20T00:00:00]"/>
            <x15:cachedUniqueName index="995" name="[Sales Data].[Order Date].&amp;[2016-10-21T00:00:00]"/>
            <x15:cachedUniqueName index="996" name="[Sales Data].[Order Date].&amp;[2016-10-22T00:00:00]"/>
            <x15:cachedUniqueName index="997" name="[Sales Data].[Order Date].&amp;[2016-10-23T00:00:00]"/>
            <x15:cachedUniqueName index="998" name="[Sales Data].[Order Date].&amp;[2016-10-24T00:00:00]"/>
            <x15:cachedUniqueName index="999" name="[Sales Data].[Order Date].&amp;[2016-10-25T00:00:00]"/>
            <x15:cachedUniqueName index="1000" name="[Sales Data].[Order Date].&amp;[2016-10-26T00:00:00]"/>
            <x15:cachedUniqueName index="1001" name="[Sales Data].[Order Date].&amp;[2016-10-27T00:00:00]"/>
            <x15:cachedUniqueName index="1002" name="[Sales Data].[Order Date].&amp;[2016-10-28T00:00:00]"/>
            <x15:cachedUniqueName index="1003" name="[Sales Data].[Order Date].&amp;[2016-10-29T00:00:00]"/>
            <x15:cachedUniqueName index="1004" name="[Sales Data].[Order Date].&amp;[2016-10-30T00:00:00]"/>
            <x15:cachedUniqueName index="1005" name="[Sales Data].[Order Date].&amp;[2016-10-31T00:00:00]"/>
            <x15:cachedUniqueName index="1006" name="[Sales Data].[Order Date].&amp;[2016-11-01T00:00:00]"/>
            <x15:cachedUniqueName index="1007" name="[Sales Data].[Order Date].&amp;[2016-11-02T00:00:00]"/>
            <x15:cachedUniqueName index="1008" name="[Sales Data].[Order Date].&amp;[2016-11-04T00:00:00]"/>
            <x15:cachedUniqueName index="1009" name="[Sales Data].[Order Date].&amp;[2016-11-05T00:00:00]"/>
            <x15:cachedUniqueName index="1010" name="[Sales Data].[Order Date].&amp;[2016-11-06T00:00:00]"/>
            <x15:cachedUniqueName index="1011" name="[Sales Data].[Order Date].&amp;[2016-11-07T00:00:00]"/>
            <x15:cachedUniqueName index="1012" name="[Sales Data].[Order Date].&amp;[2016-11-08T00:00:00]"/>
            <x15:cachedUniqueName index="1013" name="[Sales Data].[Order Date].&amp;[2016-11-09T00:00:00]"/>
            <x15:cachedUniqueName index="1014" name="[Sales Data].[Order Date].&amp;[2016-11-10T00:00:00]"/>
            <x15:cachedUniqueName index="1015" name="[Sales Data].[Order Date].&amp;[2016-11-11T00:00:00]"/>
            <x15:cachedUniqueName index="1016" name="[Sales Data].[Order Date].&amp;[2016-11-12T00:00:00]"/>
            <x15:cachedUniqueName index="1017" name="[Sales Data].[Order Date].&amp;[2016-11-13T00:00:00]"/>
            <x15:cachedUniqueName index="1018" name="[Sales Data].[Order Date].&amp;[2016-11-14T00:00:00]"/>
            <x15:cachedUniqueName index="1019" name="[Sales Data].[Order Date].&amp;[2016-11-15T00:00:00]"/>
            <x15:cachedUniqueName index="1020" name="[Sales Data].[Order Date].&amp;[2016-11-16T00:00:00]"/>
            <x15:cachedUniqueName index="1021" name="[Sales Data].[Order Date].&amp;[2016-11-17T00:00:00]"/>
            <x15:cachedUniqueName index="1022" name="[Sales Data].[Order Date].&amp;[2016-11-18T00:00:00]"/>
            <x15:cachedUniqueName index="1023" name="[Sales Data].[Order Date].&amp;[2016-11-19T00:00:00]"/>
            <x15:cachedUniqueName index="1024" name="[Sales Data].[Order Date].&amp;[2016-11-20T00:00:00]"/>
            <x15:cachedUniqueName index="1025" name="[Sales Data].[Order Date].&amp;[2016-11-21T00:00:00]"/>
            <x15:cachedUniqueName index="1026" name="[Sales Data].[Order Date].&amp;[2016-11-22T00:00:00]"/>
            <x15:cachedUniqueName index="1027" name="[Sales Data].[Order Date].&amp;[2016-11-23T00:00:00]"/>
            <x15:cachedUniqueName index="1028" name="[Sales Data].[Order Date].&amp;[2016-11-24T00:00:00]"/>
            <x15:cachedUniqueName index="1029" name="[Sales Data].[Order Date].&amp;[2016-11-25T00:00:00]"/>
            <x15:cachedUniqueName index="1030" name="[Sales Data].[Order Date].&amp;[2016-11-26T00:00:00]"/>
            <x15:cachedUniqueName index="1031" name="[Sales Data].[Order Date].&amp;[2016-11-27T00:00:00]"/>
            <x15:cachedUniqueName index="1032" name="[Sales Data].[Order Date].&amp;[2016-11-28T00:00:00]"/>
            <x15:cachedUniqueName index="1033" name="[Sales Data].[Order Date].&amp;[2016-11-29T00:00:00]"/>
            <x15:cachedUniqueName index="1034" name="[Sales Data].[Order Date].&amp;[2016-11-30T00:00:00]"/>
            <x15:cachedUniqueName index="1035" name="[Sales Data].[Order Date].&amp;[2016-12-01T00:00:00]"/>
            <x15:cachedUniqueName index="1036" name="[Sales Data].[Order Date].&amp;[2016-12-02T00:00:00]"/>
            <x15:cachedUniqueName index="1037" name="[Sales Data].[Order Date].&amp;[2016-12-03T00:00:00]"/>
            <x15:cachedUniqueName index="1038" name="[Sales Data].[Order Date].&amp;[2016-12-04T00:00:00]"/>
            <x15:cachedUniqueName index="1039" name="[Sales Data].[Order Date].&amp;[2016-12-05T00:00:00]"/>
            <x15:cachedUniqueName index="1040" name="[Sales Data].[Order Date].&amp;[2016-12-06T00:00:00]"/>
            <x15:cachedUniqueName index="1041" name="[Sales Data].[Order Date].&amp;[2016-12-07T00:00:00]"/>
            <x15:cachedUniqueName index="1042" name="[Sales Data].[Order Date].&amp;[2016-12-08T00:00:00]"/>
            <x15:cachedUniqueName index="1043" name="[Sales Data].[Order Date].&amp;[2016-12-09T00:00:00]"/>
            <x15:cachedUniqueName index="1044" name="[Sales Data].[Order Date].&amp;[2016-12-10T00:00:00]"/>
            <x15:cachedUniqueName index="1045" name="[Sales Data].[Order Date].&amp;[2016-12-11T00:00:00]"/>
            <x15:cachedUniqueName index="1046" name="[Sales Data].[Order Date].&amp;[2016-12-12T00:00:00]"/>
            <x15:cachedUniqueName index="1047" name="[Sales Data].[Order Date].&amp;[2016-12-13T00:00:00]"/>
            <x15:cachedUniqueName index="1048" name="[Sales Data].[Order Date].&amp;[2016-12-14T00:00:00]"/>
            <x15:cachedUniqueName index="1049" name="[Sales Data].[Order Date].&amp;[2016-12-15T00:00:00]"/>
            <x15:cachedUniqueName index="1050" name="[Sales Data].[Order Date].&amp;[2016-12-16T00:00:00]"/>
            <x15:cachedUniqueName index="1051" name="[Sales Data].[Order Date].&amp;[2016-12-17T00:00:00]"/>
            <x15:cachedUniqueName index="1052" name="[Sales Data].[Order Date].&amp;[2016-12-18T00:00:00]"/>
            <x15:cachedUniqueName index="1053" name="[Sales Data].[Order Date].&amp;[2016-12-19T00:00:00]"/>
            <x15:cachedUniqueName index="1054" name="[Sales Data].[Order Date].&amp;[2016-12-20T00:00:00]"/>
            <x15:cachedUniqueName index="1055" name="[Sales Data].[Order Date].&amp;[2016-12-21T00:00:00]"/>
            <x15:cachedUniqueName index="1056" name="[Sales Data].[Order Date].&amp;[2016-12-23T00:00:00]"/>
            <x15:cachedUniqueName index="1057" name="[Sales Data].[Order Date].&amp;[2016-12-24T00:00:00]"/>
            <x15:cachedUniqueName index="1058" name="[Sales Data].[Order Date].&amp;[2016-12-25T00:00:00]"/>
            <x15:cachedUniqueName index="1059" name="[Sales Data].[Order Date].&amp;[2016-12-26T00:00:00]"/>
            <x15:cachedUniqueName index="1060" name="[Sales Data].[Order Date].&amp;[2016-12-27T00:00:00]"/>
            <x15:cachedUniqueName index="1061" name="[Sales Data].[Order Date].&amp;[2016-12-28T00:00:00]"/>
            <x15:cachedUniqueName index="1062" name="[Sales Data].[Order Date].&amp;[2016-12-29T00:00:00]"/>
            <x15:cachedUniqueName index="1063" name="[Sales Data].[Order Date].&amp;[2016-12-30T00:00:00]"/>
            <x15:cachedUniqueName index="1064" name="[Sales Data].[Order Date].&amp;[2016-12-31T00:00:00]"/>
          </x15:cachedUniqueNames>
        </ext>
      </extLst>
    </cacheField>
    <cacheField name="[Sales Data].[Order Date (Month)].[Order Date (Month)]" caption="Order Date (Month)" numFmtId="0" hierarchy="21" level="1">
      <sharedItems containsNonDate="0" count="12">
        <s v="Jan"/>
        <s v="Feb"/>
        <s v="Mar"/>
        <s v="Apr"/>
        <s v="May"/>
        <s v="Jun"/>
        <s v="Jul"/>
        <s v="Aug"/>
        <s v="Sep"/>
        <s v="Oct"/>
        <s v="Nov"/>
        <s v="Dec"/>
      </sharedItems>
      <extLst>
        <ext xmlns:x15="http://schemas.microsoft.com/office/spreadsheetml/2010/11/main" uri="{4F2E5C28-24EA-4eb8-9CBF-B6C8F9C3D259}">
          <x15:cachedUniqueNames>
            <x15:cachedUniqueName index="0" name="[Sales Data].[Order Date (Month)].&amp;[Jan]"/>
            <x15:cachedUniqueName index="1" name="[Sales Data].[Order Date (Month)].&amp;[Feb]"/>
            <x15:cachedUniqueName index="2" name="[Sales Data].[Order Date (Month)].&amp;[Mar]"/>
            <x15:cachedUniqueName index="3" name="[Sales Data].[Order Date (Month)].&amp;[Apr]"/>
            <x15:cachedUniqueName index="4" name="[Sales Data].[Order Date (Month)].&amp;[May]"/>
            <x15:cachedUniqueName index="5" name="[Sales Data].[Order Date (Month)].&amp;[Jun]"/>
            <x15:cachedUniqueName index="6" name="[Sales Data].[Order Date (Month)].&amp;[Jul]"/>
            <x15:cachedUniqueName index="7" name="[Sales Data].[Order Date (Month)].&amp;[Aug]"/>
            <x15:cachedUniqueName index="8" name="[Sales Data].[Order Date (Month)].&amp;[Sep]"/>
            <x15:cachedUniqueName index="9" name="[Sales Data].[Order Date (Month)].&amp;[Oct]"/>
            <x15:cachedUniqueName index="10" name="[Sales Data].[Order Date (Month)].&amp;[Nov]"/>
            <x15:cachedUniqueName index="11" name="[Sales Data].[Order Date (Month)].&amp;[Dec]"/>
          </x15:cachedUniqueNames>
        </ext>
      </extLst>
    </cacheField>
    <cacheField name="[Sales Data].[Order Date (Quarter)].[Order Date (Quarter)]" caption="Order Date (Quarter)" numFmtId="0" hierarchy="20" level="1">
      <sharedItems count="4">
        <s v="Qtr1"/>
        <s v="Qtr2"/>
        <s v="Qtr3"/>
        <s v="Qtr4"/>
      </sharedItems>
      <extLst>
        <ext xmlns:x15="http://schemas.microsoft.com/office/spreadsheetml/2010/11/main" uri="{4F2E5C28-24EA-4eb8-9CBF-B6C8F9C3D259}">
          <x15:cachedUniqueNames>
            <x15:cachedUniqueName index="0" name="[Sales Data].[Order Date (Quarter)].&amp;[Qtr1]"/>
            <x15:cachedUniqueName index="1" name="[Sales Data].[Order Date (Quarter)].&amp;[Qtr2]"/>
            <x15:cachedUniqueName index="2" name="[Sales Data].[Order Date (Quarter)].&amp;[Qtr3]"/>
            <x15:cachedUniqueName index="3" name="[Sales Data].[Order Date (Quarter)].&amp;[Qtr4]"/>
          </x15:cachedUniqueNames>
        </ext>
      </extLst>
    </cacheField>
    <cacheField name="[Sales Data].[Order Date (Year)].[Order Date (Year)]" caption="Order Date (Year)" numFmtId="0" hierarchy="19" level="1">
      <sharedItems count="4">
        <s v="2014"/>
        <s v="2015"/>
        <s v="2016"/>
        <s v="2017"/>
      </sharedItems>
      <extLst>
        <ext xmlns:x15="http://schemas.microsoft.com/office/spreadsheetml/2010/11/main" uri="{4F2E5C28-24EA-4eb8-9CBF-B6C8F9C3D259}">
          <x15:cachedUniqueNames>
            <x15:cachedUniqueName index="0" name="[Sales Data].[Order Date (Year)].&amp;[2014]"/>
            <x15:cachedUniqueName index="1" name="[Sales Data].[Order Date (Year)].&amp;[2015]"/>
            <x15:cachedUniqueName index="2" name="[Sales Data].[Order Date (Year)].&amp;[2016]"/>
            <x15:cachedUniqueName index="3" name="[Sales Data].[Order Date (Year)].&amp;[2017]"/>
          </x15:cachedUniqueNames>
        </ext>
      </extLst>
    </cacheField>
    <cacheField name="[Sales Data].[SalesPerson].[SalesPerson]" caption="SalesPerson" numFmtId="0" hierarchy="9" level="1">
      <sharedItems containsSemiMixedTypes="0" containsNonDate="0" containsString="0"/>
    </cacheField>
    <cacheField name="[ShipModeSort].[Ship Mode].[Ship Mode]" caption="Ship Mode" numFmtId="0" hierarchy="22" level="1">
      <sharedItems containsSemiMixedTypes="0" containsNonDate="0" containsString="0"/>
    </cacheField>
    <cacheField name="[Sales Data].[Product Container].[Product Container]" caption="Product Container" numFmtId="0" hierarchy="17"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0"/>
      </fieldsUsage>
    </cacheHierarchy>
    <cacheHierarchy uniqueName="[Customers].[Customer]" caption="Customer" attribute="1" defaultMemberUniqueName="[Customers].[Customer].[All]" allUniqueName="[Customers].[Customer].[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6"/>
      </fieldsUsage>
    </cacheHierarchy>
    <cacheHierarchy uniqueName="[Sales Data].[Order Date]" caption="Order Date" attribute="1" time="1" defaultMemberUniqueName="[Sales Data].[Order Date].[All]" allUniqueName="[Sales Data].[Order Date].[All]" dimensionUniqueName="[Sales Data]" displayFolder="" count="2" memberValueDatatype="7" unbalanced="0">
      <fieldsUsage count="2">
        <fieldUsage x="-1"/>
        <fieldUsage x="2"/>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8"/>
      </fieldsUsage>
    </cacheHierarchy>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5"/>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fieldsUsage count="2">
        <fieldUsage x="-1"/>
        <fieldUsage x="4"/>
      </fieldsUsage>
    </cacheHierarchy>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3"/>
      </fieldsUsage>
    </cacheHierarchy>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7"/>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er Item]" caption="Average Shipping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s" count="0" hidden="1"/>
    <cacheHierarchy uniqueName="[Measures].[__XL_Count ShipModeSort6]" caption="__XL_Count ShipModeSort6" measure="1" displayFolder="" measureGroup="ShipModeSort" count="0" hidden="1"/>
    <cacheHierarchy uniqueName="[Measures].[__XL_Count OrderPriorityDim7]" caption="__XL_Count OrderPriorityDim7"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s" uniqueName="[Customers]" caption="Customers"/>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s" caption="Customers"/>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Prakash" refreshedDate="46172.854991898152" backgroundQuery="1" createdVersion="7" refreshedVersion="7" minRefreshableVersion="3" recordCount="0" supportSubquery="1" supportAdvancedDrill="1" xr:uid="{CEC70E13-7B02-42CA-AF93-CBEFDB3B309E}">
  <cacheSource type="external" connectionId="6"/>
  <cacheFields count="10">
    <cacheField name="[Measures].[Sum of Sale Amount]" caption="Sum of Sale Amount" numFmtId="0" hierarchy="35" level="32767"/>
    <cacheField name="[Sales Data].[Order Date].[Order Date]" caption="Order Date" numFmtId="0" hierarchy="10" level="1">
      <sharedItems containsSemiMixedTypes="0" containsNonDate="0" containsDate="1" containsString="0" minDate="2014-01-01T00:00:00" maxDate="2017-01-01T00:00:00" count="1065">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20T00:00:00"/>
        <d v="2014-07-21T00:00:00"/>
        <d v="2014-07-22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4T00:00:00"/>
        <d v="2014-10-05T00:00:00"/>
        <d v="2014-10-06T00:00:00"/>
        <d v="2014-10-07T00:00:00"/>
        <d v="2014-10-08T00:00:00"/>
        <d v="2014-10-09T00:00:00"/>
        <d v="2014-10-10T00:00:00"/>
        <d v="2014-10-11T00:00:00"/>
        <d v="2014-10-12T00:00:00"/>
        <d v="2014-10-13T00:00:00"/>
        <d v="2014-10-15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5T00:00:00"/>
        <d v="2015-04-16T00:00:00"/>
        <d v="2015-04-17T00:00:00"/>
        <d v="2015-04-18T00:00:00"/>
        <d v="2015-04-19T00:00:00"/>
        <d v="2015-04-20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3T00:00:00"/>
        <d v="2015-07-04T00:00:00"/>
        <d v="2015-07-05T00:00:00"/>
        <d v="2015-07-07T00:00:00"/>
        <d v="2015-07-09T00:00:00"/>
        <d v="2015-07-10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3T00:00:00"/>
        <d v="2015-11-04T00:00:00"/>
        <d v="2015-11-05T00:00:00"/>
        <d v="2015-11-06T00:00:00"/>
        <d v="2015-11-07T00:00:00"/>
        <d v="2015-11-08T00:00:00"/>
        <d v="2015-11-09T00:00:00"/>
        <d v="2015-11-10T00:00:00"/>
        <d v="2015-11-11T00:00:00"/>
        <d v="2015-11-12T00:00:00"/>
        <d v="2015-11-13T00:00:00"/>
        <d v="2015-11-14T00:00:00"/>
        <d v="2015-11-16T00:00:00"/>
        <d v="2015-11-17T00:00:00"/>
        <d v="2015-11-18T00:00:00"/>
        <d v="2015-11-19T00:00:00"/>
        <d v="2015-11-20T00:00:00"/>
        <d v="2015-11-21T00:00:00"/>
        <d v="2015-11-22T00:00:00"/>
        <d v="2015-11-23T00:00:00"/>
        <d v="2015-11-24T00:00:00"/>
        <d v="2015-11-25T00:00:00"/>
        <d v="2015-11-26T00:00:00"/>
        <d v="2015-11-27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7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3T00:00:00"/>
        <d v="2016-12-24T00:00:00"/>
        <d v="2016-12-25T00:00:00"/>
        <d v="2016-12-26T00:00:00"/>
        <d v="2016-12-27T00:00:00"/>
        <d v="2016-12-28T00:00:00"/>
        <d v="2016-12-29T00:00:00"/>
        <d v="2016-12-30T00:00:00"/>
        <d v="2016-12-31T00:00:00"/>
      </sharedItems>
      <extLst>
        <ext xmlns:x15="http://schemas.microsoft.com/office/spreadsheetml/2010/11/main" uri="{4F2E5C28-24EA-4eb8-9CBF-B6C8F9C3D259}">
          <x15:cachedUniqueNames>
            <x15:cachedUniqueName index="0" name="[Sales Data].[Order Date].&amp;[2014-01-01T00:00:00]"/>
            <x15:cachedUniqueName index="1" name="[Sales Data].[Order Date].&amp;[2014-01-02T00:00:00]"/>
            <x15:cachedUniqueName index="2" name="[Sales Data].[Order Date].&amp;[2014-01-03T00:00:00]"/>
            <x15:cachedUniqueName index="3" name="[Sales Data].[Order Date].&amp;[2014-01-04T00:00:00]"/>
            <x15:cachedUniqueName index="4" name="[Sales Data].[Order Date].&amp;[2014-01-05T00:00:00]"/>
            <x15:cachedUniqueName index="5" name="[Sales Data].[Order Date].&amp;[2014-01-06T00:00:00]"/>
            <x15:cachedUniqueName index="6" name="[Sales Data].[Order Date].&amp;[2014-01-07T00:00:00]"/>
            <x15:cachedUniqueName index="7" name="[Sales Data].[Order Date].&amp;[2014-01-08T00:00:00]"/>
            <x15:cachedUniqueName index="8" name="[Sales Data].[Order Date].&amp;[2014-01-09T00:00:00]"/>
            <x15:cachedUniqueName index="9" name="[Sales Data].[Order Date].&amp;[2014-01-10T00:00:00]"/>
            <x15:cachedUniqueName index="10" name="[Sales Data].[Order Date].&amp;[2014-01-11T00:00:00]"/>
            <x15:cachedUniqueName index="11" name="[Sales Data].[Order Date].&amp;[2014-01-12T00:00:00]"/>
            <x15:cachedUniqueName index="12" name="[Sales Data].[Order Date].&amp;[2014-01-13T00:00:00]"/>
            <x15:cachedUniqueName index="13" name="[Sales Data].[Order Date].&amp;[2014-01-14T00:00:00]"/>
            <x15:cachedUniqueName index="14" name="[Sales Data].[Order Date].&amp;[2014-01-15T00:00:00]"/>
            <x15:cachedUniqueName index="15" name="[Sales Data].[Order Date].&amp;[2014-01-16T00:00:00]"/>
            <x15:cachedUniqueName index="16" name="[Sales Data].[Order Date].&amp;[2014-01-17T00:00:00]"/>
            <x15:cachedUniqueName index="17" name="[Sales Data].[Order Date].&amp;[2014-01-18T00:00:00]"/>
            <x15:cachedUniqueName index="18" name="[Sales Data].[Order Date].&amp;[2014-01-19T00:00:00]"/>
            <x15:cachedUniqueName index="19" name="[Sales Data].[Order Date].&amp;[2014-01-20T00:00:00]"/>
            <x15:cachedUniqueName index="20" name="[Sales Data].[Order Date].&amp;[2014-01-21T00:00:00]"/>
            <x15:cachedUniqueName index="21" name="[Sales Data].[Order Date].&amp;[2014-01-22T00:00:00]"/>
            <x15:cachedUniqueName index="22" name="[Sales Data].[Order Date].&amp;[2014-01-23T00:00:00]"/>
            <x15:cachedUniqueName index="23" name="[Sales Data].[Order Date].&amp;[2014-01-24T00:00:00]"/>
            <x15:cachedUniqueName index="24" name="[Sales Data].[Order Date].&amp;[2014-01-25T00:00:00]"/>
            <x15:cachedUniqueName index="25" name="[Sales Data].[Order Date].&amp;[2014-01-26T00:00:00]"/>
            <x15:cachedUniqueName index="26" name="[Sales Data].[Order Date].&amp;[2014-01-27T00:00:00]"/>
            <x15:cachedUniqueName index="27" name="[Sales Data].[Order Date].&amp;[2014-01-28T00:00:00]"/>
            <x15:cachedUniqueName index="28" name="[Sales Data].[Order Date].&amp;[2014-01-29T00:00:00]"/>
            <x15:cachedUniqueName index="29" name="[Sales Data].[Order Date].&amp;[2014-01-30T00:00:00]"/>
            <x15:cachedUniqueName index="30" name="[Sales Data].[Order Date].&amp;[2014-01-31T00:00:00]"/>
            <x15:cachedUniqueName index="31" name="[Sales Data].[Order Date].&amp;[2014-02-01T00:00:00]"/>
            <x15:cachedUniqueName index="32" name="[Sales Data].[Order Date].&amp;[2014-02-02T00:00:00]"/>
            <x15:cachedUniqueName index="33" name="[Sales Data].[Order Date].&amp;[2014-02-03T00:00:00]"/>
            <x15:cachedUniqueName index="34" name="[Sales Data].[Order Date].&amp;[2014-02-04T00:00:00]"/>
            <x15:cachedUniqueName index="35" name="[Sales Data].[Order Date].&amp;[2014-02-05T00:00:00]"/>
            <x15:cachedUniqueName index="36" name="[Sales Data].[Order Date].&amp;[2014-02-06T00:00:00]"/>
            <x15:cachedUniqueName index="37" name="[Sales Data].[Order Date].&amp;[2014-02-07T00:00:00]"/>
            <x15:cachedUniqueName index="38" name="[Sales Data].[Order Date].&amp;[2014-02-08T00:00:00]"/>
            <x15:cachedUniqueName index="39" name="[Sales Data].[Order Date].&amp;[2014-02-09T00:00:00]"/>
            <x15:cachedUniqueName index="40" name="[Sales Data].[Order Date].&amp;[2014-02-10T00:00:00]"/>
            <x15:cachedUniqueName index="41" name="[Sales Data].[Order Date].&amp;[2014-02-11T00:00:00]"/>
            <x15:cachedUniqueName index="42" name="[Sales Data].[Order Date].&amp;[2014-02-12T00:00:00]"/>
            <x15:cachedUniqueName index="43" name="[Sales Data].[Order Date].&amp;[2014-02-13T00:00:00]"/>
            <x15:cachedUniqueName index="44" name="[Sales Data].[Order Date].&amp;[2014-02-14T00:00:00]"/>
            <x15:cachedUniqueName index="45" name="[Sales Data].[Order Date].&amp;[2014-02-15T00:00:00]"/>
            <x15:cachedUniqueName index="46" name="[Sales Data].[Order Date].&amp;[2014-02-16T00:00:00]"/>
            <x15:cachedUniqueName index="47" name="[Sales Data].[Order Date].&amp;[2014-02-17T00:00:00]"/>
            <x15:cachedUniqueName index="48" name="[Sales Data].[Order Date].&amp;[2014-02-18T00:00:00]"/>
            <x15:cachedUniqueName index="49" name="[Sales Data].[Order Date].&amp;[2014-02-19T00:00:00]"/>
            <x15:cachedUniqueName index="50" name="[Sales Data].[Order Date].&amp;[2014-02-20T00:00:00]"/>
            <x15:cachedUniqueName index="51" name="[Sales Data].[Order Date].&amp;[2014-02-21T00:00:00]"/>
            <x15:cachedUniqueName index="52" name="[Sales Data].[Order Date].&amp;[2014-02-22T00:00:00]"/>
            <x15:cachedUniqueName index="53" name="[Sales Data].[Order Date].&amp;[2014-02-23T00:00:00]"/>
            <x15:cachedUniqueName index="54" name="[Sales Data].[Order Date].&amp;[2014-02-24T00:00:00]"/>
            <x15:cachedUniqueName index="55" name="[Sales Data].[Order Date].&amp;[2014-02-25T00:00:00]"/>
            <x15:cachedUniqueName index="56" name="[Sales Data].[Order Date].&amp;[2014-02-26T00:00:00]"/>
            <x15:cachedUniqueName index="57" name="[Sales Data].[Order Date].&amp;[2014-02-27T00:00:00]"/>
            <x15:cachedUniqueName index="58" name="[Sales Data].[Order Date].&amp;[2014-02-28T00:00:00]"/>
            <x15:cachedUniqueName index="59" name="[Sales Data].[Order Date].&amp;[2014-03-01T00:00:00]"/>
            <x15:cachedUniqueName index="60" name="[Sales Data].[Order Date].&amp;[2014-03-02T00:00:00]"/>
            <x15:cachedUniqueName index="61" name="[Sales Data].[Order Date].&amp;[2014-03-03T00:00:00]"/>
            <x15:cachedUniqueName index="62" name="[Sales Data].[Order Date].&amp;[2014-03-04T00:00:00]"/>
            <x15:cachedUniqueName index="63" name="[Sales Data].[Order Date].&amp;[2014-03-05T00:00:00]"/>
            <x15:cachedUniqueName index="64" name="[Sales Data].[Order Date].&amp;[2014-03-06T00:00:00]"/>
            <x15:cachedUniqueName index="65" name="[Sales Data].[Order Date].&amp;[2014-03-07T00:00:00]"/>
            <x15:cachedUniqueName index="66" name="[Sales Data].[Order Date].&amp;[2014-03-08T00:00:00]"/>
            <x15:cachedUniqueName index="67" name="[Sales Data].[Order Date].&amp;[2014-03-09T00:00:00]"/>
            <x15:cachedUniqueName index="68" name="[Sales Data].[Order Date].&amp;[2014-03-10T00:00:00]"/>
            <x15:cachedUniqueName index="69" name="[Sales Data].[Order Date].&amp;[2014-03-11T00:00:00]"/>
            <x15:cachedUniqueName index="70" name="[Sales Data].[Order Date].&amp;[2014-03-12T00:00:00]"/>
            <x15:cachedUniqueName index="71" name="[Sales Data].[Order Date].&amp;[2014-03-13T00:00:00]"/>
            <x15:cachedUniqueName index="72" name="[Sales Data].[Order Date].&amp;[2014-03-14T00:00:00]"/>
            <x15:cachedUniqueName index="73" name="[Sales Data].[Order Date].&amp;[2014-03-15T00:00:00]"/>
            <x15:cachedUniqueName index="74" name="[Sales Data].[Order Date].&amp;[2014-03-16T00:00:00]"/>
            <x15:cachedUniqueName index="75" name="[Sales Data].[Order Date].&amp;[2014-03-17T00:00:00]"/>
            <x15:cachedUniqueName index="76" name="[Sales Data].[Order Date].&amp;[2014-03-18T00:00:00]"/>
            <x15:cachedUniqueName index="77" name="[Sales Data].[Order Date].&amp;[2014-03-19T00:00:00]"/>
            <x15:cachedUniqueName index="78" name="[Sales Data].[Order Date].&amp;[2014-03-20T00:00:00]"/>
            <x15:cachedUniqueName index="79" name="[Sales Data].[Order Date].&amp;[2014-03-21T00:00:00]"/>
            <x15:cachedUniqueName index="80" name="[Sales Data].[Order Date].&amp;[2014-03-22T00:00:00]"/>
            <x15:cachedUniqueName index="81" name="[Sales Data].[Order Date].&amp;[2014-03-23T00:00:00]"/>
            <x15:cachedUniqueName index="82" name="[Sales Data].[Order Date].&amp;[2014-03-24T00:00:00]"/>
            <x15:cachedUniqueName index="83" name="[Sales Data].[Order Date].&amp;[2014-03-25T00:00:00]"/>
            <x15:cachedUniqueName index="84" name="[Sales Data].[Order Date].&amp;[2014-03-26T00:00:00]"/>
            <x15:cachedUniqueName index="85" name="[Sales Data].[Order Date].&amp;[2014-03-27T00:00:00]"/>
            <x15:cachedUniqueName index="86" name="[Sales Data].[Order Date].&amp;[2014-03-28T00:00:00]"/>
            <x15:cachedUniqueName index="87" name="[Sales Data].[Order Date].&amp;[2014-03-29T00:00:00]"/>
            <x15:cachedUniqueName index="88" name="[Sales Data].[Order Date].&amp;[2014-03-30T00:00:00]"/>
            <x15:cachedUniqueName index="89" name="[Sales Data].[Order Date].&amp;[2014-03-31T00:00:00]"/>
            <x15:cachedUniqueName index="90" name="[Sales Data].[Order Date].&amp;[2014-04-01T00:00:00]"/>
            <x15:cachedUniqueName index="91" name="[Sales Data].[Order Date].&amp;[2014-04-02T00:00:00]"/>
            <x15:cachedUniqueName index="92" name="[Sales Data].[Order Date].&amp;[2014-04-03T00:00:00]"/>
            <x15:cachedUniqueName index="93" name="[Sales Data].[Order Date].&amp;[2014-04-04T00:00:00]"/>
            <x15:cachedUniqueName index="94" name="[Sales Data].[Order Date].&amp;[2014-04-05T00:00:00]"/>
            <x15:cachedUniqueName index="95" name="[Sales Data].[Order Date].&amp;[2014-04-06T00:00:00]"/>
            <x15:cachedUniqueName index="96" name="[Sales Data].[Order Date].&amp;[2014-04-07T00:00:00]"/>
            <x15:cachedUniqueName index="97" name="[Sales Data].[Order Date].&amp;[2014-04-08T00:00:00]"/>
            <x15:cachedUniqueName index="98" name="[Sales Data].[Order Date].&amp;[2014-04-09T00:00:00]"/>
            <x15:cachedUniqueName index="99" name="[Sales Data].[Order Date].&amp;[2014-04-10T00:00:00]"/>
            <x15:cachedUniqueName index="100" name="[Sales Data].[Order Date].&amp;[2014-04-11T00:00:00]"/>
            <x15:cachedUniqueName index="101" name="[Sales Data].[Order Date].&amp;[2014-04-12T00:00:00]"/>
            <x15:cachedUniqueName index="102" name="[Sales Data].[Order Date].&amp;[2014-04-13T00:00:00]"/>
            <x15:cachedUniqueName index="103" name="[Sales Data].[Order Date].&amp;[2014-04-14T00:00:00]"/>
            <x15:cachedUniqueName index="104" name="[Sales Data].[Order Date].&amp;[2014-04-15T00:00:00]"/>
            <x15:cachedUniqueName index="105" name="[Sales Data].[Order Date].&amp;[2014-04-16T00:00:00]"/>
            <x15:cachedUniqueName index="106" name="[Sales Data].[Order Date].&amp;[2014-04-17T00:00:00]"/>
            <x15:cachedUniqueName index="107" name="[Sales Data].[Order Date].&amp;[2014-04-18T00:00:00]"/>
            <x15:cachedUniqueName index="108" name="[Sales Data].[Order Date].&amp;[2014-04-19T00:00:00]"/>
            <x15:cachedUniqueName index="109" name="[Sales Data].[Order Date].&amp;[2014-04-20T00:00:00]"/>
            <x15:cachedUniqueName index="110" name="[Sales Data].[Order Date].&amp;[2014-04-21T00:00:00]"/>
            <x15:cachedUniqueName index="111" name="[Sales Data].[Order Date].&amp;[2014-04-22T00:00:00]"/>
            <x15:cachedUniqueName index="112" name="[Sales Data].[Order Date].&amp;[2014-04-23T00:00:00]"/>
            <x15:cachedUniqueName index="113" name="[Sales Data].[Order Date].&amp;[2014-04-24T00:00:00]"/>
            <x15:cachedUniqueName index="114" name="[Sales Data].[Order Date].&amp;[2014-04-25T00:00:00]"/>
            <x15:cachedUniqueName index="115" name="[Sales Data].[Order Date].&amp;[2014-04-26T00:00:00]"/>
            <x15:cachedUniqueName index="116" name="[Sales Data].[Order Date].&amp;[2014-04-27T00:00:00]"/>
            <x15:cachedUniqueName index="117" name="[Sales Data].[Order Date].&amp;[2014-04-28T00:00:00]"/>
            <x15:cachedUniqueName index="118" name="[Sales Data].[Order Date].&amp;[2014-04-29T00:00:00]"/>
            <x15:cachedUniqueName index="119" name="[Sales Data].[Order Date].&amp;[2014-04-30T00:00:00]"/>
            <x15:cachedUniqueName index="120" name="[Sales Data].[Order Date].&amp;[2014-05-01T00:00:00]"/>
            <x15:cachedUniqueName index="121" name="[Sales Data].[Order Date].&amp;[2014-05-02T00:00:00]"/>
            <x15:cachedUniqueName index="122" name="[Sales Data].[Order Date].&amp;[2014-05-03T00:00:00]"/>
            <x15:cachedUniqueName index="123" name="[Sales Data].[Order Date].&amp;[2014-05-04T00:00:00]"/>
            <x15:cachedUniqueName index="124" name="[Sales Data].[Order Date].&amp;[2014-05-05T00:00:00]"/>
            <x15:cachedUniqueName index="125" name="[Sales Data].[Order Date].&amp;[2014-05-06T00:00:00]"/>
            <x15:cachedUniqueName index="126" name="[Sales Data].[Order Date].&amp;[2014-05-07T00:00:00]"/>
            <x15:cachedUniqueName index="127" name="[Sales Data].[Order Date].&amp;[2014-05-08T00:00:00]"/>
            <x15:cachedUniqueName index="128" name="[Sales Data].[Order Date].&amp;[2014-05-09T00:00:00]"/>
            <x15:cachedUniqueName index="129" name="[Sales Data].[Order Date].&amp;[2014-05-10T00:00:00]"/>
            <x15:cachedUniqueName index="130" name="[Sales Data].[Order Date].&amp;[2014-05-11T00:00:00]"/>
            <x15:cachedUniqueName index="131" name="[Sales Data].[Order Date].&amp;[2014-05-12T00:00:00]"/>
            <x15:cachedUniqueName index="132" name="[Sales Data].[Order Date].&amp;[2014-05-13T00:00:00]"/>
            <x15:cachedUniqueName index="133" name="[Sales Data].[Order Date].&amp;[2014-05-14T00:00:00]"/>
            <x15:cachedUniqueName index="134" name="[Sales Data].[Order Date].&amp;[2014-05-15T00:00:00]"/>
            <x15:cachedUniqueName index="135" name="[Sales Data].[Order Date].&amp;[2014-05-16T00:00:00]"/>
            <x15:cachedUniqueName index="136" name="[Sales Data].[Order Date].&amp;[2014-05-17T00:00:00]"/>
            <x15:cachedUniqueName index="137" name="[Sales Data].[Order Date].&amp;[2014-05-18T00:00:00]"/>
            <x15:cachedUniqueName index="138" name="[Sales Data].[Order Date].&amp;[2014-05-19T00:00:00]"/>
            <x15:cachedUniqueName index="139" name="[Sales Data].[Order Date].&amp;[2014-05-20T00:00:00]"/>
            <x15:cachedUniqueName index="140" name="[Sales Data].[Order Date].&amp;[2014-05-21T00:00:00]"/>
            <x15:cachedUniqueName index="141" name="[Sales Data].[Order Date].&amp;[2014-05-22T00:00:00]"/>
            <x15:cachedUniqueName index="142" name="[Sales Data].[Order Date].&amp;[2014-05-23T00:00:00]"/>
            <x15:cachedUniqueName index="143" name="[Sales Data].[Order Date].&amp;[2014-05-24T00:00:00]"/>
            <x15:cachedUniqueName index="144" name="[Sales Data].[Order Date].&amp;[2014-05-25T00:00:00]"/>
            <x15:cachedUniqueName index="145" name="[Sales Data].[Order Date].&amp;[2014-05-26T00:00:00]"/>
            <x15:cachedUniqueName index="146" name="[Sales Data].[Order Date].&amp;[2014-05-27T00:00:00]"/>
            <x15:cachedUniqueName index="147" name="[Sales Data].[Order Date].&amp;[2014-05-28T00:00:00]"/>
            <x15:cachedUniqueName index="148" name="[Sales Data].[Order Date].&amp;[2014-05-29T00:00:00]"/>
            <x15:cachedUniqueName index="149" name="[Sales Data].[Order Date].&amp;[2014-05-30T00:00:00]"/>
            <x15:cachedUniqueName index="150" name="[Sales Data].[Order Date].&amp;[2014-06-01T00:00:00]"/>
            <x15:cachedUniqueName index="151" name="[Sales Data].[Order Date].&amp;[2014-06-02T00:00:00]"/>
            <x15:cachedUniqueName index="152" name="[Sales Data].[Order Date].&amp;[2014-06-03T00:00:00]"/>
            <x15:cachedUniqueName index="153" name="[Sales Data].[Order Date].&amp;[2014-06-04T00:00:00]"/>
            <x15:cachedUniqueName index="154" name="[Sales Data].[Order Date].&amp;[2014-06-05T00:00:00]"/>
            <x15:cachedUniqueName index="155" name="[Sales Data].[Order Date].&amp;[2014-06-06T00:00:00]"/>
            <x15:cachedUniqueName index="156" name="[Sales Data].[Order Date].&amp;[2014-06-07T00:00:00]"/>
            <x15:cachedUniqueName index="157" name="[Sales Data].[Order Date].&amp;[2014-06-08T00:00:00]"/>
            <x15:cachedUniqueName index="158" name="[Sales Data].[Order Date].&amp;[2014-06-09T00:00:00]"/>
            <x15:cachedUniqueName index="159" name="[Sales Data].[Order Date].&amp;[2014-06-10T00:00:00]"/>
            <x15:cachedUniqueName index="160" name="[Sales Data].[Order Date].&amp;[2014-06-11T00:00:00]"/>
            <x15:cachedUniqueName index="161" name="[Sales Data].[Order Date].&amp;[2014-06-12T00:00:00]"/>
            <x15:cachedUniqueName index="162" name="[Sales Data].[Order Date].&amp;[2014-06-13T00:00:00]"/>
            <x15:cachedUniqueName index="163" name="[Sales Data].[Order Date].&amp;[2014-06-14T00:00:00]"/>
            <x15:cachedUniqueName index="164" name="[Sales Data].[Order Date].&amp;[2014-06-15T00:00:00]"/>
            <x15:cachedUniqueName index="165" name="[Sales Data].[Order Date].&amp;[2014-06-16T00:00:00]"/>
            <x15:cachedUniqueName index="166" name="[Sales Data].[Order Date].&amp;[2014-06-17T00:00:00]"/>
            <x15:cachedUniqueName index="167" name="[Sales Data].[Order Date].&amp;[2014-06-18T00:00:00]"/>
            <x15:cachedUniqueName index="168" name="[Sales Data].[Order Date].&amp;[2014-06-19T00:00:00]"/>
            <x15:cachedUniqueName index="169" name="[Sales Data].[Order Date].&amp;[2014-06-20T00:00:00]"/>
            <x15:cachedUniqueName index="170" name="[Sales Data].[Order Date].&amp;[2014-06-21T00:00:00]"/>
            <x15:cachedUniqueName index="171" name="[Sales Data].[Order Date].&amp;[2014-06-22T00:00:00]"/>
            <x15:cachedUniqueName index="172" name="[Sales Data].[Order Date].&amp;[2014-06-23T00:00:00]"/>
            <x15:cachedUniqueName index="173" name="[Sales Data].[Order Date].&amp;[2014-06-24T00:00:00]"/>
            <x15:cachedUniqueName index="174" name="[Sales Data].[Order Date].&amp;[2014-06-25T00:00:00]"/>
            <x15:cachedUniqueName index="175" name="[Sales Data].[Order Date].&amp;[2014-06-26T00:00:00]"/>
            <x15:cachedUniqueName index="176" name="[Sales Data].[Order Date].&amp;[2014-06-28T00:00:00]"/>
            <x15:cachedUniqueName index="177" name="[Sales Data].[Order Date].&amp;[2014-06-29T00:00:00]"/>
            <x15:cachedUniqueName index="178" name="[Sales Data].[Order Date].&amp;[2014-06-30T00:00:00]"/>
            <x15:cachedUniqueName index="179" name="[Sales Data].[Order Date].&amp;[2014-07-01T00:00:00]"/>
            <x15:cachedUniqueName index="180" name="[Sales Data].[Order Date].&amp;[2014-07-02T00:00:00]"/>
            <x15:cachedUniqueName index="181" name="[Sales Data].[Order Date].&amp;[2014-07-03T00:00:00]"/>
            <x15:cachedUniqueName index="182" name="[Sales Data].[Order Date].&amp;[2014-07-04T00:00:00]"/>
            <x15:cachedUniqueName index="183" name="[Sales Data].[Order Date].&amp;[2014-07-05T00:00:00]"/>
            <x15:cachedUniqueName index="184" name="[Sales Data].[Order Date].&amp;[2014-07-06T00:00:00]"/>
            <x15:cachedUniqueName index="185" name="[Sales Data].[Order Date].&amp;[2014-07-07T00:00:00]"/>
            <x15:cachedUniqueName index="186" name="[Sales Data].[Order Date].&amp;[2014-07-08T00:00:00]"/>
            <x15:cachedUniqueName index="187" name="[Sales Data].[Order Date].&amp;[2014-07-09T00:00:00]"/>
            <x15:cachedUniqueName index="188" name="[Sales Data].[Order Date].&amp;[2014-07-10T00:00:00]"/>
            <x15:cachedUniqueName index="189" name="[Sales Data].[Order Date].&amp;[2014-07-11T00:00:00]"/>
            <x15:cachedUniqueName index="190" name="[Sales Data].[Order Date].&amp;[2014-07-12T00:00:00]"/>
            <x15:cachedUniqueName index="191" name="[Sales Data].[Order Date].&amp;[2014-07-13T00:00:00]"/>
            <x15:cachedUniqueName index="192" name="[Sales Data].[Order Date].&amp;[2014-07-14T00:00:00]"/>
            <x15:cachedUniqueName index="193" name="[Sales Data].[Order Date].&amp;[2014-07-15T00:00:00]"/>
            <x15:cachedUniqueName index="194" name="[Sales Data].[Order Date].&amp;[2014-07-16T00:00:00]"/>
            <x15:cachedUniqueName index="195" name="[Sales Data].[Order Date].&amp;[2014-07-17T00:00:00]"/>
            <x15:cachedUniqueName index="196" name="[Sales Data].[Order Date].&amp;[2014-07-20T00:00:00]"/>
            <x15:cachedUniqueName index="197" name="[Sales Data].[Order Date].&amp;[2014-07-21T00:00:00]"/>
            <x15:cachedUniqueName index="198" name="[Sales Data].[Order Date].&amp;[2014-07-22T00:00:00]"/>
            <x15:cachedUniqueName index="199" name="[Sales Data].[Order Date].&amp;[2014-07-24T00:00:00]"/>
            <x15:cachedUniqueName index="200" name="[Sales Data].[Order Date].&amp;[2014-07-25T00:00:00]"/>
            <x15:cachedUniqueName index="201" name="[Sales Data].[Order Date].&amp;[2014-07-26T00:00:00]"/>
            <x15:cachedUniqueName index="202" name="[Sales Data].[Order Date].&amp;[2014-07-27T00:00:00]"/>
            <x15:cachedUniqueName index="203" name="[Sales Data].[Order Date].&amp;[2014-07-28T00:00:00]"/>
            <x15:cachedUniqueName index="204" name="[Sales Data].[Order Date].&amp;[2014-07-29T00:00:00]"/>
            <x15:cachedUniqueName index="205" name="[Sales Data].[Order Date].&amp;[2014-07-30T00:00:00]"/>
            <x15:cachedUniqueName index="206" name="[Sales Data].[Order Date].&amp;[2014-07-31T00:00:00]"/>
            <x15:cachedUniqueName index="207" name="[Sales Data].[Order Date].&amp;[2014-08-01T00:00:00]"/>
            <x15:cachedUniqueName index="208" name="[Sales Data].[Order Date].&amp;[2014-08-02T00:00:00]"/>
            <x15:cachedUniqueName index="209" name="[Sales Data].[Order Date].&amp;[2014-08-03T00:00:00]"/>
            <x15:cachedUniqueName index="210" name="[Sales Data].[Order Date].&amp;[2014-08-04T00:00:00]"/>
            <x15:cachedUniqueName index="211" name="[Sales Data].[Order Date].&amp;[2014-08-05T00:00:00]"/>
            <x15:cachedUniqueName index="212" name="[Sales Data].[Order Date].&amp;[2014-08-06T00:00:00]"/>
            <x15:cachedUniqueName index="213" name="[Sales Data].[Order Date].&amp;[2014-08-07T00:00:00]"/>
            <x15:cachedUniqueName index="214" name="[Sales Data].[Order Date].&amp;[2014-08-08T00:00:00]"/>
            <x15:cachedUniqueName index="215" name="[Sales Data].[Order Date].&amp;[2014-08-09T00:00:00]"/>
            <x15:cachedUniqueName index="216" name="[Sales Data].[Order Date].&amp;[2014-08-10T00:00:00]"/>
            <x15:cachedUniqueName index="217" name="[Sales Data].[Order Date].&amp;[2014-08-11T00:00:00]"/>
            <x15:cachedUniqueName index="218" name="[Sales Data].[Order Date].&amp;[2014-08-12T00:00:00]"/>
            <x15:cachedUniqueName index="219" name="[Sales Data].[Order Date].&amp;[2014-08-13T00:00:00]"/>
            <x15:cachedUniqueName index="220" name="[Sales Data].[Order Date].&amp;[2014-08-14T00:00:00]"/>
            <x15:cachedUniqueName index="221" name="[Sales Data].[Order Date].&amp;[2014-08-15T00:00:00]"/>
            <x15:cachedUniqueName index="222" name="[Sales Data].[Order Date].&amp;[2014-08-16T00:00:00]"/>
            <x15:cachedUniqueName index="223" name="[Sales Data].[Order Date].&amp;[2014-08-17T00:00:00]"/>
            <x15:cachedUniqueName index="224" name="[Sales Data].[Order Date].&amp;[2014-08-18T00:00:00]"/>
            <x15:cachedUniqueName index="225" name="[Sales Data].[Order Date].&amp;[2014-08-19T00:00:00]"/>
            <x15:cachedUniqueName index="226" name="[Sales Data].[Order Date].&amp;[2014-08-20T00:00:00]"/>
            <x15:cachedUniqueName index="227" name="[Sales Data].[Order Date].&amp;[2014-08-21T00:00:00]"/>
            <x15:cachedUniqueName index="228" name="[Sales Data].[Order Date].&amp;[2014-08-22T00:00:00]"/>
            <x15:cachedUniqueName index="229" name="[Sales Data].[Order Date].&amp;[2014-08-23T00:00:00]"/>
            <x15:cachedUniqueName index="230" name="[Sales Data].[Order Date].&amp;[2014-08-24T00:00:00]"/>
            <x15:cachedUniqueName index="231" name="[Sales Data].[Order Date].&amp;[2014-08-25T00:00:00]"/>
            <x15:cachedUniqueName index="232" name="[Sales Data].[Order Date].&amp;[2014-08-26T00:00:00]"/>
            <x15:cachedUniqueName index="233" name="[Sales Data].[Order Date].&amp;[2014-08-27T00:00:00]"/>
            <x15:cachedUniqueName index="234" name="[Sales Data].[Order Date].&amp;[2014-08-28T00:00:00]"/>
            <x15:cachedUniqueName index="235" name="[Sales Data].[Order Date].&amp;[2014-08-29T00:00:00]"/>
            <x15:cachedUniqueName index="236" name="[Sales Data].[Order Date].&amp;[2014-08-30T00:00:00]"/>
            <x15:cachedUniqueName index="237" name="[Sales Data].[Order Date].&amp;[2014-08-31T00:00:00]"/>
            <x15:cachedUniqueName index="238" name="[Sales Data].[Order Date].&amp;[2014-09-01T00:00:00]"/>
            <x15:cachedUniqueName index="239" name="[Sales Data].[Order Date].&amp;[2014-09-02T00:00:00]"/>
            <x15:cachedUniqueName index="240" name="[Sales Data].[Order Date].&amp;[2014-09-03T00:00:00]"/>
            <x15:cachedUniqueName index="241" name="[Sales Data].[Order Date].&amp;[2014-09-04T00:00:00]"/>
            <x15:cachedUniqueName index="242" name="[Sales Data].[Order Date].&amp;[2014-09-05T00:00:00]"/>
            <x15:cachedUniqueName index="243" name="[Sales Data].[Order Date].&amp;[2014-09-06T00:00:00]"/>
            <x15:cachedUniqueName index="244" name="[Sales Data].[Order Date].&amp;[2014-09-07T00:00:00]"/>
            <x15:cachedUniqueName index="245" name="[Sales Data].[Order Date].&amp;[2014-09-08T00:00:00]"/>
            <x15:cachedUniqueName index="246" name="[Sales Data].[Order Date].&amp;[2014-09-09T00:00:00]"/>
            <x15:cachedUniqueName index="247" name="[Sales Data].[Order Date].&amp;[2014-09-10T00:00:00]"/>
            <x15:cachedUniqueName index="248" name="[Sales Data].[Order Date].&amp;[2014-09-11T00:00:00]"/>
            <x15:cachedUniqueName index="249" name="[Sales Data].[Order Date].&amp;[2014-09-12T00:00:00]"/>
            <x15:cachedUniqueName index="250" name="[Sales Data].[Order Date].&amp;[2014-09-13T00:00:00]"/>
            <x15:cachedUniqueName index="251" name="[Sales Data].[Order Date].&amp;[2014-09-14T00:00:00]"/>
            <x15:cachedUniqueName index="252" name="[Sales Data].[Order Date].&amp;[2014-09-15T00:00:00]"/>
            <x15:cachedUniqueName index="253" name="[Sales Data].[Order Date].&amp;[2014-09-16T00:00:00]"/>
            <x15:cachedUniqueName index="254" name="[Sales Data].[Order Date].&amp;[2014-09-17T00:00:00]"/>
            <x15:cachedUniqueName index="255" name="[Sales Data].[Order Date].&amp;[2014-09-18T00:00:00]"/>
            <x15:cachedUniqueName index="256" name="[Sales Data].[Order Date].&amp;[2014-09-19T00:00:00]"/>
            <x15:cachedUniqueName index="257" name="[Sales Data].[Order Date].&amp;[2014-09-20T00:00:00]"/>
            <x15:cachedUniqueName index="258" name="[Sales Data].[Order Date].&amp;[2014-09-21T00:00:00]"/>
            <x15:cachedUniqueName index="259" name="[Sales Data].[Order Date].&amp;[2014-09-22T00:00:00]"/>
            <x15:cachedUniqueName index="260" name="[Sales Data].[Order Date].&amp;[2014-09-23T00:00:00]"/>
            <x15:cachedUniqueName index="261" name="[Sales Data].[Order Date].&amp;[2014-09-24T00:00:00]"/>
            <x15:cachedUniqueName index="262" name="[Sales Data].[Order Date].&amp;[2014-09-25T00:00:00]"/>
            <x15:cachedUniqueName index="263" name="[Sales Data].[Order Date].&amp;[2014-09-26T00:00:00]"/>
            <x15:cachedUniqueName index="264" name="[Sales Data].[Order Date].&amp;[2014-09-27T00:00:00]"/>
            <x15:cachedUniqueName index="265" name="[Sales Data].[Order Date].&amp;[2014-09-28T00:00:00]"/>
            <x15:cachedUniqueName index="266" name="[Sales Data].[Order Date].&amp;[2014-09-29T00:00:00]"/>
            <x15:cachedUniqueName index="267" name="[Sales Data].[Order Date].&amp;[2014-09-30T00:00:00]"/>
            <x15:cachedUniqueName index="268" name="[Sales Data].[Order Date].&amp;[2014-10-01T00:00:00]"/>
            <x15:cachedUniqueName index="269" name="[Sales Data].[Order Date].&amp;[2014-10-02T00:00:00]"/>
            <x15:cachedUniqueName index="270" name="[Sales Data].[Order Date].&amp;[2014-10-04T00:00:00]"/>
            <x15:cachedUniqueName index="271" name="[Sales Data].[Order Date].&amp;[2014-10-05T00:00:00]"/>
            <x15:cachedUniqueName index="272" name="[Sales Data].[Order Date].&amp;[2014-10-06T00:00:00]"/>
            <x15:cachedUniqueName index="273" name="[Sales Data].[Order Date].&amp;[2014-10-07T00:00:00]"/>
            <x15:cachedUniqueName index="274" name="[Sales Data].[Order Date].&amp;[2014-10-08T00:00:00]"/>
            <x15:cachedUniqueName index="275" name="[Sales Data].[Order Date].&amp;[2014-10-09T00:00:00]"/>
            <x15:cachedUniqueName index="276" name="[Sales Data].[Order Date].&amp;[2014-10-10T00:00:00]"/>
            <x15:cachedUniqueName index="277" name="[Sales Data].[Order Date].&amp;[2014-10-11T00:00:00]"/>
            <x15:cachedUniqueName index="278" name="[Sales Data].[Order Date].&amp;[2014-10-12T00:00:00]"/>
            <x15:cachedUniqueName index="279" name="[Sales Data].[Order Date].&amp;[2014-10-13T00:00:00]"/>
            <x15:cachedUniqueName index="280" name="[Sales Data].[Order Date].&amp;[2014-10-15T00:00:00]"/>
            <x15:cachedUniqueName index="281" name="[Sales Data].[Order Date].&amp;[2014-10-17T00:00:00]"/>
            <x15:cachedUniqueName index="282" name="[Sales Data].[Order Date].&amp;[2014-10-18T00:00:00]"/>
            <x15:cachedUniqueName index="283" name="[Sales Data].[Order Date].&amp;[2014-10-19T00:00:00]"/>
            <x15:cachedUniqueName index="284" name="[Sales Data].[Order Date].&amp;[2014-10-20T00:00:00]"/>
            <x15:cachedUniqueName index="285" name="[Sales Data].[Order Date].&amp;[2014-10-21T00:00:00]"/>
            <x15:cachedUniqueName index="286" name="[Sales Data].[Order Date].&amp;[2014-10-22T00:00:00]"/>
            <x15:cachedUniqueName index="287" name="[Sales Data].[Order Date].&amp;[2014-10-23T00:00:00]"/>
            <x15:cachedUniqueName index="288" name="[Sales Data].[Order Date].&amp;[2014-10-24T00:00:00]"/>
            <x15:cachedUniqueName index="289" name="[Sales Data].[Order Date].&amp;[2014-10-25T00:00:00]"/>
            <x15:cachedUniqueName index="290" name="[Sales Data].[Order Date].&amp;[2014-10-26T00:00:00]"/>
            <x15:cachedUniqueName index="291" name="[Sales Data].[Order Date].&amp;[2014-10-27T00:00:00]"/>
            <x15:cachedUniqueName index="292" name="[Sales Data].[Order Date].&amp;[2014-10-28T00:00:00]"/>
            <x15:cachedUniqueName index="293" name="[Sales Data].[Order Date].&amp;[2014-10-29T00:00:00]"/>
            <x15:cachedUniqueName index="294" name="[Sales Data].[Order Date].&amp;[2014-10-30T00:00:00]"/>
            <x15:cachedUniqueName index="295" name="[Sales Data].[Order Date].&amp;[2014-10-31T00:00:00]"/>
            <x15:cachedUniqueName index="296" name="[Sales Data].[Order Date].&amp;[2014-11-01T00:00:00]"/>
            <x15:cachedUniqueName index="297" name="[Sales Data].[Order Date].&amp;[2014-11-02T00:00:00]"/>
            <x15:cachedUniqueName index="298" name="[Sales Data].[Order Date].&amp;[2014-11-03T00:00:00]"/>
            <x15:cachedUniqueName index="299" name="[Sales Data].[Order Date].&amp;[2014-11-04T00:00:00]"/>
            <x15:cachedUniqueName index="300" name="[Sales Data].[Order Date].&amp;[2014-11-05T00:00:00]"/>
            <x15:cachedUniqueName index="301" name="[Sales Data].[Order Date].&amp;[2014-11-06T00:00:00]"/>
            <x15:cachedUniqueName index="302" name="[Sales Data].[Order Date].&amp;[2014-11-07T00:00:00]"/>
            <x15:cachedUniqueName index="303" name="[Sales Data].[Order Date].&amp;[2014-11-08T00:00:00]"/>
            <x15:cachedUniqueName index="304" name="[Sales Data].[Order Date].&amp;[2014-11-09T00:00:00]"/>
            <x15:cachedUniqueName index="305" name="[Sales Data].[Order Date].&amp;[2014-11-10T00:00:00]"/>
            <x15:cachedUniqueName index="306" name="[Sales Data].[Order Date].&amp;[2014-11-11T00:00:00]"/>
            <x15:cachedUniqueName index="307" name="[Sales Data].[Order Date].&amp;[2014-11-12T00:00:00]"/>
            <x15:cachedUniqueName index="308" name="[Sales Data].[Order Date].&amp;[2014-11-13T00:00:00]"/>
            <x15:cachedUniqueName index="309" name="[Sales Data].[Order Date].&amp;[2014-11-14T00:00:00]"/>
            <x15:cachedUniqueName index="310" name="[Sales Data].[Order Date].&amp;[2014-11-15T00:00:00]"/>
            <x15:cachedUniqueName index="311" name="[Sales Data].[Order Date].&amp;[2014-11-16T00:00:00]"/>
            <x15:cachedUniqueName index="312" name="[Sales Data].[Order Date].&amp;[2014-11-17T00:00:00]"/>
            <x15:cachedUniqueName index="313" name="[Sales Data].[Order Date].&amp;[2014-11-18T00:00:00]"/>
            <x15:cachedUniqueName index="314" name="[Sales Data].[Order Date].&amp;[2014-11-19T00:00:00]"/>
            <x15:cachedUniqueName index="315" name="[Sales Data].[Order Date].&amp;[2014-11-20T00:00:00]"/>
            <x15:cachedUniqueName index="316" name="[Sales Data].[Order Date].&amp;[2014-11-21T00:00:00]"/>
            <x15:cachedUniqueName index="317" name="[Sales Data].[Order Date].&amp;[2014-11-22T00:00:00]"/>
            <x15:cachedUniqueName index="318" name="[Sales Data].[Order Date].&amp;[2014-11-23T00:00:00]"/>
            <x15:cachedUniqueName index="319" name="[Sales Data].[Order Date].&amp;[2014-11-24T00:00:00]"/>
            <x15:cachedUniqueName index="320" name="[Sales Data].[Order Date].&amp;[2014-11-25T00:00:00]"/>
            <x15:cachedUniqueName index="321" name="[Sales Data].[Order Date].&amp;[2014-11-26T00:00:00]"/>
            <x15:cachedUniqueName index="322" name="[Sales Data].[Order Date].&amp;[2014-11-27T00:00:00]"/>
            <x15:cachedUniqueName index="323" name="[Sales Data].[Order Date].&amp;[2014-11-28T00:00:00]"/>
            <x15:cachedUniqueName index="324" name="[Sales Data].[Order Date].&amp;[2014-11-29T00:00:00]"/>
            <x15:cachedUniqueName index="325" name="[Sales Data].[Order Date].&amp;[2014-11-30T00:00:00]"/>
            <x15:cachedUniqueName index="326" name="[Sales Data].[Order Date].&amp;[2014-12-01T00:00:00]"/>
            <x15:cachedUniqueName index="327" name="[Sales Data].[Order Date].&amp;[2014-12-02T00:00:00]"/>
            <x15:cachedUniqueName index="328" name="[Sales Data].[Order Date].&amp;[2014-12-03T00:00:00]"/>
            <x15:cachedUniqueName index="329" name="[Sales Data].[Order Date].&amp;[2014-12-04T00:00:00]"/>
            <x15:cachedUniqueName index="330" name="[Sales Data].[Order Date].&amp;[2014-12-05T00:00:00]"/>
            <x15:cachedUniqueName index="331" name="[Sales Data].[Order Date].&amp;[2014-12-06T00:00:00]"/>
            <x15:cachedUniqueName index="332" name="[Sales Data].[Order Date].&amp;[2014-12-07T00:00:00]"/>
            <x15:cachedUniqueName index="333" name="[Sales Data].[Order Date].&amp;[2014-12-08T00:00:00]"/>
            <x15:cachedUniqueName index="334" name="[Sales Data].[Order Date].&amp;[2014-12-09T00:00:00]"/>
            <x15:cachedUniqueName index="335" name="[Sales Data].[Order Date].&amp;[2014-12-10T00:00:00]"/>
            <x15:cachedUniqueName index="336" name="[Sales Data].[Order Date].&amp;[2014-12-11T00:00:00]"/>
            <x15:cachedUniqueName index="337" name="[Sales Data].[Order Date].&amp;[2014-12-12T00:00:00]"/>
            <x15:cachedUniqueName index="338" name="[Sales Data].[Order Date].&amp;[2014-12-13T00:00:00]"/>
            <x15:cachedUniqueName index="339" name="[Sales Data].[Order Date].&amp;[2014-12-14T00:00:00]"/>
            <x15:cachedUniqueName index="340" name="[Sales Data].[Order Date].&amp;[2014-12-15T00:00:00]"/>
            <x15:cachedUniqueName index="341" name="[Sales Data].[Order Date].&amp;[2014-12-16T00:00:00]"/>
            <x15:cachedUniqueName index="342" name="[Sales Data].[Order Date].&amp;[2014-12-17T00:00:00]"/>
            <x15:cachedUniqueName index="343" name="[Sales Data].[Order Date].&amp;[2014-12-18T00:00:00]"/>
            <x15:cachedUniqueName index="344" name="[Sales Data].[Order Date].&amp;[2014-12-19T00:00:00]"/>
            <x15:cachedUniqueName index="345" name="[Sales Data].[Order Date].&amp;[2014-12-20T00:00:00]"/>
            <x15:cachedUniqueName index="346" name="[Sales Data].[Order Date].&amp;[2014-12-21T00:00:00]"/>
            <x15:cachedUniqueName index="347" name="[Sales Data].[Order Date].&amp;[2014-12-22T00:00:00]"/>
            <x15:cachedUniqueName index="348" name="[Sales Data].[Order Date].&amp;[2014-12-23T00:00:00]"/>
            <x15:cachedUniqueName index="349" name="[Sales Data].[Order Date].&amp;[2014-12-24T00:00:00]"/>
            <x15:cachedUniqueName index="350" name="[Sales Data].[Order Date].&amp;[2014-12-25T00:00:00]"/>
            <x15:cachedUniqueName index="351" name="[Sales Data].[Order Date].&amp;[2014-12-26T00:00:00]"/>
            <x15:cachedUniqueName index="352" name="[Sales Data].[Order Date].&amp;[2014-12-27T00:00:00]"/>
            <x15:cachedUniqueName index="353" name="[Sales Data].[Order Date].&amp;[2014-12-28T00:00:00]"/>
            <x15:cachedUniqueName index="354" name="[Sales Data].[Order Date].&amp;[2014-12-29T00:00:00]"/>
            <x15:cachedUniqueName index="355" name="[Sales Data].[Order Date].&amp;[2014-12-30T00:00:00]"/>
            <x15:cachedUniqueName index="356" name="[Sales Data].[Order Date].&amp;[2014-12-31T00:00:00]"/>
            <x15:cachedUniqueName index="357" name="[Sales Data].[Order Date].&amp;[2015-01-01T00:00:00]"/>
            <x15:cachedUniqueName index="358" name="[Sales Data].[Order Date].&amp;[2015-01-02T00:00:00]"/>
            <x15:cachedUniqueName index="359" name="[Sales Data].[Order Date].&amp;[2015-01-03T00:00:00]"/>
            <x15:cachedUniqueName index="360" name="[Sales Data].[Order Date].&amp;[2015-01-04T00:00:00]"/>
            <x15:cachedUniqueName index="361" name="[Sales Data].[Order Date].&amp;[2015-01-05T00:00:00]"/>
            <x15:cachedUniqueName index="362" name="[Sales Data].[Order Date].&amp;[2015-01-06T00:00:00]"/>
            <x15:cachedUniqueName index="363" name="[Sales Data].[Order Date].&amp;[2015-01-07T00:00:00]"/>
            <x15:cachedUniqueName index="364" name="[Sales Data].[Order Date].&amp;[2015-01-08T00:00:00]"/>
            <x15:cachedUniqueName index="365" name="[Sales Data].[Order Date].&amp;[2015-01-09T00:00:00]"/>
            <x15:cachedUniqueName index="366" name="[Sales Data].[Order Date].&amp;[2015-01-10T00:00:00]"/>
            <x15:cachedUniqueName index="367" name="[Sales Data].[Order Date].&amp;[2015-01-11T00:00:00]"/>
            <x15:cachedUniqueName index="368" name="[Sales Data].[Order Date].&amp;[2015-01-12T00:00:00]"/>
            <x15:cachedUniqueName index="369" name="[Sales Data].[Order Date].&amp;[2015-01-13T00:00:00]"/>
            <x15:cachedUniqueName index="370" name="[Sales Data].[Order Date].&amp;[2015-01-14T00:00:00]"/>
            <x15:cachedUniqueName index="371" name="[Sales Data].[Order Date].&amp;[2015-01-15T00:00:00]"/>
            <x15:cachedUniqueName index="372" name="[Sales Data].[Order Date].&amp;[2015-01-16T00:00:00]"/>
            <x15:cachedUniqueName index="373" name="[Sales Data].[Order Date].&amp;[2015-01-17T00:00:00]"/>
            <x15:cachedUniqueName index="374" name="[Sales Data].[Order Date].&amp;[2015-01-18T00:00:00]"/>
            <x15:cachedUniqueName index="375" name="[Sales Data].[Order Date].&amp;[2015-01-19T00:00:00]"/>
            <x15:cachedUniqueName index="376" name="[Sales Data].[Order Date].&amp;[2015-01-20T00:00:00]"/>
            <x15:cachedUniqueName index="377" name="[Sales Data].[Order Date].&amp;[2015-01-21T00:00:00]"/>
            <x15:cachedUniqueName index="378" name="[Sales Data].[Order Date].&amp;[2015-01-22T00:00:00]"/>
            <x15:cachedUniqueName index="379" name="[Sales Data].[Order Date].&amp;[2015-01-23T00:00:00]"/>
            <x15:cachedUniqueName index="380" name="[Sales Data].[Order Date].&amp;[2015-01-24T00:00:00]"/>
            <x15:cachedUniqueName index="381" name="[Sales Data].[Order Date].&amp;[2015-01-25T00:00:00]"/>
            <x15:cachedUniqueName index="382" name="[Sales Data].[Order Date].&amp;[2015-01-26T00:00:00]"/>
            <x15:cachedUniqueName index="383" name="[Sales Data].[Order Date].&amp;[2015-01-27T00:00:00]"/>
            <x15:cachedUniqueName index="384" name="[Sales Data].[Order Date].&amp;[2015-01-28T00:00:00]"/>
            <x15:cachedUniqueName index="385" name="[Sales Data].[Order Date].&amp;[2015-01-29T00:00:00]"/>
            <x15:cachedUniqueName index="386" name="[Sales Data].[Order Date].&amp;[2015-01-30T00:00:00]"/>
            <x15:cachedUniqueName index="387" name="[Sales Data].[Order Date].&amp;[2015-01-31T00:00:00]"/>
            <x15:cachedUniqueName index="388" name="[Sales Data].[Order Date].&amp;[2015-02-01T00:00:00]"/>
            <x15:cachedUniqueName index="389" name="[Sales Data].[Order Date].&amp;[2015-02-02T00:00:00]"/>
            <x15:cachedUniqueName index="390" name="[Sales Data].[Order Date].&amp;[2015-02-03T00:00:00]"/>
            <x15:cachedUniqueName index="391" name="[Sales Data].[Order Date].&amp;[2015-02-04T00:00:00]"/>
            <x15:cachedUniqueName index="392" name="[Sales Data].[Order Date].&amp;[2015-02-05T00:00:00]"/>
            <x15:cachedUniqueName index="393" name="[Sales Data].[Order Date].&amp;[2015-02-06T00:00:00]"/>
            <x15:cachedUniqueName index="394" name="[Sales Data].[Order Date].&amp;[2015-02-07T00:00:00]"/>
            <x15:cachedUniqueName index="395" name="[Sales Data].[Order Date].&amp;[2015-02-08T00:00:00]"/>
            <x15:cachedUniqueName index="396" name="[Sales Data].[Order Date].&amp;[2015-02-09T00:00:00]"/>
            <x15:cachedUniqueName index="397" name="[Sales Data].[Order Date].&amp;[2015-02-10T00:00:00]"/>
            <x15:cachedUniqueName index="398" name="[Sales Data].[Order Date].&amp;[2015-02-11T00:00:00]"/>
            <x15:cachedUniqueName index="399" name="[Sales Data].[Order Date].&amp;[2015-02-12T00:00:00]"/>
            <x15:cachedUniqueName index="400" name="[Sales Data].[Order Date].&amp;[2015-02-13T00:00:00]"/>
            <x15:cachedUniqueName index="401" name="[Sales Data].[Order Date].&amp;[2015-02-14T00:00:00]"/>
            <x15:cachedUniqueName index="402" name="[Sales Data].[Order Date].&amp;[2015-02-15T00:00:00]"/>
            <x15:cachedUniqueName index="403" name="[Sales Data].[Order Date].&amp;[2015-02-16T00:00:00]"/>
            <x15:cachedUniqueName index="404" name="[Sales Data].[Order Date].&amp;[2015-02-17T00:00:00]"/>
            <x15:cachedUniqueName index="405" name="[Sales Data].[Order Date].&amp;[2015-02-18T00:00:00]"/>
            <x15:cachedUniqueName index="406" name="[Sales Data].[Order Date].&amp;[2015-02-19T00:00:00]"/>
            <x15:cachedUniqueName index="407" name="[Sales Data].[Order Date].&amp;[2015-02-20T00:00:00]"/>
            <x15:cachedUniqueName index="408" name="[Sales Data].[Order Date].&amp;[2015-02-21T00:00:00]"/>
            <x15:cachedUniqueName index="409" name="[Sales Data].[Order Date].&amp;[2015-02-22T00:00:00]"/>
            <x15:cachedUniqueName index="410" name="[Sales Data].[Order Date].&amp;[2015-02-23T00:00:00]"/>
            <x15:cachedUniqueName index="411" name="[Sales Data].[Order Date].&amp;[2015-02-24T00:00:00]"/>
            <x15:cachedUniqueName index="412" name="[Sales Data].[Order Date].&amp;[2015-02-25T00:00:00]"/>
            <x15:cachedUniqueName index="413" name="[Sales Data].[Order Date].&amp;[2015-02-26T00:00:00]"/>
            <x15:cachedUniqueName index="414" name="[Sales Data].[Order Date].&amp;[2015-02-27T00:00:00]"/>
            <x15:cachedUniqueName index="415" name="[Sales Data].[Order Date].&amp;[2015-02-28T00:00:00]"/>
            <x15:cachedUniqueName index="416" name="[Sales Data].[Order Date].&amp;[2015-03-01T00:00:00]"/>
            <x15:cachedUniqueName index="417" name="[Sales Data].[Order Date].&amp;[2015-03-02T00:00:00]"/>
            <x15:cachedUniqueName index="418" name="[Sales Data].[Order Date].&amp;[2015-03-03T00:00:00]"/>
            <x15:cachedUniqueName index="419" name="[Sales Data].[Order Date].&amp;[2015-03-04T00:00:00]"/>
            <x15:cachedUniqueName index="420" name="[Sales Data].[Order Date].&amp;[2015-03-05T00:00:00]"/>
            <x15:cachedUniqueName index="421" name="[Sales Data].[Order Date].&amp;[2015-03-06T00:00:00]"/>
            <x15:cachedUniqueName index="422" name="[Sales Data].[Order Date].&amp;[2015-03-07T00:00:00]"/>
            <x15:cachedUniqueName index="423" name="[Sales Data].[Order Date].&amp;[2015-03-08T00:00:00]"/>
            <x15:cachedUniqueName index="424" name="[Sales Data].[Order Date].&amp;[2015-03-09T00:00:00]"/>
            <x15:cachedUniqueName index="425" name="[Sales Data].[Order Date].&amp;[2015-03-10T00:00:00]"/>
            <x15:cachedUniqueName index="426" name="[Sales Data].[Order Date].&amp;[2015-03-11T00:00:00]"/>
            <x15:cachedUniqueName index="427" name="[Sales Data].[Order Date].&amp;[2015-03-12T00:00:00]"/>
            <x15:cachedUniqueName index="428" name="[Sales Data].[Order Date].&amp;[2015-03-13T00:00:00]"/>
            <x15:cachedUniqueName index="429" name="[Sales Data].[Order Date].&amp;[2015-03-14T00:00:00]"/>
            <x15:cachedUniqueName index="430" name="[Sales Data].[Order Date].&amp;[2015-03-15T00:00:00]"/>
            <x15:cachedUniqueName index="431" name="[Sales Data].[Order Date].&amp;[2015-03-16T00:00:00]"/>
            <x15:cachedUniqueName index="432" name="[Sales Data].[Order Date].&amp;[2015-03-17T00:00:00]"/>
            <x15:cachedUniqueName index="433" name="[Sales Data].[Order Date].&amp;[2015-03-18T00:00:00]"/>
            <x15:cachedUniqueName index="434" name="[Sales Data].[Order Date].&amp;[2015-03-19T00:00:00]"/>
            <x15:cachedUniqueName index="435" name="[Sales Data].[Order Date].&amp;[2015-03-20T00:00:00]"/>
            <x15:cachedUniqueName index="436" name="[Sales Data].[Order Date].&amp;[2015-03-21T00:00:00]"/>
            <x15:cachedUniqueName index="437" name="[Sales Data].[Order Date].&amp;[2015-03-22T00:00:00]"/>
            <x15:cachedUniqueName index="438" name="[Sales Data].[Order Date].&amp;[2015-03-23T00:00:00]"/>
            <x15:cachedUniqueName index="439" name="[Sales Data].[Order Date].&amp;[2015-03-24T00:00:00]"/>
            <x15:cachedUniqueName index="440" name="[Sales Data].[Order Date].&amp;[2015-03-25T00:00:00]"/>
            <x15:cachedUniqueName index="441" name="[Sales Data].[Order Date].&amp;[2015-03-26T00:00:00]"/>
            <x15:cachedUniqueName index="442" name="[Sales Data].[Order Date].&amp;[2015-03-27T00:00:00]"/>
            <x15:cachedUniqueName index="443" name="[Sales Data].[Order Date].&amp;[2015-03-28T00:00:00]"/>
            <x15:cachedUniqueName index="444" name="[Sales Data].[Order Date].&amp;[2015-03-29T00:00:00]"/>
            <x15:cachedUniqueName index="445" name="[Sales Data].[Order Date].&amp;[2015-03-30T00:00:00]"/>
            <x15:cachedUniqueName index="446" name="[Sales Data].[Order Date].&amp;[2015-03-31T00:00:00]"/>
            <x15:cachedUniqueName index="447" name="[Sales Data].[Order Date].&amp;[2015-04-01T00:00:00]"/>
            <x15:cachedUniqueName index="448" name="[Sales Data].[Order Date].&amp;[2015-04-02T00:00:00]"/>
            <x15:cachedUniqueName index="449" name="[Sales Data].[Order Date].&amp;[2015-04-03T00:00:00]"/>
            <x15:cachedUniqueName index="450" name="[Sales Data].[Order Date].&amp;[2015-04-04T00:00:00]"/>
            <x15:cachedUniqueName index="451" name="[Sales Data].[Order Date].&amp;[2015-04-05T00:00:00]"/>
            <x15:cachedUniqueName index="452" name="[Sales Data].[Order Date].&amp;[2015-04-06T00:00:00]"/>
            <x15:cachedUniqueName index="453" name="[Sales Data].[Order Date].&amp;[2015-04-07T00:00:00]"/>
            <x15:cachedUniqueName index="454" name="[Sales Data].[Order Date].&amp;[2015-04-08T00:00:00]"/>
            <x15:cachedUniqueName index="455" name="[Sales Data].[Order Date].&amp;[2015-04-09T00:00:00]"/>
            <x15:cachedUniqueName index="456" name="[Sales Data].[Order Date].&amp;[2015-04-10T00:00:00]"/>
            <x15:cachedUniqueName index="457" name="[Sales Data].[Order Date].&amp;[2015-04-11T00:00:00]"/>
            <x15:cachedUniqueName index="458" name="[Sales Data].[Order Date].&amp;[2015-04-12T00:00:00]"/>
            <x15:cachedUniqueName index="459" name="[Sales Data].[Order Date].&amp;[2015-04-15T00:00:00]"/>
            <x15:cachedUniqueName index="460" name="[Sales Data].[Order Date].&amp;[2015-04-16T00:00:00]"/>
            <x15:cachedUniqueName index="461" name="[Sales Data].[Order Date].&amp;[2015-04-17T00:00:00]"/>
            <x15:cachedUniqueName index="462" name="[Sales Data].[Order Date].&amp;[2015-04-18T00:00:00]"/>
            <x15:cachedUniqueName index="463" name="[Sales Data].[Order Date].&amp;[2015-04-19T00:00:00]"/>
            <x15:cachedUniqueName index="464" name="[Sales Data].[Order Date].&amp;[2015-04-20T00:00:00]"/>
            <x15:cachedUniqueName index="465" name="[Sales Data].[Order Date].&amp;[2015-04-22T00:00:00]"/>
            <x15:cachedUniqueName index="466" name="[Sales Data].[Order Date].&amp;[2015-04-23T00:00:00]"/>
            <x15:cachedUniqueName index="467" name="[Sales Data].[Order Date].&amp;[2015-04-24T00:00:00]"/>
            <x15:cachedUniqueName index="468" name="[Sales Data].[Order Date].&amp;[2015-04-25T00:00:00]"/>
            <x15:cachedUniqueName index="469" name="[Sales Data].[Order Date].&amp;[2015-04-26T00:00:00]"/>
            <x15:cachedUniqueName index="470" name="[Sales Data].[Order Date].&amp;[2015-04-27T00:00:00]"/>
            <x15:cachedUniqueName index="471" name="[Sales Data].[Order Date].&amp;[2015-04-28T00:00:00]"/>
            <x15:cachedUniqueName index="472" name="[Sales Data].[Order Date].&amp;[2015-04-29T00:00:00]"/>
            <x15:cachedUniqueName index="473" name="[Sales Data].[Order Date].&amp;[2015-04-30T00:00:00]"/>
            <x15:cachedUniqueName index="474" name="[Sales Data].[Order Date].&amp;[2015-05-01T00:00:00]"/>
            <x15:cachedUniqueName index="475" name="[Sales Data].[Order Date].&amp;[2015-05-02T00:00:00]"/>
            <x15:cachedUniqueName index="476" name="[Sales Data].[Order Date].&amp;[2015-05-03T00:00:00]"/>
            <x15:cachedUniqueName index="477" name="[Sales Data].[Order Date].&amp;[2015-05-04T00:00:00]"/>
            <x15:cachedUniqueName index="478" name="[Sales Data].[Order Date].&amp;[2015-05-05T00:00:00]"/>
            <x15:cachedUniqueName index="479" name="[Sales Data].[Order Date].&amp;[2015-05-06T00:00:00]"/>
            <x15:cachedUniqueName index="480" name="[Sales Data].[Order Date].&amp;[2015-05-07T00:00:00]"/>
            <x15:cachedUniqueName index="481" name="[Sales Data].[Order Date].&amp;[2015-05-08T00:00:00]"/>
            <x15:cachedUniqueName index="482" name="[Sales Data].[Order Date].&amp;[2015-05-09T00:00:00]"/>
            <x15:cachedUniqueName index="483" name="[Sales Data].[Order Date].&amp;[2015-05-10T00:00:00]"/>
            <x15:cachedUniqueName index="484" name="[Sales Data].[Order Date].&amp;[2015-05-11T00:00:00]"/>
            <x15:cachedUniqueName index="485" name="[Sales Data].[Order Date].&amp;[2015-05-12T00:00:00]"/>
            <x15:cachedUniqueName index="486" name="[Sales Data].[Order Date].&amp;[2015-05-13T00:00:00]"/>
            <x15:cachedUniqueName index="487" name="[Sales Data].[Order Date].&amp;[2015-05-14T00:00:00]"/>
            <x15:cachedUniqueName index="488" name="[Sales Data].[Order Date].&amp;[2015-05-15T00:00:00]"/>
            <x15:cachedUniqueName index="489" name="[Sales Data].[Order Date].&amp;[2015-05-16T00:00:00]"/>
            <x15:cachedUniqueName index="490" name="[Sales Data].[Order Date].&amp;[2015-05-17T00:00:00]"/>
            <x15:cachedUniqueName index="491" name="[Sales Data].[Order Date].&amp;[2015-05-18T00:00:00]"/>
            <x15:cachedUniqueName index="492" name="[Sales Data].[Order Date].&amp;[2015-05-19T00:00:00]"/>
            <x15:cachedUniqueName index="493" name="[Sales Data].[Order Date].&amp;[2015-05-20T00:00:00]"/>
            <x15:cachedUniqueName index="494" name="[Sales Data].[Order Date].&amp;[2015-05-21T00:00:00]"/>
            <x15:cachedUniqueName index="495" name="[Sales Data].[Order Date].&amp;[2015-05-22T00:00:00]"/>
            <x15:cachedUniqueName index="496" name="[Sales Data].[Order Date].&amp;[2015-05-23T00:00:00]"/>
            <x15:cachedUniqueName index="497" name="[Sales Data].[Order Date].&amp;[2015-05-24T00:00:00]"/>
            <x15:cachedUniqueName index="498" name="[Sales Data].[Order Date].&amp;[2015-05-25T00:00:00]"/>
            <x15:cachedUniqueName index="499" name="[Sales Data].[Order Date].&amp;[2015-05-26T00:00:00]"/>
            <x15:cachedUniqueName index="500" name="[Sales Data].[Order Date].&amp;[2015-05-27T00:00:00]"/>
            <x15:cachedUniqueName index="501" name="[Sales Data].[Order Date].&amp;[2015-05-28T00:00:00]"/>
            <x15:cachedUniqueName index="502" name="[Sales Data].[Order Date].&amp;[2015-05-29T00:00:00]"/>
            <x15:cachedUniqueName index="503" name="[Sales Data].[Order Date].&amp;[2015-05-30T00:00:00]"/>
            <x15:cachedUniqueName index="504" name="[Sales Data].[Order Date].&amp;[2015-05-31T00:00:00]"/>
            <x15:cachedUniqueName index="505" name="[Sales Data].[Order Date].&amp;[2015-06-01T00:00:00]"/>
            <x15:cachedUniqueName index="506" name="[Sales Data].[Order Date].&amp;[2015-06-02T00:00:00]"/>
            <x15:cachedUniqueName index="507" name="[Sales Data].[Order Date].&amp;[2015-06-03T00:00:00]"/>
            <x15:cachedUniqueName index="508" name="[Sales Data].[Order Date].&amp;[2015-06-04T00:00:00]"/>
            <x15:cachedUniqueName index="509" name="[Sales Data].[Order Date].&amp;[2015-06-05T00:00:00]"/>
            <x15:cachedUniqueName index="510" name="[Sales Data].[Order Date].&amp;[2015-06-06T00:00:00]"/>
            <x15:cachedUniqueName index="511" name="[Sales Data].[Order Date].&amp;[2015-06-07T00:00:00]"/>
            <x15:cachedUniqueName index="512" name="[Sales Data].[Order Date].&amp;[2015-06-08T00:00:00]"/>
            <x15:cachedUniqueName index="513" name="[Sales Data].[Order Date].&amp;[2015-06-09T00:00:00]"/>
            <x15:cachedUniqueName index="514" name="[Sales Data].[Order Date].&amp;[2015-06-10T00:00:00]"/>
            <x15:cachedUniqueName index="515" name="[Sales Data].[Order Date].&amp;[2015-06-11T00:00:00]"/>
            <x15:cachedUniqueName index="516" name="[Sales Data].[Order Date].&amp;[2015-06-13T00:00:00]"/>
            <x15:cachedUniqueName index="517" name="[Sales Data].[Order Date].&amp;[2015-06-14T00:00:00]"/>
            <x15:cachedUniqueName index="518" name="[Sales Data].[Order Date].&amp;[2015-06-15T00:00:00]"/>
            <x15:cachedUniqueName index="519" name="[Sales Data].[Order Date].&amp;[2015-06-16T00:00:00]"/>
            <x15:cachedUniqueName index="520" name="[Sales Data].[Order Date].&amp;[2015-06-17T00:00:00]"/>
            <x15:cachedUniqueName index="521" name="[Sales Data].[Order Date].&amp;[2015-06-18T00:00:00]"/>
            <x15:cachedUniqueName index="522" name="[Sales Data].[Order Date].&amp;[2015-06-19T00:00:00]"/>
            <x15:cachedUniqueName index="523" name="[Sales Data].[Order Date].&amp;[2015-06-20T00:00:00]"/>
            <x15:cachedUniqueName index="524" name="[Sales Data].[Order Date].&amp;[2015-06-21T00:00:00]"/>
            <x15:cachedUniqueName index="525" name="[Sales Data].[Order Date].&amp;[2015-06-22T00:00:00]"/>
            <x15:cachedUniqueName index="526" name="[Sales Data].[Order Date].&amp;[2015-06-23T00:00:00]"/>
            <x15:cachedUniqueName index="527" name="[Sales Data].[Order Date].&amp;[2015-06-24T00:00:00]"/>
            <x15:cachedUniqueName index="528" name="[Sales Data].[Order Date].&amp;[2015-06-25T00:00:00]"/>
            <x15:cachedUniqueName index="529" name="[Sales Data].[Order Date].&amp;[2015-06-26T00:00:00]"/>
            <x15:cachedUniqueName index="530" name="[Sales Data].[Order Date].&amp;[2015-06-27T00:00:00]"/>
            <x15:cachedUniqueName index="531" name="[Sales Data].[Order Date].&amp;[2015-06-28T00:00:00]"/>
            <x15:cachedUniqueName index="532" name="[Sales Data].[Order Date].&amp;[2015-06-29T00:00:00]"/>
            <x15:cachedUniqueName index="533" name="[Sales Data].[Order Date].&amp;[2015-06-30T00:00:00]"/>
            <x15:cachedUniqueName index="534" name="[Sales Data].[Order Date].&amp;[2015-07-03T00:00:00]"/>
            <x15:cachedUniqueName index="535" name="[Sales Data].[Order Date].&amp;[2015-07-04T00:00:00]"/>
            <x15:cachedUniqueName index="536" name="[Sales Data].[Order Date].&amp;[2015-07-05T00:00:00]"/>
            <x15:cachedUniqueName index="537" name="[Sales Data].[Order Date].&amp;[2015-07-07T00:00:00]"/>
            <x15:cachedUniqueName index="538" name="[Sales Data].[Order Date].&amp;[2015-07-09T00:00:00]"/>
            <x15:cachedUniqueName index="539" name="[Sales Data].[Order Date].&amp;[2015-07-10T00:00:00]"/>
            <x15:cachedUniqueName index="540" name="[Sales Data].[Order Date].&amp;[2015-07-13T00:00:00]"/>
            <x15:cachedUniqueName index="541" name="[Sales Data].[Order Date].&amp;[2015-07-14T00:00:00]"/>
            <x15:cachedUniqueName index="542" name="[Sales Data].[Order Date].&amp;[2015-07-15T00:00:00]"/>
            <x15:cachedUniqueName index="543" name="[Sales Data].[Order Date].&amp;[2015-07-16T00:00:00]"/>
            <x15:cachedUniqueName index="544" name="[Sales Data].[Order Date].&amp;[2015-07-17T00:00:00]"/>
            <x15:cachedUniqueName index="545" name="[Sales Data].[Order Date].&amp;[2015-07-18T00:00:00]"/>
            <x15:cachedUniqueName index="546" name="[Sales Data].[Order Date].&amp;[2015-07-19T00:00:00]"/>
            <x15:cachedUniqueName index="547" name="[Sales Data].[Order Date].&amp;[2015-07-20T00:00:00]"/>
            <x15:cachedUniqueName index="548" name="[Sales Data].[Order Date].&amp;[2015-07-21T00:00:00]"/>
            <x15:cachedUniqueName index="549" name="[Sales Data].[Order Date].&amp;[2015-07-22T00:00:00]"/>
            <x15:cachedUniqueName index="550" name="[Sales Data].[Order Date].&amp;[2015-07-23T00:00:00]"/>
            <x15:cachedUniqueName index="551" name="[Sales Data].[Order Date].&amp;[2015-07-24T00:00:00]"/>
            <x15:cachedUniqueName index="552" name="[Sales Data].[Order Date].&amp;[2015-07-25T00:00:00]"/>
            <x15:cachedUniqueName index="553" name="[Sales Data].[Order Date].&amp;[2015-07-26T00:00:00]"/>
            <x15:cachedUniqueName index="554" name="[Sales Data].[Order Date].&amp;[2015-07-27T00:00:00]"/>
            <x15:cachedUniqueName index="555" name="[Sales Data].[Order Date].&amp;[2015-07-28T00:00:00]"/>
            <x15:cachedUniqueName index="556" name="[Sales Data].[Order Date].&amp;[2015-07-29T00:00:00]"/>
            <x15:cachedUniqueName index="557" name="[Sales Data].[Order Date].&amp;[2015-07-30T00:00:00]"/>
            <x15:cachedUniqueName index="558" name="[Sales Data].[Order Date].&amp;[2015-07-31T00:00:00]"/>
            <x15:cachedUniqueName index="559" name="[Sales Data].[Order Date].&amp;[2015-08-01T00:00:00]"/>
            <x15:cachedUniqueName index="560" name="[Sales Data].[Order Date].&amp;[2015-08-02T00:00:00]"/>
            <x15:cachedUniqueName index="561" name="[Sales Data].[Order Date].&amp;[2015-08-03T00:00:00]"/>
            <x15:cachedUniqueName index="562" name="[Sales Data].[Order Date].&amp;[2015-08-04T00:00:00]"/>
            <x15:cachedUniqueName index="563" name="[Sales Data].[Order Date].&amp;[2015-08-05T00:00:00]"/>
            <x15:cachedUniqueName index="564" name="[Sales Data].[Order Date].&amp;[2015-08-06T00:00:00]"/>
            <x15:cachedUniqueName index="565" name="[Sales Data].[Order Date].&amp;[2015-08-07T00:00:00]"/>
            <x15:cachedUniqueName index="566" name="[Sales Data].[Order Date].&amp;[2015-08-08T00:00:00]"/>
            <x15:cachedUniqueName index="567" name="[Sales Data].[Order Date].&amp;[2015-08-09T00:00:00]"/>
            <x15:cachedUniqueName index="568" name="[Sales Data].[Order Date].&amp;[2015-08-10T00:00:00]"/>
            <x15:cachedUniqueName index="569" name="[Sales Data].[Order Date].&amp;[2015-08-11T00:00:00]"/>
            <x15:cachedUniqueName index="570" name="[Sales Data].[Order Date].&amp;[2015-08-12T00:00:00]"/>
            <x15:cachedUniqueName index="571" name="[Sales Data].[Order Date].&amp;[2015-08-13T00:00:00]"/>
            <x15:cachedUniqueName index="572" name="[Sales Data].[Order Date].&amp;[2015-08-14T00:00:00]"/>
            <x15:cachedUniqueName index="573" name="[Sales Data].[Order Date].&amp;[2015-08-15T00:00:00]"/>
            <x15:cachedUniqueName index="574" name="[Sales Data].[Order Date].&amp;[2015-08-16T00:00:00]"/>
            <x15:cachedUniqueName index="575" name="[Sales Data].[Order Date].&amp;[2015-08-17T00:00:00]"/>
            <x15:cachedUniqueName index="576" name="[Sales Data].[Order Date].&amp;[2015-08-18T00:00:00]"/>
            <x15:cachedUniqueName index="577" name="[Sales Data].[Order Date].&amp;[2015-08-19T00:00:00]"/>
            <x15:cachedUniqueName index="578" name="[Sales Data].[Order Date].&amp;[2015-08-20T00:00:00]"/>
            <x15:cachedUniqueName index="579" name="[Sales Data].[Order Date].&amp;[2015-08-21T00:00:00]"/>
            <x15:cachedUniqueName index="580" name="[Sales Data].[Order Date].&amp;[2015-08-22T00:00:00]"/>
            <x15:cachedUniqueName index="581" name="[Sales Data].[Order Date].&amp;[2015-08-23T00:00:00]"/>
            <x15:cachedUniqueName index="582" name="[Sales Data].[Order Date].&amp;[2015-08-24T00:00:00]"/>
            <x15:cachedUniqueName index="583" name="[Sales Data].[Order Date].&amp;[2015-08-25T00:00:00]"/>
            <x15:cachedUniqueName index="584" name="[Sales Data].[Order Date].&amp;[2015-08-26T00:00:00]"/>
            <x15:cachedUniqueName index="585" name="[Sales Data].[Order Date].&amp;[2015-08-27T00:00:00]"/>
            <x15:cachedUniqueName index="586" name="[Sales Data].[Order Date].&amp;[2015-08-28T00:00:00]"/>
            <x15:cachedUniqueName index="587" name="[Sales Data].[Order Date].&amp;[2015-08-29T00:00:00]"/>
            <x15:cachedUniqueName index="588" name="[Sales Data].[Order Date].&amp;[2015-08-30T00:00:00]"/>
            <x15:cachedUniqueName index="589" name="[Sales Data].[Order Date].&amp;[2015-08-31T00:00:00]"/>
            <x15:cachedUniqueName index="590" name="[Sales Data].[Order Date].&amp;[2015-09-01T00:00:00]"/>
            <x15:cachedUniqueName index="591" name="[Sales Data].[Order Date].&amp;[2015-09-02T00:00:00]"/>
            <x15:cachedUniqueName index="592" name="[Sales Data].[Order Date].&amp;[2015-09-03T00:00:00]"/>
            <x15:cachedUniqueName index="593" name="[Sales Data].[Order Date].&amp;[2015-09-04T00:00:00]"/>
            <x15:cachedUniqueName index="594" name="[Sales Data].[Order Date].&amp;[2015-09-05T00:00:00]"/>
            <x15:cachedUniqueName index="595" name="[Sales Data].[Order Date].&amp;[2015-09-06T00:00:00]"/>
            <x15:cachedUniqueName index="596" name="[Sales Data].[Order Date].&amp;[2015-09-07T00:00:00]"/>
            <x15:cachedUniqueName index="597" name="[Sales Data].[Order Date].&amp;[2015-09-08T00:00:00]"/>
            <x15:cachedUniqueName index="598" name="[Sales Data].[Order Date].&amp;[2015-09-09T00:00:00]"/>
            <x15:cachedUniqueName index="599" name="[Sales Data].[Order Date].&amp;[2015-09-10T00:00:00]"/>
            <x15:cachedUniqueName index="600" name="[Sales Data].[Order Date].&amp;[2015-09-11T00:00:00]"/>
            <x15:cachedUniqueName index="601" name="[Sales Data].[Order Date].&amp;[2015-09-12T00:00:00]"/>
            <x15:cachedUniqueName index="602" name="[Sales Data].[Order Date].&amp;[2015-09-13T00:00:00]"/>
            <x15:cachedUniqueName index="603" name="[Sales Data].[Order Date].&amp;[2015-09-14T00:00:00]"/>
            <x15:cachedUniqueName index="604" name="[Sales Data].[Order Date].&amp;[2015-09-15T00:00:00]"/>
            <x15:cachedUniqueName index="605" name="[Sales Data].[Order Date].&amp;[2015-09-17T00:00:00]"/>
            <x15:cachedUniqueName index="606" name="[Sales Data].[Order Date].&amp;[2015-09-18T00:00:00]"/>
            <x15:cachedUniqueName index="607" name="[Sales Data].[Order Date].&amp;[2015-09-19T00:00:00]"/>
            <x15:cachedUniqueName index="608" name="[Sales Data].[Order Date].&amp;[2015-09-20T00:00:00]"/>
            <x15:cachedUniqueName index="609" name="[Sales Data].[Order Date].&amp;[2015-09-21T00:00:00]"/>
            <x15:cachedUniqueName index="610" name="[Sales Data].[Order Date].&amp;[2015-09-22T00:00:00]"/>
            <x15:cachedUniqueName index="611" name="[Sales Data].[Order Date].&amp;[2015-09-23T00:00:00]"/>
            <x15:cachedUniqueName index="612" name="[Sales Data].[Order Date].&amp;[2015-09-24T00:00:00]"/>
            <x15:cachedUniqueName index="613" name="[Sales Data].[Order Date].&amp;[2015-09-25T00:00:00]"/>
            <x15:cachedUniqueName index="614" name="[Sales Data].[Order Date].&amp;[2015-09-26T00:00:00]"/>
            <x15:cachedUniqueName index="615" name="[Sales Data].[Order Date].&amp;[2015-09-27T00:00:00]"/>
            <x15:cachedUniqueName index="616" name="[Sales Data].[Order Date].&amp;[2015-09-28T00:00:00]"/>
            <x15:cachedUniqueName index="617" name="[Sales Data].[Order Date].&amp;[2015-09-29T00:00:00]"/>
            <x15:cachedUniqueName index="618" name="[Sales Data].[Order Date].&amp;[2015-09-30T00:00:00]"/>
            <x15:cachedUniqueName index="619" name="[Sales Data].[Order Date].&amp;[2015-10-01T00:00:00]"/>
            <x15:cachedUniqueName index="620" name="[Sales Data].[Order Date].&amp;[2015-10-02T00:00:00]"/>
            <x15:cachedUniqueName index="621" name="[Sales Data].[Order Date].&amp;[2015-10-03T00:00:00]"/>
            <x15:cachedUniqueName index="622" name="[Sales Data].[Order Date].&amp;[2015-10-04T00:00:00]"/>
            <x15:cachedUniqueName index="623" name="[Sales Data].[Order Date].&amp;[2015-10-05T00:00:00]"/>
            <x15:cachedUniqueName index="624" name="[Sales Data].[Order Date].&amp;[2015-10-06T00:00:00]"/>
            <x15:cachedUniqueName index="625" name="[Sales Data].[Order Date].&amp;[2015-10-07T00:00:00]"/>
            <x15:cachedUniqueName index="626" name="[Sales Data].[Order Date].&amp;[2015-10-08T00:00:00]"/>
            <x15:cachedUniqueName index="627" name="[Sales Data].[Order Date].&amp;[2015-10-09T00:00:00]"/>
            <x15:cachedUniqueName index="628" name="[Sales Data].[Order Date].&amp;[2015-10-10T00:00:00]"/>
            <x15:cachedUniqueName index="629" name="[Sales Data].[Order Date].&amp;[2015-10-11T00:00:00]"/>
            <x15:cachedUniqueName index="630" name="[Sales Data].[Order Date].&amp;[2015-10-12T00:00:00]"/>
            <x15:cachedUniqueName index="631" name="[Sales Data].[Order Date].&amp;[2015-10-13T00:00:00]"/>
            <x15:cachedUniqueName index="632" name="[Sales Data].[Order Date].&amp;[2015-10-14T00:00:00]"/>
            <x15:cachedUniqueName index="633" name="[Sales Data].[Order Date].&amp;[2015-10-15T00:00:00]"/>
            <x15:cachedUniqueName index="634" name="[Sales Data].[Order Date].&amp;[2015-10-16T00:00:00]"/>
            <x15:cachedUniqueName index="635" name="[Sales Data].[Order Date].&amp;[2015-10-17T00:00:00]"/>
            <x15:cachedUniqueName index="636" name="[Sales Data].[Order Date].&amp;[2015-10-18T00:00:00]"/>
            <x15:cachedUniqueName index="637" name="[Sales Data].[Order Date].&amp;[2015-10-19T00:00:00]"/>
            <x15:cachedUniqueName index="638" name="[Sales Data].[Order Date].&amp;[2015-10-20T00:00:00]"/>
            <x15:cachedUniqueName index="639" name="[Sales Data].[Order Date].&amp;[2015-10-21T00:00:00]"/>
            <x15:cachedUniqueName index="640" name="[Sales Data].[Order Date].&amp;[2015-10-22T00:00:00]"/>
            <x15:cachedUniqueName index="641" name="[Sales Data].[Order Date].&amp;[2015-10-23T00:00:00]"/>
            <x15:cachedUniqueName index="642" name="[Sales Data].[Order Date].&amp;[2015-10-24T00:00:00]"/>
            <x15:cachedUniqueName index="643" name="[Sales Data].[Order Date].&amp;[2015-10-25T00:00:00]"/>
            <x15:cachedUniqueName index="644" name="[Sales Data].[Order Date].&amp;[2015-10-26T00:00:00]"/>
            <x15:cachedUniqueName index="645" name="[Sales Data].[Order Date].&amp;[2015-10-27T00:00:00]"/>
            <x15:cachedUniqueName index="646" name="[Sales Data].[Order Date].&amp;[2015-10-28T00:00:00]"/>
            <x15:cachedUniqueName index="647" name="[Sales Data].[Order Date].&amp;[2015-10-29T00:00:00]"/>
            <x15:cachedUniqueName index="648" name="[Sales Data].[Order Date].&amp;[2015-10-30T00:00:00]"/>
            <x15:cachedUniqueName index="649" name="[Sales Data].[Order Date].&amp;[2015-10-31T00:00:00]"/>
            <x15:cachedUniqueName index="650" name="[Sales Data].[Order Date].&amp;[2015-11-01T00:00:00]"/>
            <x15:cachedUniqueName index="651" name="[Sales Data].[Order Date].&amp;[2015-11-03T00:00:00]"/>
            <x15:cachedUniqueName index="652" name="[Sales Data].[Order Date].&amp;[2015-11-04T00:00:00]"/>
            <x15:cachedUniqueName index="653" name="[Sales Data].[Order Date].&amp;[2015-11-05T00:00:00]"/>
            <x15:cachedUniqueName index="654" name="[Sales Data].[Order Date].&amp;[2015-11-06T00:00:00]"/>
            <x15:cachedUniqueName index="655" name="[Sales Data].[Order Date].&amp;[2015-11-07T00:00:00]"/>
            <x15:cachedUniqueName index="656" name="[Sales Data].[Order Date].&amp;[2015-11-08T00:00:00]"/>
            <x15:cachedUniqueName index="657" name="[Sales Data].[Order Date].&amp;[2015-11-09T00:00:00]"/>
            <x15:cachedUniqueName index="658" name="[Sales Data].[Order Date].&amp;[2015-11-10T00:00:00]"/>
            <x15:cachedUniqueName index="659" name="[Sales Data].[Order Date].&amp;[2015-11-11T00:00:00]"/>
            <x15:cachedUniqueName index="660" name="[Sales Data].[Order Date].&amp;[2015-11-12T00:00:00]"/>
            <x15:cachedUniqueName index="661" name="[Sales Data].[Order Date].&amp;[2015-11-13T00:00:00]"/>
            <x15:cachedUniqueName index="662" name="[Sales Data].[Order Date].&amp;[2015-11-14T00:00:00]"/>
            <x15:cachedUniqueName index="663" name="[Sales Data].[Order Date].&amp;[2015-11-16T00:00:00]"/>
            <x15:cachedUniqueName index="664" name="[Sales Data].[Order Date].&amp;[2015-11-17T00:00:00]"/>
            <x15:cachedUniqueName index="665" name="[Sales Data].[Order Date].&amp;[2015-11-18T00:00:00]"/>
            <x15:cachedUniqueName index="666" name="[Sales Data].[Order Date].&amp;[2015-11-19T00:00:00]"/>
            <x15:cachedUniqueName index="667" name="[Sales Data].[Order Date].&amp;[2015-11-20T00:00:00]"/>
            <x15:cachedUniqueName index="668" name="[Sales Data].[Order Date].&amp;[2015-11-21T00:00:00]"/>
            <x15:cachedUniqueName index="669" name="[Sales Data].[Order Date].&amp;[2015-11-22T00:00:00]"/>
            <x15:cachedUniqueName index="670" name="[Sales Data].[Order Date].&amp;[2015-11-23T00:00:00]"/>
            <x15:cachedUniqueName index="671" name="[Sales Data].[Order Date].&amp;[2015-11-24T00:00:00]"/>
            <x15:cachedUniqueName index="672" name="[Sales Data].[Order Date].&amp;[2015-11-25T00:00:00]"/>
            <x15:cachedUniqueName index="673" name="[Sales Data].[Order Date].&amp;[2015-11-26T00:00:00]"/>
            <x15:cachedUniqueName index="674" name="[Sales Data].[Order Date].&amp;[2015-11-27T00:00:00]"/>
            <x15:cachedUniqueName index="675" name="[Sales Data].[Order Date].&amp;[2015-11-29T00:00:00]"/>
            <x15:cachedUniqueName index="676" name="[Sales Data].[Order Date].&amp;[2015-11-30T00:00:00]"/>
            <x15:cachedUniqueName index="677" name="[Sales Data].[Order Date].&amp;[2015-12-01T00:00:00]"/>
            <x15:cachedUniqueName index="678" name="[Sales Data].[Order Date].&amp;[2015-12-02T00:00:00]"/>
            <x15:cachedUniqueName index="679" name="[Sales Data].[Order Date].&amp;[2015-12-03T00:00:00]"/>
            <x15:cachedUniqueName index="680" name="[Sales Data].[Order Date].&amp;[2015-12-04T00:00:00]"/>
            <x15:cachedUniqueName index="681" name="[Sales Data].[Order Date].&amp;[2015-12-05T00:00:00]"/>
            <x15:cachedUniqueName index="682" name="[Sales Data].[Order Date].&amp;[2015-12-06T00:00:00]"/>
            <x15:cachedUniqueName index="683" name="[Sales Data].[Order Date].&amp;[2015-12-07T00:00:00]"/>
            <x15:cachedUniqueName index="684" name="[Sales Data].[Order Date].&amp;[2015-12-08T00:00:00]"/>
            <x15:cachedUniqueName index="685" name="[Sales Data].[Order Date].&amp;[2015-12-09T00:00:00]"/>
            <x15:cachedUniqueName index="686" name="[Sales Data].[Order Date].&amp;[2015-12-10T00:00:00]"/>
            <x15:cachedUniqueName index="687" name="[Sales Data].[Order Date].&amp;[2015-12-11T00:00:00]"/>
            <x15:cachedUniqueName index="688" name="[Sales Data].[Order Date].&amp;[2015-12-12T00:00:00]"/>
            <x15:cachedUniqueName index="689" name="[Sales Data].[Order Date].&amp;[2015-12-13T00:00:00]"/>
            <x15:cachedUniqueName index="690" name="[Sales Data].[Order Date].&amp;[2015-12-14T00:00:00]"/>
            <x15:cachedUniqueName index="691" name="[Sales Data].[Order Date].&amp;[2015-12-15T00:00:00]"/>
            <x15:cachedUniqueName index="692" name="[Sales Data].[Order Date].&amp;[2015-12-16T00:00:00]"/>
            <x15:cachedUniqueName index="693" name="[Sales Data].[Order Date].&amp;[2015-12-17T00:00:00]"/>
            <x15:cachedUniqueName index="694" name="[Sales Data].[Order Date].&amp;[2015-12-18T00:00:00]"/>
            <x15:cachedUniqueName index="695" name="[Sales Data].[Order Date].&amp;[2015-12-19T00:00:00]"/>
            <x15:cachedUniqueName index="696" name="[Sales Data].[Order Date].&amp;[2015-12-20T00:00:00]"/>
            <x15:cachedUniqueName index="697" name="[Sales Data].[Order Date].&amp;[2015-12-21T00:00:00]"/>
            <x15:cachedUniqueName index="698" name="[Sales Data].[Order Date].&amp;[2015-12-22T00:00:00]"/>
            <x15:cachedUniqueName index="699" name="[Sales Data].[Order Date].&amp;[2015-12-23T00:00:00]"/>
            <x15:cachedUniqueName index="700" name="[Sales Data].[Order Date].&amp;[2015-12-24T00:00:00]"/>
            <x15:cachedUniqueName index="701" name="[Sales Data].[Order Date].&amp;[2015-12-25T00:00:00]"/>
            <x15:cachedUniqueName index="702" name="[Sales Data].[Order Date].&amp;[2015-12-26T00:00:00]"/>
            <x15:cachedUniqueName index="703" name="[Sales Data].[Order Date].&amp;[2015-12-27T00:00:00]"/>
            <x15:cachedUniqueName index="704" name="[Sales Data].[Order Date].&amp;[2015-12-28T00:00:00]"/>
            <x15:cachedUniqueName index="705" name="[Sales Data].[Order Date].&amp;[2015-12-29T00:00:00]"/>
            <x15:cachedUniqueName index="706" name="[Sales Data].[Order Date].&amp;[2015-12-30T00:00:00]"/>
            <x15:cachedUniqueName index="707" name="[Sales Data].[Order Date].&amp;[2015-12-31T00:00:00]"/>
            <x15:cachedUniqueName index="708" name="[Sales Data].[Order Date].&amp;[2016-01-01T00:00:00]"/>
            <x15:cachedUniqueName index="709" name="[Sales Data].[Order Date].&amp;[2016-01-02T00:00:00]"/>
            <x15:cachedUniqueName index="710" name="[Sales Data].[Order Date].&amp;[2016-01-03T00:00:00]"/>
            <x15:cachedUniqueName index="711" name="[Sales Data].[Order Date].&amp;[2016-01-04T00:00:00]"/>
            <x15:cachedUniqueName index="712" name="[Sales Data].[Order Date].&amp;[2016-01-05T00:00:00]"/>
            <x15:cachedUniqueName index="713" name="[Sales Data].[Order Date].&amp;[2016-01-06T00:00:00]"/>
            <x15:cachedUniqueName index="714" name="[Sales Data].[Order Date].&amp;[2016-01-07T00:00:00]"/>
            <x15:cachedUniqueName index="715" name="[Sales Data].[Order Date].&amp;[2016-01-08T00:00:00]"/>
            <x15:cachedUniqueName index="716" name="[Sales Data].[Order Date].&amp;[2016-01-09T00:00:00]"/>
            <x15:cachedUniqueName index="717" name="[Sales Data].[Order Date].&amp;[2016-01-10T00:00:00]"/>
            <x15:cachedUniqueName index="718" name="[Sales Data].[Order Date].&amp;[2016-01-11T00:00:00]"/>
            <x15:cachedUniqueName index="719" name="[Sales Data].[Order Date].&amp;[2016-01-13T00:00:00]"/>
            <x15:cachedUniqueName index="720" name="[Sales Data].[Order Date].&amp;[2016-01-14T00:00:00]"/>
            <x15:cachedUniqueName index="721" name="[Sales Data].[Order Date].&amp;[2016-01-15T00:00:00]"/>
            <x15:cachedUniqueName index="722" name="[Sales Data].[Order Date].&amp;[2016-01-16T00:00:00]"/>
            <x15:cachedUniqueName index="723" name="[Sales Data].[Order Date].&amp;[2016-01-17T00:00:00]"/>
            <x15:cachedUniqueName index="724" name="[Sales Data].[Order Date].&amp;[2016-01-18T00:00:00]"/>
            <x15:cachedUniqueName index="725" name="[Sales Data].[Order Date].&amp;[2016-01-19T00:00:00]"/>
            <x15:cachedUniqueName index="726" name="[Sales Data].[Order Date].&amp;[2016-01-20T00:00:00]"/>
            <x15:cachedUniqueName index="727" name="[Sales Data].[Order Date].&amp;[2016-01-21T00:00:00]"/>
            <x15:cachedUniqueName index="728" name="[Sales Data].[Order Date].&amp;[2016-01-22T00:00:00]"/>
            <x15:cachedUniqueName index="729" name="[Sales Data].[Order Date].&amp;[2016-01-23T00:00:00]"/>
            <x15:cachedUniqueName index="730" name="[Sales Data].[Order Date].&amp;[2016-01-24T00:00:00]"/>
            <x15:cachedUniqueName index="731" name="[Sales Data].[Order Date].&amp;[2016-01-25T00:00:00]"/>
            <x15:cachedUniqueName index="732" name="[Sales Data].[Order Date].&amp;[2016-01-26T00:00:00]"/>
            <x15:cachedUniqueName index="733" name="[Sales Data].[Order Date].&amp;[2016-01-27T00:00:00]"/>
            <x15:cachedUniqueName index="734" name="[Sales Data].[Order Date].&amp;[2016-01-28T00:00:00]"/>
            <x15:cachedUniqueName index="735" name="[Sales Data].[Order Date].&amp;[2016-01-29T00:00:00]"/>
            <x15:cachedUniqueName index="736" name="[Sales Data].[Order Date].&amp;[2016-01-30T00:00:00]"/>
            <x15:cachedUniqueName index="737" name="[Sales Data].[Order Date].&amp;[2016-01-31T00:00:00]"/>
            <x15:cachedUniqueName index="738" name="[Sales Data].[Order Date].&amp;[2016-02-01T00:00:00]"/>
            <x15:cachedUniqueName index="739" name="[Sales Data].[Order Date].&amp;[2016-02-02T00:00:00]"/>
            <x15:cachedUniqueName index="740" name="[Sales Data].[Order Date].&amp;[2016-02-03T00:00:00]"/>
            <x15:cachedUniqueName index="741" name="[Sales Data].[Order Date].&amp;[2016-02-04T00:00:00]"/>
            <x15:cachedUniqueName index="742" name="[Sales Data].[Order Date].&amp;[2016-02-05T00:00:00]"/>
            <x15:cachedUniqueName index="743" name="[Sales Data].[Order Date].&amp;[2016-02-06T00:00:00]"/>
            <x15:cachedUniqueName index="744" name="[Sales Data].[Order Date].&amp;[2016-02-07T00:00:00]"/>
            <x15:cachedUniqueName index="745" name="[Sales Data].[Order Date].&amp;[2016-02-08T00:00:00]"/>
            <x15:cachedUniqueName index="746" name="[Sales Data].[Order Date].&amp;[2016-02-09T00:00:00]"/>
            <x15:cachedUniqueName index="747" name="[Sales Data].[Order Date].&amp;[2016-02-10T00:00:00]"/>
            <x15:cachedUniqueName index="748" name="[Sales Data].[Order Date].&amp;[2016-02-11T00:00:00]"/>
            <x15:cachedUniqueName index="749" name="[Sales Data].[Order Date].&amp;[2016-02-12T00:00:00]"/>
            <x15:cachedUniqueName index="750" name="[Sales Data].[Order Date].&amp;[2016-02-13T00:00:00]"/>
            <x15:cachedUniqueName index="751" name="[Sales Data].[Order Date].&amp;[2016-02-14T00:00:00]"/>
            <x15:cachedUniqueName index="752" name="[Sales Data].[Order Date].&amp;[2016-02-15T00:00:00]"/>
            <x15:cachedUniqueName index="753" name="[Sales Data].[Order Date].&amp;[2016-02-16T00:00:00]"/>
            <x15:cachedUniqueName index="754" name="[Sales Data].[Order Date].&amp;[2016-02-17T00:00:00]"/>
            <x15:cachedUniqueName index="755" name="[Sales Data].[Order Date].&amp;[2016-02-18T00:00:00]"/>
            <x15:cachedUniqueName index="756" name="[Sales Data].[Order Date].&amp;[2016-02-19T00:00:00]"/>
            <x15:cachedUniqueName index="757" name="[Sales Data].[Order Date].&amp;[2016-02-20T00:00:00]"/>
            <x15:cachedUniqueName index="758" name="[Sales Data].[Order Date].&amp;[2016-02-21T00:00:00]"/>
            <x15:cachedUniqueName index="759" name="[Sales Data].[Order Date].&amp;[2016-02-22T00:00:00]"/>
            <x15:cachedUniqueName index="760" name="[Sales Data].[Order Date].&amp;[2016-02-23T00:00:00]"/>
            <x15:cachedUniqueName index="761" name="[Sales Data].[Order Date].&amp;[2016-02-24T00:00:00]"/>
            <x15:cachedUniqueName index="762" name="[Sales Data].[Order Date].&amp;[2016-02-25T00:00:00]"/>
            <x15:cachedUniqueName index="763" name="[Sales Data].[Order Date].&amp;[2016-02-26T00:00:00]"/>
            <x15:cachedUniqueName index="764" name="[Sales Data].[Order Date].&amp;[2016-02-27T00:00:00]"/>
            <x15:cachedUniqueName index="765" name="[Sales Data].[Order Date].&amp;[2016-02-28T00:00:00]"/>
            <x15:cachedUniqueName index="766" name="[Sales Data].[Order Date].&amp;[2016-02-29T00:00:00]"/>
            <x15:cachedUniqueName index="767" name="[Sales Data].[Order Date].&amp;[2016-03-01T00:00:00]"/>
            <x15:cachedUniqueName index="768" name="[Sales Data].[Order Date].&amp;[2016-03-02T00:00:00]"/>
            <x15:cachedUniqueName index="769" name="[Sales Data].[Order Date].&amp;[2016-03-03T00:00:00]"/>
            <x15:cachedUniqueName index="770" name="[Sales Data].[Order Date].&amp;[2016-03-04T00:00:00]"/>
            <x15:cachedUniqueName index="771" name="[Sales Data].[Order Date].&amp;[2016-03-06T00:00:00]"/>
            <x15:cachedUniqueName index="772" name="[Sales Data].[Order Date].&amp;[2016-03-07T00:00:00]"/>
            <x15:cachedUniqueName index="773" name="[Sales Data].[Order Date].&amp;[2016-03-08T00:00:00]"/>
            <x15:cachedUniqueName index="774" name="[Sales Data].[Order Date].&amp;[2016-03-09T00:00:00]"/>
            <x15:cachedUniqueName index="775" name="[Sales Data].[Order Date].&amp;[2016-03-10T00:00:00]"/>
            <x15:cachedUniqueName index="776" name="[Sales Data].[Order Date].&amp;[2016-03-11T00:00:00]"/>
            <x15:cachedUniqueName index="777" name="[Sales Data].[Order Date].&amp;[2016-03-12T00:00:00]"/>
            <x15:cachedUniqueName index="778" name="[Sales Data].[Order Date].&amp;[2016-03-13T00:00:00]"/>
            <x15:cachedUniqueName index="779" name="[Sales Data].[Order Date].&amp;[2016-03-14T00:00:00]"/>
            <x15:cachedUniqueName index="780" name="[Sales Data].[Order Date].&amp;[2016-03-15T00:00:00]"/>
            <x15:cachedUniqueName index="781" name="[Sales Data].[Order Date].&amp;[2016-03-16T00:00:00]"/>
            <x15:cachedUniqueName index="782" name="[Sales Data].[Order Date].&amp;[2016-03-17T00:00:00]"/>
            <x15:cachedUniqueName index="783" name="[Sales Data].[Order Date].&amp;[2016-03-18T00:00:00]"/>
            <x15:cachedUniqueName index="784" name="[Sales Data].[Order Date].&amp;[2016-03-19T00:00:00]"/>
            <x15:cachedUniqueName index="785" name="[Sales Data].[Order Date].&amp;[2016-03-20T00:00:00]"/>
            <x15:cachedUniqueName index="786" name="[Sales Data].[Order Date].&amp;[2016-03-21T00:00:00]"/>
            <x15:cachedUniqueName index="787" name="[Sales Data].[Order Date].&amp;[2016-03-22T00:00:00]"/>
            <x15:cachedUniqueName index="788" name="[Sales Data].[Order Date].&amp;[2016-03-23T00:00:00]"/>
            <x15:cachedUniqueName index="789" name="[Sales Data].[Order Date].&amp;[2016-03-24T00:00:00]"/>
            <x15:cachedUniqueName index="790" name="[Sales Data].[Order Date].&amp;[2016-03-25T00:00:00]"/>
            <x15:cachedUniqueName index="791" name="[Sales Data].[Order Date].&amp;[2016-03-26T00:00:00]"/>
            <x15:cachedUniqueName index="792" name="[Sales Data].[Order Date].&amp;[2016-03-27T00:00:00]"/>
            <x15:cachedUniqueName index="793" name="[Sales Data].[Order Date].&amp;[2016-03-28T00:00:00]"/>
            <x15:cachedUniqueName index="794" name="[Sales Data].[Order Date].&amp;[2016-03-29T00:00:00]"/>
            <x15:cachedUniqueName index="795" name="[Sales Data].[Order Date].&amp;[2016-03-30T00:00:00]"/>
            <x15:cachedUniqueName index="796" name="[Sales Data].[Order Date].&amp;[2016-03-31T00:00:00]"/>
            <x15:cachedUniqueName index="797" name="[Sales Data].[Order Date].&amp;[2016-04-01T00:00:00]"/>
            <x15:cachedUniqueName index="798" name="[Sales Data].[Order Date].&amp;[2016-04-02T00:00:00]"/>
            <x15:cachedUniqueName index="799" name="[Sales Data].[Order Date].&amp;[2016-04-03T00:00:00]"/>
            <x15:cachedUniqueName index="800" name="[Sales Data].[Order Date].&amp;[2016-04-04T00:00:00]"/>
            <x15:cachedUniqueName index="801" name="[Sales Data].[Order Date].&amp;[2016-04-05T00:00:00]"/>
            <x15:cachedUniqueName index="802" name="[Sales Data].[Order Date].&amp;[2016-04-06T00:00:00]"/>
            <x15:cachedUniqueName index="803" name="[Sales Data].[Order Date].&amp;[2016-04-07T00:00:00]"/>
            <x15:cachedUniqueName index="804" name="[Sales Data].[Order Date].&amp;[2016-04-08T00:00:00]"/>
            <x15:cachedUniqueName index="805" name="[Sales Data].[Order Date].&amp;[2016-04-09T00:00:00]"/>
            <x15:cachedUniqueName index="806" name="[Sales Data].[Order Date].&amp;[2016-04-10T00:00:00]"/>
            <x15:cachedUniqueName index="807" name="[Sales Data].[Order Date].&amp;[2016-04-11T00:00:00]"/>
            <x15:cachedUniqueName index="808" name="[Sales Data].[Order Date].&amp;[2016-04-12T00:00:00]"/>
            <x15:cachedUniqueName index="809" name="[Sales Data].[Order Date].&amp;[2016-04-13T00:00:00]"/>
            <x15:cachedUniqueName index="810" name="[Sales Data].[Order Date].&amp;[2016-04-14T00:00:00]"/>
            <x15:cachedUniqueName index="811" name="[Sales Data].[Order Date].&amp;[2016-04-15T00:00:00]"/>
            <x15:cachedUniqueName index="812" name="[Sales Data].[Order Date].&amp;[2016-04-16T00:00:00]"/>
            <x15:cachedUniqueName index="813" name="[Sales Data].[Order Date].&amp;[2016-04-17T00:00:00]"/>
            <x15:cachedUniqueName index="814" name="[Sales Data].[Order Date].&amp;[2016-04-18T00:00:00]"/>
            <x15:cachedUniqueName index="815" name="[Sales Data].[Order Date].&amp;[2016-04-19T00:00:00]"/>
            <x15:cachedUniqueName index="816" name="[Sales Data].[Order Date].&amp;[2016-04-20T00:00:00]"/>
            <x15:cachedUniqueName index="817" name="[Sales Data].[Order Date].&amp;[2016-04-21T00:00:00]"/>
            <x15:cachedUniqueName index="818" name="[Sales Data].[Order Date].&amp;[2016-04-22T00:00:00]"/>
            <x15:cachedUniqueName index="819" name="[Sales Data].[Order Date].&amp;[2016-04-23T00:00:00]"/>
            <x15:cachedUniqueName index="820" name="[Sales Data].[Order Date].&amp;[2016-04-24T00:00:00]"/>
            <x15:cachedUniqueName index="821" name="[Sales Data].[Order Date].&amp;[2016-04-25T00:00:00]"/>
            <x15:cachedUniqueName index="822" name="[Sales Data].[Order Date].&amp;[2016-04-27T00:00:00]"/>
            <x15:cachedUniqueName index="823" name="[Sales Data].[Order Date].&amp;[2016-04-28T00:00:00]"/>
            <x15:cachedUniqueName index="824" name="[Sales Data].[Order Date].&amp;[2016-04-29T00:00:00]"/>
            <x15:cachedUniqueName index="825" name="[Sales Data].[Order Date].&amp;[2016-04-30T00:00:00]"/>
            <x15:cachedUniqueName index="826" name="[Sales Data].[Order Date].&amp;[2016-05-01T00:00:00]"/>
            <x15:cachedUniqueName index="827" name="[Sales Data].[Order Date].&amp;[2016-05-02T00:00:00]"/>
            <x15:cachedUniqueName index="828" name="[Sales Data].[Order Date].&amp;[2016-05-03T00:00:00]"/>
            <x15:cachedUniqueName index="829" name="[Sales Data].[Order Date].&amp;[2016-05-04T00:00:00]"/>
            <x15:cachedUniqueName index="830" name="[Sales Data].[Order Date].&amp;[2016-05-05T00:00:00]"/>
            <x15:cachedUniqueName index="831" name="[Sales Data].[Order Date].&amp;[2016-05-06T00:00:00]"/>
            <x15:cachedUniqueName index="832" name="[Sales Data].[Order Date].&amp;[2016-05-07T00:00:00]"/>
            <x15:cachedUniqueName index="833" name="[Sales Data].[Order Date].&amp;[2016-05-08T00:00:00]"/>
            <x15:cachedUniqueName index="834" name="[Sales Data].[Order Date].&amp;[2016-05-09T00:00:00]"/>
            <x15:cachedUniqueName index="835" name="[Sales Data].[Order Date].&amp;[2016-05-10T00:00:00]"/>
            <x15:cachedUniqueName index="836" name="[Sales Data].[Order Date].&amp;[2016-05-11T00:00:00]"/>
            <x15:cachedUniqueName index="837" name="[Sales Data].[Order Date].&amp;[2016-05-12T00:00:00]"/>
            <x15:cachedUniqueName index="838" name="[Sales Data].[Order Date].&amp;[2016-05-13T00:00:00]"/>
            <x15:cachedUniqueName index="839" name="[Sales Data].[Order Date].&amp;[2016-05-14T00:00:00]"/>
            <x15:cachedUniqueName index="840" name="[Sales Data].[Order Date].&amp;[2016-05-15T00:00:00]"/>
            <x15:cachedUniqueName index="841" name="[Sales Data].[Order Date].&amp;[2016-05-16T00:00:00]"/>
            <x15:cachedUniqueName index="842" name="[Sales Data].[Order Date].&amp;[2016-05-17T00:00:00]"/>
            <x15:cachedUniqueName index="843" name="[Sales Data].[Order Date].&amp;[2016-05-18T00:00:00]"/>
            <x15:cachedUniqueName index="844" name="[Sales Data].[Order Date].&amp;[2016-05-19T00:00:00]"/>
            <x15:cachedUniqueName index="845" name="[Sales Data].[Order Date].&amp;[2016-05-20T00:00:00]"/>
            <x15:cachedUniqueName index="846" name="[Sales Data].[Order Date].&amp;[2016-05-21T00:00:00]"/>
            <x15:cachedUniqueName index="847" name="[Sales Data].[Order Date].&amp;[2016-05-22T00:00:00]"/>
            <x15:cachedUniqueName index="848" name="[Sales Data].[Order Date].&amp;[2016-05-23T00:00:00]"/>
            <x15:cachedUniqueName index="849" name="[Sales Data].[Order Date].&amp;[2016-05-24T00:00:00]"/>
            <x15:cachedUniqueName index="850" name="[Sales Data].[Order Date].&amp;[2016-05-25T00:00:00]"/>
            <x15:cachedUniqueName index="851" name="[Sales Data].[Order Date].&amp;[2016-05-26T00:00:00]"/>
            <x15:cachedUniqueName index="852" name="[Sales Data].[Order Date].&amp;[2016-05-27T00:00:00]"/>
            <x15:cachedUniqueName index="853" name="[Sales Data].[Order Date].&amp;[2016-05-29T00:00:00]"/>
            <x15:cachedUniqueName index="854" name="[Sales Data].[Order Date].&amp;[2016-05-30T00:00:00]"/>
            <x15:cachedUniqueName index="855" name="[Sales Data].[Order Date].&amp;[2016-05-31T00:00:00]"/>
            <x15:cachedUniqueName index="856" name="[Sales Data].[Order Date].&amp;[2016-06-01T00:00:00]"/>
            <x15:cachedUniqueName index="857" name="[Sales Data].[Order Date].&amp;[2016-06-02T00:00:00]"/>
            <x15:cachedUniqueName index="858" name="[Sales Data].[Order Date].&amp;[2016-06-03T00:00:00]"/>
            <x15:cachedUniqueName index="859" name="[Sales Data].[Order Date].&amp;[2016-06-04T00:00:00]"/>
            <x15:cachedUniqueName index="860" name="[Sales Data].[Order Date].&amp;[2016-06-05T00:00:00]"/>
            <x15:cachedUniqueName index="861" name="[Sales Data].[Order Date].&amp;[2016-06-06T00:00:00]"/>
            <x15:cachedUniqueName index="862" name="[Sales Data].[Order Date].&amp;[2016-06-07T00:00:00]"/>
            <x15:cachedUniqueName index="863" name="[Sales Data].[Order Date].&amp;[2016-06-08T00:00:00]"/>
            <x15:cachedUniqueName index="864" name="[Sales Data].[Order Date].&amp;[2016-06-09T00:00:00]"/>
            <x15:cachedUniqueName index="865" name="[Sales Data].[Order Date].&amp;[2016-06-10T00:00:00]"/>
            <x15:cachedUniqueName index="866" name="[Sales Data].[Order Date].&amp;[2016-06-11T00:00:00]"/>
            <x15:cachedUniqueName index="867" name="[Sales Data].[Order Date].&amp;[2016-06-12T00:00:00]"/>
            <x15:cachedUniqueName index="868" name="[Sales Data].[Order Date].&amp;[2016-06-13T00:00:00]"/>
            <x15:cachedUniqueName index="869" name="[Sales Data].[Order Date].&amp;[2016-06-14T00:00:00]"/>
            <x15:cachedUniqueName index="870" name="[Sales Data].[Order Date].&amp;[2016-06-15T00:00:00]"/>
            <x15:cachedUniqueName index="871" name="[Sales Data].[Order Date].&amp;[2016-06-16T00:00:00]"/>
            <x15:cachedUniqueName index="872" name="[Sales Data].[Order Date].&amp;[2016-06-17T00:00:00]"/>
            <x15:cachedUniqueName index="873" name="[Sales Data].[Order Date].&amp;[2016-06-18T00:00:00]"/>
            <x15:cachedUniqueName index="874" name="[Sales Data].[Order Date].&amp;[2016-06-19T00:00:00]"/>
            <x15:cachedUniqueName index="875" name="[Sales Data].[Order Date].&amp;[2016-06-20T00:00:00]"/>
            <x15:cachedUniqueName index="876" name="[Sales Data].[Order Date].&amp;[2016-06-21T00:00:00]"/>
            <x15:cachedUniqueName index="877" name="[Sales Data].[Order Date].&amp;[2016-06-22T00:00:00]"/>
            <x15:cachedUniqueName index="878" name="[Sales Data].[Order Date].&amp;[2016-06-23T00:00:00]"/>
            <x15:cachedUniqueName index="879" name="[Sales Data].[Order Date].&amp;[2016-06-24T00:00:00]"/>
            <x15:cachedUniqueName index="880" name="[Sales Data].[Order Date].&amp;[2016-06-25T00:00:00]"/>
            <x15:cachedUniqueName index="881" name="[Sales Data].[Order Date].&amp;[2016-06-26T00:00:00]"/>
            <x15:cachedUniqueName index="882" name="[Sales Data].[Order Date].&amp;[2016-06-27T00:00:00]"/>
            <x15:cachedUniqueName index="883" name="[Sales Data].[Order Date].&amp;[2016-06-28T00:00:00]"/>
            <x15:cachedUniqueName index="884" name="[Sales Data].[Order Date].&amp;[2016-06-29T00:00:00]"/>
            <x15:cachedUniqueName index="885" name="[Sales Data].[Order Date].&amp;[2016-06-30T00:00:00]"/>
            <x15:cachedUniqueName index="886" name="[Sales Data].[Order Date].&amp;[2016-07-01T00:00:00]"/>
            <x15:cachedUniqueName index="887" name="[Sales Data].[Order Date].&amp;[2016-07-02T00:00:00]"/>
            <x15:cachedUniqueName index="888" name="[Sales Data].[Order Date].&amp;[2016-07-03T00:00:00]"/>
            <x15:cachedUniqueName index="889" name="[Sales Data].[Order Date].&amp;[2016-07-04T00:00:00]"/>
            <x15:cachedUniqueName index="890" name="[Sales Data].[Order Date].&amp;[2016-07-05T00:00:00]"/>
            <x15:cachedUniqueName index="891" name="[Sales Data].[Order Date].&amp;[2016-07-06T00:00:00]"/>
            <x15:cachedUniqueName index="892" name="[Sales Data].[Order Date].&amp;[2016-07-07T00:00:00]"/>
            <x15:cachedUniqueName index="893" name="[Sales Data].[Order Date].&amp;[2016-07-09T00:00:00]"/>
            <x15:cachedUniqueName index="894" name="[Sales Data].[Order Date].&amp;[2016-07-10T00:00:00]"/>
            <x15:cachedUniqueName index="895" name="[Sales Data].[Order Date].&amp;[2016-07-11T00:00:00]"/>
            <x15:cachedUniqueName index="896" name="[Sales Data].[Order Date].&amp;[2016-07-12T00:00:00]"/>
            <x15:cachedUniqueName index="897" name="[Sales Data].[Order Date].&amp;[2016-07-13T00:00:00]"/>
            <x15:cachedUniqueName index="898" name="[Sales Data].[Order Date].&amp;[2016-07-14T00:00:00]"/>
            <x15:cachedUniqueName index="899" name="[Sales Data].[Order Date].&amp;[2016-07-15T00:00:00]"/>
            <x15:cachedUniqueName index="900" name="[Sales Data].[Order Date].&amp;[2016-07-16T00:00:00]"/>
            <x15:cachedUniqueName index="901" name="[Sales Data].[Order Date].&amp;[2016-07-17T00:00:00]"/>
            <x15:cachedUniqueName index="902" name="[Sales Data].[Order Date].&amp;[2016-07-18T00:00:00]"/>
            <x15:cachedUniqueName index="903" name="[Sales Data].[Order Date].&amp;[2016-07-19T00:00:00]"/>
            <x15:cachedUniqueName index="904" name="[Sales Data].[Order Date].&amp;[2016-07-20T00:00:00]"/>
            <x15:cachedUniqueName index="905" name="[Sales Data].[Order Date].&amp;[2016-07-21T00:00:00]"/>
            <x15:cachedUniqueName index="906" name="[Sales Data].[Order Date].&amp;[2016-07-22T00:00:00]"/>
            <x15:cachedUniqueName index="907" name="[Sales Data].[Order Date].&amp;[2016-07-23T00:00:00]"/>
            <x15:cachedUniqueName index="908" name="[Sales Data].[Order Date].&amp;[2016-07-24T00:00:00]"/>
            <x15:cachedUniqueName index="909" name="[Sales Data].[Order Date].&amp;[2016-07-25T00:00:00]"/>
            <x15:cachedUniqueName index="910" name="[Sales Data].[Order Date].&amp;[2016-07-26T00:00:00]"/>
            <x15:cachedUniqueName index="911" name="[Sales Data].[Order Date].&amp;[2016-07-27T00:00:00]"/>
            <x15:cachedUniqueName index="912" name="[Sales Data].[Order Date].&amp;[2016-07-28T00:00:00]"/>
            <x15:cachedUniqueName index="913" name="[Sales Data].[Order Date].&amp;[2016-07-29T00:00:00]"/>
            <x15:cachedUniqueName index="914" name="[Sales Data].[Order Date].&amp;[2016-07-30T00:00:00]"/>
            <x15:cachedUniqueName index="915" name="[Sales Data].[Order Date].&amp;[2016-07-31T00:00:00]"/>
            <x15:cachedUniqueName index="916" name="[Sales Data].[Order Date].&amp;[2016-08-01T00:00:00]"/>
            <x15:cachedUniqueName index="917" name="[Sales Data].[Order Date].&amp;[2016-08-02T00:00:00]"/>
            <x15:cachedUniqueName index="918" name="[Sales Data].[Order Date].&amp;[2016-08-03T00:00:00]"/>
            <x15:cachedUniqueName index="919" name="[Sales Data].[Order Date].&amp;[2016-08-04T00:00:00]"/>
            <x15:cachedUniqueName index="920" name="[Sales Data].[Order Date].&amp;[2016-08-05T00:00:00]"/>
            <x15:cachedUniqueName index="921" name="[Sales Data].[Order Date].&amp;[2016-08-06T00:00:00]"/>
            <x15:cachedUniqueName index="922" name="[Sales Data].[Order Date].&amp;[2016-08-07T00:00:00]"/>
            <x15:cachedUniqueName index="923" name="[Sales Data].[Order Date].&amp;[2016-08-08T00:00:00]"/>
            <x15:cachedUniqueName index="924" name="[Sales Data].[Order Date].&amp;[2016-08-09T00:00:00]"/>
            <x15:cachedUniqueName index="925" name="[Sales Data].[Order Date].&amp;[2016-08-10T00:00:00]"/>
            <x15:cachedUniqueName index="926" name="[Sales Data].[Order Date].&amp;[2016-08-11T00:00:00]"/>
            <x15:cachedUniqueName index="927" name="[Sales Data].[Order Date].&amp;[2016-08-12T00:00:00]"/>
            <x15:cachedUniqueName index="928" name="[Sales Data].[Order Date].&amp;[2016-08-13T00:00:00]"/>
            <x15:cachedUniqueName index="929" name="[Sales Data].[Order Date].&amp;[2016-08-14T00:00:00]"/>
            <x15:cachedUniqueName index="930" name="[Sales Data].[Order Date].&amp;[2016-08-15T00:00:00]"/>
            <x15:cachedUniqueName index="931" name="[Sales Data].[Order Date].&amp;[2016-08-16T00:00:00]"/>
            <x15:cachedUniqueName index="932" name="[Sales Data].[Order Date].&amp;[2016-08-17T00:00:00]"/>
            <x15:cachedUniqueName index="933" name="[Sales Data].[Order Date].&amp;[2016-08-18T00:00:00]"/>
            <x15:cachedUniqueName index="934" name="[Sales Data].[Order Date].&amp;[2016-08-19T00:00:00]"/>
            <x15:cachedUniqueName index="935" name="[Sales Data].[Order Date].&amp;[2016-08-20T00:00:00]"/>
            <x15:cachedUniqueName index="936" name="[Sales Data].[Order Date].&amp;[2016-08-21T00:00:00]"/>
            <x15:cachedUniqueName index="937" name="[Sales Data].[Order Date].&amp;[2016-08-22T00:00:00]"/>
            <x15:cachedUniqueName index="938" name="[Sales Data].[Order Date].&amp;[2016-08-23T00:00:00]"/>
            <x15:cachedUniqueName index="939" name="[Sales Data].[Order Date].&amp;[2016-08-24T00:00:00]"/>
            <x15:cachedUniqueName index="940" name="[Sales Data].[Order Date].&amp;[2016-08-25T00:00:00]"/>
            <x15:cachedUniqueName index="941" name="[Sales Data].[Order Date].&amp;[2016-08-27T00:00:00]"/>
            <x15:cachedUniqueName index="942" name="[Sales Data].[Order Date].&amp;[2016-08-29T00:00:00]"/>
            <x15:cachedUniqueName index="943" name="[Sales Data].[Order Date].&amp;[2016-08-30T00:00:00]"/>
            <x15:cachedUniqueName index="944" name="[Sales Data].[Order Date].&amp;[2016-08-31T00:00:00]"/>
            <x15:cachedUniqueName index="945" name="[Sales Data].[Order Date].&amp;[2016-09-01T00:00:00]"/>
            <x15:cachedUniqueName index="946" name="[Sales Data].[Order Date].&amp;[2016-09-02T00:00:00]"/>
            <x15:cachedUniqueName index="947" name="[Sales Data].[Order Date].&amp;[2016-09-03T00:00:00]"/>
            <x15:cachedUniqueName index="948" name="[Sales Data].[Order Date].&amp;[2016-09-04T00:00:00]"/>
            <x15:cachedUniqueName index="949" name="[Sales Data].[Order Date].&amp;[2016-09-05T00:00:00]"/>
            <x15:cachedUniqueName index="950" name="[Sales Data].[Order Date].&amp;[2016-09-06T00:00:00]"/>
            <x15:cachedUniqueName index="951" name="[Sales Data].[Order Date].&amp;[2016-09-07T00:00:00]"/>
            <x15:cachedUniqueName index="952" name="[Sales Data].[Order Date].&amp;[2016-09-08T00:00:00]"/>
            <x15:cachedUniqueName index="953" name="[Sales Data].[Order Date].&amp;[2016-09-09T00:00:00]"/>
            <x15:cachedUniqueName index="954" name="[Sales Data].[Order Date].&amp;[2016-09-10T00:00:00]"/>
            <x15:cachedUniqueName index="955" name="[Sales Data].[Order Date].&amp;[2016-09-11T00:00:00]"/>
            <x15:cachedUniqueName index="956" name="[Sales Data].[Order Date].&amp;[2016-09-12T00:00:00]"/>
            <x15:cachedUniqueName index="957" name="[Sales Data].[Order Date].&amp;[2016-09-13T00:00:00]"/>
            <x15:cachedUniqueName index="958" name="[Sales Data].[Order Date].&amp;[2016-09-14T00:00:00]"/>
            <x15:cachedUniqueName index="959" name="[Sales Data].[Order Date].&amp;[2016-09-15T00:00:00]"/>
            <x15:cachedUniqueName index="960" name="[Sales Data].[Order Date].&amp;[2016-09-16T00:00:00]"/>
            <x15:cachedUniqueName index="961" name="[Sales Data].[Order Date].&amp;[2016-09-17T00:00:00]"/>
            <x15:cachedUniqueName index="962" name="[Sales Data].[Order Date].&amp;[2016-09-18T00:00:00]"/>
            <x15:cachedUniqueName index="963" name="[Sales Data].[Order Date].&amp;[2016-09-19T00:00:00]"/>
            <x15:cachedUniqueName index="964" name="[Sales Data].[Order Date].&amp;[2016-09-20T00:00:00]"/>
            <x15:cachedUniqueName index="965" name="[Sales Data].[Order Date].&amp;[2016-09-21T00:00:00]"/>
            <x15:cachedUniqueName index="966" name="[Sales Data].[Order Date].&amp;[2016-09-22T00:00:00]"/>
            <x15:cachedUniqueName index="967" name="[Sales Data].[Order Date].&amp;[2016-09-23T00:00:00]"/>
            <x15:cachedUniqueName index="968" name="[Sales Data].[Order Date].&amp;[2016-09-24T00:00:00]"/>
            <x15:cachedUniqueName index="969" name="[Sales Data].[Order Date].&amp;[2016-09-25T00:00:00]"/>
            <x15:cachedUniqueName index="970" name="[Sales Data].[Order Date].&amp;[2016-09-26T00:00:00]"/>
            <x15:cachedUniqueName index="971" name="[Sales Data].[Order Date].&amp;[2016-09-27T00:00:00]"/>
            <x15:cachedUniqueName index="972" name="[Sales Data].[Order Date].&amp;[2016-09-28T00:00:00]"/>
            <x15:cachedUniqueName index="973" name="[Sales Data].[Order Date].&amp;[2016-09-29T00:00:00]"/>
            <x15:cachedUniqueName index="974" name="[Sales Data].[Order Date].&amp;[2016-09-30T00:00:00]"/>
            <x15:cachedUniqueName index="975" name="[Sales Data].[Order Date].&amp;[2016-10-01T00:00:00]"/>
            <x15:cachedUniqueName index="976" name="[Sales Data].[Order Date].&amp;[2016-10-02T00:00:00]"/>
            <x15:cachedUniqueName index="977" name="[Sales Data].[Order Date].&amp;[2016-10-03T00:00:00]"/>
            <x15:cachedUniqueName index="978" name="[Sales Data].[Order Date].&amp;[2016-10-04T00:00:00]"/>
            <x15:cachedUniqueName index="979" name="[Sales Data].[Order Date].&amp;[2016-10-05T00:00:00]"/>
            <x15:cachedUniqueName index="980" name="[Sales Data].[Order Date].&amp;[2016-10-06T00:00:00]"/>
            <x15:cachedUniqueName index="981" name="[Sales Data].[Order Date].&amp;[2016-10-07T00:00:00]"/>
            <x15:cachedUniqueName index="982" name="[Sales Data].[Order Date].&amp;[2016-10-08T00:00:00]"/>
            <x15:cachedUniqueName index="983" name="[Sales Data].[Order Date].&amp;[2016-10-09T00:00:00]"/>
            <x15:cachedUniqueName index="984" name="[Sales Data].[Order Date].&amp;[2016-10-10T00:00:00]"/>
            <x15:cachedUniqueName index="985" name="[Sales Data].[Order Date].&amp;[2016-10-11T00:00:00]"/>
            <x15:cachedUniqueName index="986" name="[Sales Data].[Order Date].&amp;[2016-10-12T00:00:00]"/>
            <x15:cachedUniqueName index="987" name="[Sales Data].[Order Date].&amp;[2016-10-13T00:00:00]"/>
            <x15:cachedUniqueName index="988" name="[Sales Data].[Order Date].&amp;[2016-10-14T00:00:00]"/>
            <x15:cachedUniqueName index="989" name="[Sales Data].[Order Date].&amp;[2016-10-15T00:00:00]"/>
            <x15:cachedUniqueName index="990" name="[Sales Data].[Order Date].&amp;[2016-10-16T00:00:00]"/>
            <x15:cachedUniqueName index="991" name="[Sales Data].[Order Date].&amp;[2016-10-17T00:00:00]"/>
            <x15:cachedUniqueName index="992" name="[Sales Data].[Order Date].&amp;[2016-10-18T00:00:00]"/>
            <x15:cachedUniqueName index="993" name="[Sales Data].[Order Date].&amp;[2016-10-19T00:00:00]"/>
            <x15:cachedUniqueName index="994" name="[Sales Data].[Order Date].&amp;[2016-10-20T00:00:00]"/>
            <x15:cachedUniqueName index="995" name="[Sales Data].[Order Date].&amp;[2016-10-21T00:00:00]"/>
            <x15:cachedUniqueName index="996" name="[Sales Data].[Order Date].&amp;[2016-10-22T00:00:00]"/>
            <x15:cachedUniqueName index="997" name="[Sales Data].[Order Date].&amp;[2016-10-23T00:00:00]"/>
            <x15:cachedUniqueName index="998" name="[Sales Data].[Order Date].&amp;[2016-10-24T00:00:00]"/>
            <x15:cachedUniqueName index="999" name="[Sales Data].[Order Date].&amp;[2016-10-25T00:00:00]"/>
            <x15:cachedUniqueName index="1000" name="[Sales Data].[Order Date].&amp;[2016-10-26T00:00:00]"/>
            <x15:cachedUniqueName index="1001" name="[Sales Data].[Order Date].&amp;[2016-10-27T00:00:00]"/>
            <x15:cachedUniqueName index="1002" name="[Sales Data].[Order Date].&amp;[2016-10-28T00:00:00]"/>
            <x15:cachedUniqueName index="1003" name="[Sales Data].[Order Date].&amp;[2016-10-29T00:00:00]"/>
            <x15:cachedUniqueName index="1004" name="[Sales Data].[Order Date].&amp;[2016-10-30T00:00:00]"/>
            <x15:cachedUniqueName index="1005" name="[Sales Data].[Order Date].&amp;[2016-10-31T00:00:00]"/>
            <x15:cachedUniqueName index="1006" name="[Sales Data].[Order Date].&amp;[2016-11-01T00:00:00]"/>
            <x15:cachedUniqueName index="1007" name="[Sales Data].[Order Date].&amp;[2016-11-02T00:00:00]"/>
            <x15:cachedUniqueName index="1008" name="[Sales Data].[Order Date].&amp;[2016-11-04T00:00:00]"/>
            <x15:cachedUniqueName index="1009" name="[Sales Data].[Order Date].&amp;[2016-11-05T00:00:00]"/>
            <x15:cachedUniqueName index="1010" name="[Sales Data].[Order Date].&amp;[2016-11-06T00:00:00]"/>
            <x15:cachedUniqueName index="1011" name="[Sales Data].[Order Date].&amp;[2016-11-07T00:00:00]"/>
            <x15:cachedUniqueName index="1012" name="[Sales Data].[Order Date].&amp;[2016-11-08T00:00:00]"/>
            <x15:cachedUniqueName index="1013" name="[Sales Data].[Order Date].&amp;[2016-11-09T00:00:00]"/>
            <x15:cachedUniqueName index="1014" name="[Sales Data].[Order Date].&amp;[2016-11-10T00:00:00]"/>
            <x15:cachedUniqueName index="1015" name="[Sales Data].[Order Date].&amp;[2016-11-11T00:00:00]"/>
            <x15:cachedUniqueName index="1016" name="[Sales Data].[Order Date].&amp;[2016-11-12T00:00:00]"/>
            <x15:cachedUniqueName index="1017" name="[Sales Data].[Order Date].&amp;[2016-11-13T00:00:00]"/>
            <x15:cachedUniqueName index="1018" name="[Sales Data].[Order Date].&amp;[2016-11-14T00:00:00]"/>
            <x15:cachedUniqueName index="1019" name="[Sales Data].[Order Date].&amp;[2016-11-15T00:00:00]"/>
            <x15:cachedUniqueName index="1020" name="[Sales Data].[Order Date].&amp;[2016-11-16T00:00:00]"/>
            <x15:cachedUniqueName index="1021" name="[Sales Data].[Order Date].&amp;[2016-11-17T00:00:00]"/>
            <x15:cachedUniqueName index="1022" name="[Sales Data].[Order Date].&amp;[2016-11-18T00:00:00]"/>
            <x15:cachedUniqueName index="1023" name="[Sales Data].[Order Date].&amp;[2016-11-19T00:00:00]"/>
            <x15:cachedUniqueName index="1024" name="[Sales Data].[Order Date].&amp;[2016-11-20T00:00:00]"/>
            <x15:cachedUniqueName index="1025" name="[Sales Data].[Order Date].&amp;[2016-11-21T00:00:00]"/>
            <x15:cachedUniqueName index="1026" name="[Sales Data].[Order Date].&amp;[2016-11-22T00:00:00]"/>
            <x15:cachedUniqueName index="1027" name="[Sales Data].[Order Date].&amp;[2016-11-23T00:00:00]"/>
            <x15:cachedUniqueName index="1028" name="[Sales Data].[Order Date].&amp;[2016-11-24T00:00:00]"/>
            <x15:cachedUniqueName index="1029" name="[Sales Data].[Order Date].&amp;[2016-11-25T00:00:00]"/>
            <x15:cachedUniqueName index="1030" name="[Sales Data].[Order Date].&amp;[2016-11-26T00:00:00]"/>
            <x15:cachedUniqueName index="1031" name="[Sales Data].[Order Date].&amp;[2016-11-27T00:00:00]"/>
            <x15:cachedUniqueName index="1032" name="[Sales Data].[Order Date].&amp;[2016-11-28T00:00:00]"/>
            <x15:cachedUniqueName index="1033" name="[Sales Data].[Order Date].&amp;[2016-11-29T00:00:00]"/>
            <x15:cachedUniqueName index="1034" name="[Sales Data].[Order Date].&amp;[2016-11-30T00:00:00]"/>
            <x15:cachedUniqueName index="1035" name="[Sales Data].[Order Date].&amp;[2016-12-01T00:00:00]"/>
            <x15:cachedUniqueName index="1036" name="[Sales Data].[Order Date].&amp;[2016-12-02T00:00:00]"/>
            <x15:cachedUniqueName index="1037" name="[Sales Data].[Order Date].&amp;[2016-12-03T00:00:00]"/>
            <x15:cachedUniqueName index="1038" name="[Sales Data].[Order Date].&amp;[2016-12-04T00:00:00]"/>
            <x15:cachedUniqueName index="1039" name="[Sales Data].[Order Date].&amp;[2016-12-05T00:00:00]"/>
            <x15:cachedUniqueName index="1040" name="[Sales Data].[Order Date].&amp;[2016-12-06T00:00:00]"/>
            <x15:cachedUniqueName index="1041" name="[Sales Data].[Order Date].&amp;[2016-12-07T00:00:00]"/>
            <x15:cachedUniqueName index="1042" name="[Sales Data].[Order Date].&amp;[2016-12-08T00:00:00]"/>
            <x15:cachedUniqueName index="1043" name="[Sales Data].[Order Date].&amp;[2016-12-09T00:00:00]"/>
            <x15:cachedUniqueName index="1044" name="[Sales Data].[Order Date].&amp;[2016-12-10T00:00:00]"/>
            <x15:cachedUniqueName index="1045" name="[Sales Data].[Order Date].&amp;[2016-12-11T00:00:00]"/>
            <x15:cachedUniqueName index="1046" name="[Sales Data].[Order Date].&amp;[2016-12-12T00:00:00]"/>
            <x15:cachedUniqueName index="1047" name="[Sales Data].[Order Date].&amp;[2016-12-13T00:00:00]"/>
            <x15:cachedUniqueName index="1048" name="[Sales Data].[Order Date].&amp;[2016-12-14T00:00:00]"/>
            <x15:cachedUniqueName index="1049" name="[Sales Data].[Order Date].&amp;[2016-12-15T00:00:00]"/>
            <x15:cachedUniqueName index="1050" name="[Sales Data].[Order Date].&amp;[2016-12-16T00:00:00]"/>
            <x15:cachedUniqueName index="1051" name="[Sales Data].[Order Date].&amp;[2016-12-17T00:00:00]"/>
            <x15:cachedUniqueName index="1052" name="[Sales Data].[Order Date].&amp;[2016-12-18T00:00:00]"/>
            <x15:cachedUniqueName index="1053" name="[Sales Data].[Order Date].&amp;[2016-12-19T00:00:00]"/>
            <x15:cachedUniqueName index="1054" name="[Sales Data].[Order Date].&amp;[2016-12-20T00:00:00]"/>
            <x15:cachedUniqueName index="1055" name="[Sales Data].[Order Date].&amp;[2016-12-21T00:00:00]"/>
            <x15:cachedUniqueName index="1056" name="[Sales Data].[Order Date].&amp;[2016-12-23T00:00:00]"/>
            <x15:cachedUniqueName index="1057" name="[Sales Data].[Order Date].&amp;[2016-12-24T00:00:00]"/>
            <x15:cachedUniqueName index="1058" name="[Sales Data].[Order Date].&amp;[2016-12-25T00:00:00]"/>
            <x15:cachedUniqueName index="1059" name="[Sales Data].[Order Date].&amp;[2016-12-26T00:00:00]"/>
            <x15:cachedUniqueName index="1060" name="[Sales Data].[Order Date].&amp;[2016-12-27T00:00:00]"/>
            <x15:cachedUniqueName index="1061" name="[Sales Data].[Order Date].&amp;[2016-12-28T00:00:00]"/>
            <x15:cachedUniqueName index="1062" name="[Sales Data].[Order Date].&amp;[2016-12-29T00:00:00]"/>
            <x15:cachedUniqueName index="1063" name="[Sales Data].[Order Date].&amp;[2016-12-30T00:00:00]"/>
            <x15:cachedUniqueName index="1064" name="[Sales Data].[Order Date].&amp;[2016-12-31T00:00:00]"/>
          </x15:cachedUniqueNames>
        </ext>
      </extLst>
    </cacheField>
    <cacheField name="[Sales Data].[Order Date (Month)].[Order Date (Month)]" caption="Order Date (Month)" numFmtId="0" hierarchy="21" level="1">
      <sharedItems containsNonDate="0" count="12">
        <s v="Jan"/>
        <s v="Feb"/>
        <s v="Mar"/>
        <s v="Apr"/>
        <s v="May"/>
        <s v="Jun"/>
        <s v="Jul"/>
        <s v="Aug"/>
        <s v="Sep"/>
        <s v="Oct"/>
        <s v="Nov"/>
        <s v="Dec"/>
      </sharedItems>
      <extLst>
        <ext xmlns:x15="http://schemas.microsoft.com/office/spreadsheetml/2010/11/main" uri="{4F2E5C28-24EA-4eb8-9CBF-B6C8F9C3D259}">
          <x15:cachedUniqueNames>
            <x15:cachedUniqueName index="0" name="[Sales Data].[Order Date (Month)].&amp;[Jan]"/>
            <x15:cachedUniqueName index="1" name="[Sales Data].[Order Date (Month)].&amp;[Feb]"/>
            <x15:cachedUniqueName index="2" name="[Sales Data].[Order Date (Month)].&amp;[Mar]"/>
            <x15:cachedUniqueName index="3" name="[Sales Data].[Order Date (Month)].&amp;[Apr]"/>
            <x15:cachedUniqueName index="4" name="[Sales Data].[Order Date (Month)].&amp;[May]"/>
            <x15:cachedUniqueName index="5" name="[Sales Data].[Order Date (Month)].&amp;[Jun]"/>
            <x15:cachedUniqueName index="6" name="[Sales Data].[Order Date (Month)].&amp;[Jul]"/>
            <x15:cachedUniqueName index="7" name="[Sales Data].[Order Date (Month)].&amp;[Aug]"/>
            <x15:cachedUniqueName index="8" name="[Sales Data].[Order Date (Month)].&amp;[Sep]"/>
            <x15:cachedUniqueName index="9" name="[Sales Data].[Order Date (Month)].&amp;[Oct]"/>
            <x15:cachedUniqueName index="10" name="[Sales Data].[Order Date (Month)].&amp;[Nov]"/>
            <x15:cachedUniqueName index="11" name="[Sales Data].[Order Date (Month)].&amp;[Dec]"/>
          </x15:cachedUniqueNames>
        </ext>
      </extLst>
    </cacheField>
    <cacheField name="[Sales Data].[Order Date (Quarter)].[Order Date (Quarter)]" caption="Order Date (Quarter)" numFmtId="0" hierarchy="20" level="1">
      <sharedItems count="4">
        <s v="Qtr1"/>
        <s v="Qtr4"/>
        <s v="Qtr3"/>
        <s v="Qtr2"/>
      </sharedItems>
      <extLst>
        <ext xmlns:x15="http://schemas.microsoft.com/office/spreadsheetml/2010/11/main" uri="{4F2E5C28-24EA-4eb8-9CBF-B6C8F9C3D259}">
          <x15:cachedUniqueNames>
            <x15:cachedUniqueName index="0" name="[Sales Data].[Order Date (Quarter)].&amp;[Qtr1]"/>
            <x15:cachedUniqueName index="1" name="[Sales Data].[Order Date (Quarter)].&amp;[Qtr4]"/>
            <x15:cachedUniqueName index="2" name="[Sales Data].[Order Date (Quarter)].&amp;[Qtr3]"/>
            <x15:cachedUniqueName index="3" name="[Sales Data].[Order Date (Quarter)].&amp;[Qtr2]"/>
          </x15:cachedUniqueNames>
        </ext>
      </extLst>
    </cacheField>
    <cacheField name="[Sales Data].[Order Date (Year)].[Order Date (Year)]" caption="Order Date (Year)" numFmtId="0" hierarchy="19" level="1">
      <sharedItems count="4">
        <s v="2014"/>
        <s v="2015"/>
        <s v="2016"/>
        <s v="2017"/>
      </sharedItems>
      <extLst>
        <ext xmlns:x15="http://schemas.microsoft.com/office/spreadsheetml/2010/11/main" uri="{4F2E5C28-24EA-4eb8-9CBF-B6C8F9C3D259}">
          <x15:cachedUniqueNames>
            <x15:cachedUniqueName index="0" name="[Sales Data].[Order Date (Year)].&amp;[2014]"/>
            <x15:cachedUniqueName index="1" name="[Sales Data].[Order Date (Year)].&amp;[2015]"/>
            <x15:cachedUniqueName index="2" name="[Sales Data].[Order Date (Year)].&amp;[2016]"/>
            <x15:cachedUniqueName index="3" name="[Sales Data].[Order Date (Year)].&amp;[2017]"/>
          </x15:cachedUniqueNames>
        </ext>
      </extLst>
    </cacheField>
    <cacheField name="[Customers].[Customer].[Customer]" caption="Customer" numFmtId="0" hierarchy="2" level="1">
      <sharedItems count="4">
        <s v="C469"/>
        <s v="C610"/>
        <s v="C660"/>
        <s v="C669"/>
      </sharedItems>
      <extLst>
        <ext xmlns:x15="http://schemas.microsoft.com/office/spreadsheetml/2010/11/main" uri="{4F2E5C28-24EA-4eb8-9CBF-B6C8F9C3D259}">
          <x15:cachedUniqueNames>
            <x15:cachedUniqueName index="0" name="[Customers].[Customer].&amp;[C469]"/>
            <x15:cachedUniqueName index="1" name="[Customers].[Customer].&amp;[C610]"/>
            <x15:cachedUniqueName index="2" name="[Customers].[Customer].&amp;[C660]"/>
            <x15:cachedUniqueName index="3" name="[Customers].[Customer].&amp;[C669]"/>
          </x15:cachedUniqueNames>
        </ext>
      </extLst>
    </cacheField>
    <cacheField name="[ShipModeSort].[Ship Mode].[Ship Mode]" caption="Ship Mode" numFmtId="0" hierarchy="22" level="1">
      <sharedItems containsSemiMixedTypes="0" containsNonDate="0" containsString="0"/>
    </cacheField>
    <cacheField name="[CategoryDim].[Category].[Category]" caption="Category" numFmtId="0" hierarchy="1" level="1">
      <sharedItems containsSemiMixedTypes="0" containsNonDate="0" containsString="0"/>
    </cacheField>
    <cacheField name="[Sales Data].[Product Container].[Product Container]" caption="Product Container" numFmtId="0" hierarchy="17" level="1">
      <sharedItems containsSemiMixedTypes="0" containsNonDate="0" containsString="0"/>
    </cacheField>
    <cacheField name="[Sales Data].[SalesPerson].[SalesPerson]" caption="SalesPerson" numFmtId="0" hierarchy="9"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7"/>
      </fieldsUsage>
    </cacheHierarchy>
    <cacheHierarchy uniqueName="[Customers].[Customer]" caption="Customer" attribute="1" defaultMemberUniqueName="[Customers].[Customer].[All]" allUniqueName="[Customers].[Customer].[All]" dimensionUniqueName="[Customers]" displayFolder="" count="2" memberValueDatatype="130" unbalanced="0">
      <fieldsUsage count="2">
        <fieldUsage x="-1"/>
        <fieldUsage x="5"/>
      </fieldsUsage>
    </cacheHierarchy>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9"/>
      </fieldsUsage>
    </cacheHierarchy>
    <cacheHierarchy uniqueName="[Sales Data].[Order Date]" caption="Order Date" attribute="1" time="1" defaultMemberUniqueName="[Sales Data].[Order Date].[All]" allUniqueName="[Sales Data].[Order Date].[All]" dimensionUniqueName="[Sales Data]" displayFolder="" count="2" memberValueDatatype="7" unbalanced="0">
      <fieldsUsage count="2">
        <fieldUsage x="-1"/>
        <fieldUsage x="1"/>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8"/>
      </fieldsUsage>
    </cacheHierarchy>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4"/>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fieldsUsage count="2">
        <fieldUsage x="-1"/>
        <fieldUsage x="3"/>
      </fieldsUsage>
    </cacheHierarchy>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2"/>
      </fieldsUsage>
    </cacheHierarchy>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6"/>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er Item]" caption="Average Shipping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s" count="0" hidden="1"/>
    <cacheHierarchy uniqueName="[Measures].[__XL_Count ShipModeSort6]" caption="__XL_Count ShipModeSort6" measure="1" displayFolder="" measureGroup="ShipModeSort" count="0" hidden="1"/>
    <cacheHierarchy uniqueName="[Measures].[__XL_Count OrderPriorityDim7]" caption="__XL_Count OrderPriorityDim7"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s" uniqueName="[Customers]" caption="Customers"/>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s" caption="Customers"/>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Prakash" refreshedDate="46172.833076041665" backgroundQuery="1" createdVersion="3" refreshedVersion="7" minRefreshableVersion="3" recordCount="0" supportSubquery="1" supportAdvancedDrill="1" xr:uid="{DAE36063-E4F0-47C0-9977-F0AFAAFBB672}">
  <cacheSource type="external" connectionId="6">
    <extLst>
      <ext xmlns:x14="http://schemas.microsoft.com/office/spreadsheetml/2009/9/main" uri="{F057638F-6D5F-4e77-A914-E7F072B9BCA8}">
        <x14:sourceConnection name="ThisWorkbookDataModel"/>
      </ext>
    </extLst>
  </cacheSource>
  <cacheFields count="0"/>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s].[Customer]" caption="Customer" attribute="1" defaultMemberUniqueName="[Customers].[Customer].[All]" allUniqueName="[Customers].[Customer].[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Days to Ship]" caption="Days to Ship" attribute="1" defaultMemberUniqueName="[Sales Data].[Days to Ship].[All]" allUniqueName="[Sales Data].[Days to Ship].[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er Item]" caption="Average Shipping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s" count="0" hidden="1"/>
    <cacheHierarchy uniqueName="[Measures].[__XL_Count ShipModeSort6]" caption="__XL_Count ShipModeSort6" measure="1" displayFolder="" measureGroup="ShipModeSort" count="0" hidden="1"/>
    <cacheHierarchy uniqueName="[Measures].[__XL_Count OrderPriorityDim7]" caption="__XL_Count OrderPriorityDim7"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hidden="1">
      <extLst>
        <ext xmlns:x15="http://schemas.microsoft.com/office/spreadsheetml/2010/11/main" uri="{B97F6D7D-B522-45F9-BDA1-12C45D357490}">
          <x15:cacheHierarchy aggregatedColumn="15"/>
        </ext>
      </extLst>
    </cacheHierarchy>
    <cacheHierarchy uniqueName="[Measures].[Sum of Days to Ship]" caption="Sum of Days to Ship" measure="1" displayFolder="" measureGroup="Sales 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 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9064119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2542F7-75C8-46BB-91D5-0263B35B22F8}" name="SparkCustomers" cacheId="7" applyNumberFormats="0" applyBorderFormats="0" applyFontFormats="0" applyPatternFormats="0" applyAlignmentFormats="0" applyWidthHeightFormats="1" dataCaption="Values" tag="ef37deef-44f0-490a-a6b7-559f6b8894bb" updatedVersion="7" minRefreshableVersion="3" useAutoFormatting="1" colGrandTotals="0" itemPrintTitles="1" createdVersion="7" indent="0" outline="1" outlineData="1" multipleFieldFilters="0">
  <location ref="A15:J24" firstHeaderRow="1" firstDataRow="5" firstDataCol="1"/>
  <pivotFields count="10">
    <pivotField dataField="1" subtotalTop="0" showAll="0" defaultSubtotal="0"/>
    <pivotField axis="axisCol" allDrilled="1" subtotalTop="0" showAll="0" dataSourceSort="1" defaultSubtotal="0" defaultAttributeDrillState="1">
      <items count="10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defaultAttributeDrillState="1">
      <items count="4">
        <item x="0"/>
        <item x="1"/>
        <item x="2"/>
        <item x="3"/>
      </items>
    </pivotField>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5"/>
  </rowFields>
  <rowItems count="5">
    <i>
      <x v="2"/>
    </i>
    <i>
      <x v="1"/>
    </i>
    <i>
      <x v="3"/>
    </i>
    <i>
      <x/>
    </i>
    <i t="grand">
      <x/>
    </i>
  </rowItems>
  <colFields count="4">
    <field x="4"/>
    <field x="3"/>
    <field x="2"/>
    <field x="1"/>
  </colFields>
  <colItems count="9">
    <i>
      <x/>
      <x/>
    </i>
    <i r="1">
      <x v="1"/>
    </i>
    <i>
      <x v="1"/>
      <x v="2"/>
    </i>
    <i r="1">
      <x v="1"/>
    </i>
    <i>
      <x v="2"/>
      <x v="3"/>
    </i>
    <i r="1">
      <x v="2"/>
    </i>
    <i r="1">
      <x v="1"/>
    </i>
    <i>
      <x v="3"/>
      <x/>
    </i>
    <i r="1">
      <x v="3"/>
    </i>
  </colItems>
  <dataFields count="1">
    <dataField name="Sum of Sale Amount" fld="0" baseField="0" baseItem="0"/>
  </dataFields>
  <pivotHierarchies count="38">
    <pivotHierarchy dragToData="1"/>
    <pivotHierarchy multipleItemSelectionAllowed="1" dragToData="1">
      <members count="3" level="1">
        <member name="[CategoryDim].[Category].&amp;[Bikes]"/>
        <member name="[CategoryDim].[Category].&amp;[Clothing]"/>
        <member name="[CategoryDim].[Category].&amp;[Component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 Data].[Product Container].&amp;[Jumbo Box]"/>
      </members>
    </pivotHierarchy>
    <pivotHierarchy dragToData="1"/>
    <pivotHierarchy dragToData="1"/>
    <pivotHierarchy dragToData="1"/>
    <pivotHierarchy dragToData="1"/>
    <pivotHierarchy multipleItemSelectionAllowed="1" dragToData="1">
      <members count="1" level="1">
        <member name="[ShipModeSort].[Ship Mode].&amp;[Delivery Truck]"/>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count" id="1" iMeasureHier="35">
      <autoFilter ref="A1">
        <filterColumn colId="0">
          <top10 val="4" filterVal="4"/>
        </filterColumn>
      </autoFilter>
    </filter>
  </filters>
  <rowHierarchiesUsage count="1">
    <rowHierarchyUsage hierarchyUsage="2"/>
  </rowHierarchiesUsage>
  <colHierarchiesUsage count="4">
    <colHierarchyUsage hierarchyUsage="19"/>
    <colHierarchyUsage hierarchyUsage="20"/>
    <colHierarchyUsage hierarchyUsage="2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Sales 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DFE7F7-C7C1-46ED-84E3-C8F3A223CD00}" name="SparkCategory" cacheId="6" applyNumberFormats="0" applyBorderFormats="0" applyFontFormats="0" applyPatternFormats="0" applyAlignmentFormats="0" applyWidthHeightFormats="1" dataCaption="Values" tag="25e3ab32-05a6-416e-a9c4-ab665f86ee7d" updatedVersion="7" minRefreshableVersion="3" useAutoFormatting="1" colGrandTotals="0" itemPrintTitles="1" createdVersion="7" indent="0" outline="1" outlineData="1" multipleFieldFilters="0">
  <location ref="A1:Q9" firstHeaderRow="1" firstDataRow="5" firstDataCol="1"/>
  <pivotFields count="9">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10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4">
    <field x="5"/>
    <field x="4"/>
    <field x="3"/>
    <field x="2"/>
  </colFields>
  <colItems count="16">
    <i>
      <x/>
      <x/>
    </i>
    <i r="1">
      <x v="1"/>
    </i>
    <i r="1">
      <x v="2"/>
    </i>
    <i r="1">
      <x v="3"/>
    </i>
    <i>
      <x v="1"/>
      <x/>
    </i>
    <i r="1">
      <x v="1"/>
    </i>
    <i r="1">
      <x v="2"/>
    </i>
    <i r="1">
      <x v="3"/>
    </i>
    <i>
      <x v="2"/>
      <x/>
    </i>
    <i r="1">
      <x v="1"/>
    </i>
    <i r="1">
      <x v="2"/>
    </i>
    <i r="1">
      <x v="3"/>
    </i>
    <i>
      <x v="3"/>
      <x/>
    </i>
    <i r="1">
      <x v="1"/>
    </i>
    <i r="1">
      <x v="2"/>
    </i>
    <i r="1">
      <x v="3"/>
    </i>
  </colItems>
  <dataFields count="1">
    <dataField name="Sum of Sale Amount"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 Data].[Product Container].&amp;[Jumbo Box]"/>
      </members>
    </pivotHierarchy>
    <pivotHierarchy dragToData="1"/>
    <pivotHierarchy dragToData="1"/>
    <pivotHierarchy dragToData="1"/>
    <pivotHierarchy dragToData="1"/>
    <pivotHierarchy multipleItemSelectionAllowed="1" dragToData="1">
      <members count="1" level="1">
        <member name="[ShipModeSort].[Ship Mode].&amp;[Delivery Truck]"/>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4">
    <colHierarchyUsage hierarchyUsage="19"/>
    <colHierarchyUsage hierarchyUsage="20"/>
    <colHierarchyUsage hierarchyUsage="2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F8FE10-9F52-4AEF-9F71-C313A4D62003}" name="SalePivot" cacheId="0" applyNumberFormats="0" applyBorderFormats="0" applyFontFormats="0" applyPatternFormats="0" applyAlignmentFormats="0" applyWidthHeightFormats="1" dataCaption="Values" tag="29f4364c-21b6-46b1-9a53-e709a9c7a06a" updatedVersion="7" minRefreshableVersion="3" useAutoFormatting="1" itemPrintTitles="1" createdVersion="7" indent="0" outline="1" outlineData="1" multipleFieldFilters="0" chartFormat="11">
  <location ref="A3:B16" firstHeaderRow="1" firstDataRow="1" firstDataCol="1"/>
  <pivotFields count="6">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13">
    <i>
      <x v="2"/>
    </i>
    <i r="1">
      <x/>
    </i>
    <i r="1">
      <x v="2"/>
    </i>
    <i r="1">
      <x v="1"/>
    </i>
    <i>
      <x/>
    </i>
    <i r="1">
      <x/>
    </i>
    <i r="1">
      <x v="2"/>
    </i>
    <i r="1">
      <x v="1"/>
    </i>
    <i>
      <x v="1"/>
    </i>
    <i r="1">
      <x/>
    </i>
    <i r="1">
      <x v="2"/>
    </i>
    <i r="1">
      <x v="1"/>
    </i>
    <i t="grand">
      <x/>
    </i>
  </rowItems>
  <colItems count="1">
    <i/>
  </colItems>
  <dataFields count="1">
    <dataField name="Sum of Sale Amount" fld="0" baseField="0" baseItem="0"/>
  </dataFields>
  <chartFormats count="1">
    <chartFormat chart="7" format="8"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 Data].[Product Container].&amp;[Jumbo Box]"/>
      </members>
    </pivotHierarchy>
    <pivotHierarchy dragToData="1"/>
    <pivotHierarchy multipleItemSelectionAllowed="1" dragToData="1">
      <members count="1" level="1">
        <member name="[Sales Data].[Order Date (Year)].&amp;[2015]"/>
      </members>
    </pivotHierarchy>
    <pivotHierarchy dragToData="1"/>
    <pivotHierarchy dragToData="1"/>
    <pivotHierarchy multipleItemSelectionAllowed="1" dragToData="1">
      <members count="1" level="1">
        <member name="[ShipModeSort].[Ship Mode].&amp;[Delivery Truck]"/>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2D0496-7ED0-4FA7-828D-954AB4C3B93F}" name="SalesPersonPivot" cacheId="1" applyNumberFormats="0" applyBorderFormats="0" applyFontFormats="0" applyPatternFormats="0" applyAlignmentFormats="0" applyWidthHeightFormats="1" dataCaption="Values" tag="b6364608-e4fb-4df7-bc76-84b9cdc75d31" updatedVersion="7" minRefreshableVersion="3" useAutoFormatting="1" itemPrintTitles="1" createdVersion="7" indent="0" outline="1" outlineData="1" multipleFieldFilters="0" chartFormat="7">
  <location ref="A1:E20" firstHeaderRow="1" firstDataRow="2" firstDataCol="1"/>
  <pivotFields count="8">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3">
    <field x="4"/>
    <field x="3"/>
    <field x="2"/>
  </rowFields>
  <rowItems count="18">
    <i>
      <x/>
    </i>
    <i r="1">
      <x/>
    </i>
    <i r="2">
      <x/>
    </i>
    <i r="2">
      <x v="1"/>
    </i>
    <i r="2">
      <x v="2"/>
    </i>
    <i r="1">
      <x v="1"/>
    </i>
    <i r="2">
      <x v="3"/>
    </i>
    <i r="2">
      <x v="4"/>
    </i>
    <i r="2">
      <x v="5"/>
    </i>
    <i r="1">
      <x v="2"/>
    </i>
    <i r="2">
      <x v="6"/>
    </i>
    <i r="2">
      <x v="7"/>
    </i>
    <i r="2">
      <x v="8"/>
    </i>
    <i r="1">
      <x v="3"/>
    </i>
    <i r="2">
      <x v="9"/>
    </i>
    <i r="2">
      <x v="10"/>
    </i>
    <i r="2">
      <x v="11"/>
    </i>
    <i t="grand">
      <x/>
    </i>
  </rowItems>
  <colFields count="1">
    <field x="1"/>
  </colFields>
  <colItems count="4">
    <i>
      <x/>
    </i>
    <i>
      <x v="1"/>
    </i>
    <i>
      <x v="2"/>
    </i>
    <i t="grand">
      <x/>
    </i>
  </colItems>
  <dataFields count="1">
    <dataField name="Sum of Sale Amount" fld="0" baseField="0" baseItem="0"/>
  </dataFields>
  <chartFormats count="3">
    <chartFormat chart="6" format="15" series="1">
      <pivotArea type="data" outline="0" fieldPosition="0">
        <references count="2">
          <reference field="4294967294" count="1" selected="0">
            <x v="0"/>
          </reference>
          <reference field="1" count="1" selected="0">
            <x v="0"/>
          </reference>
        </references>
      </pivotArea>
    </chartFormat>
    <chartFormat chart="6" format="16" series="1">
      <pivotArea type="data" outline="0" fieldPosition="0">
        <references count="2">
          <reference field="4294967294" count="1" selected="0">
            <x v="0"/>
          </reference>
          <reference field="1" count="1" selected="0">
            <x v="1"/>
          </reference>
        </references>
      </pivotArea>
    </chartFormat>
    <chartFormat chart="6" format="17" series="1">
      <pivotArea type="data" outline="0" fieldPosition="0">
        <references count="2">
          <reference field="4294967294" count="1" selected="0">
            <x v="0"/>
          </reference>
          <reference field="1" count="1" selected="0">
            <x v="2"/>
          </reference>
        </references>
      </pivotArea>
    </chartFormat>
  </chartFormats>
  <pivotHierarchies count="38">
    <pivotHierarchy dragToData="1"/>
    <pivotHierarchy multipleItemSelectionAllowed="1" dragToData="1">
      <members count="3" level="1">
        <member name="[CategoryDim].[Category].&amp;[Bikes]"/>
        <member name="[CategoryDim].[Category].&amp;[Clothing]"/>
        <member name="[CategoryDim].[Category].&amp;[Componen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 Data].[Product Container].&amp;[Jumbo Box]"/>
      </members>
    </pivotHierarchy>
    <pivotHierarchy dragToData="1"/>
    <pivotHierarchy multipleItemSelectionAllowed="1" dragToData="1"/>
    <pivotHierarchy dragToData="1"/>
    <pivotHierarchy dragToData="1"/>
    <pivotHierarchy multipleItemSelectionAllowed="1" dragToData="1">
      <members count="1" level="1">
        <member name="[ShipModeSort].[Ship Mode].&amp;[Delivery Truck]"/>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9"/>
    <rowHierarchyUsage hierarchyUsage="20"/>
    <rowHierarchyUsage hierarchyUsage="21"/>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EB8139-A7EF-4046-8163-D2D709413C5A}" name="AvgPriceShip" cacheId="3" applyNumberFormats="0" applyBorderFormats="0" applyFontFormats="0" applyPatternFormats="0" applyAlignmentFormats="0" applyWidthHeightFormats="1" dataCaption="Values" tag="bd4c182e-48c3-4e8e-8182-0514d69bf330" updatedVersion="7" minRefreshableVersion="3" useAutoFormatting="1" itemPrintTitles="1" createdVersion="7" indent="0" outline="1" outlineData="1" multipleFieldFilters="0" chartFormat="10">
  <location ref="A3:B21" firstHeaderRow="1" firstDataRow="1" firstDataCol="1"/>
  <pivotFields count="6">
    <pivotField axis="axisRow"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18">
    <i>
      <x/>
    </i>
    <i r="1">
      <x v="1"/>
    </i>
    <i r="1">
      <x/>
    </i>
    <i>
      <x v="1"/>
    </i>
    <i r="1">
      <x v="6"/>
    </i>
    <i r="1">
      <x v="5"/>
    </i>
    <i r="1">
      <x v="4"/>
    </i>
    <i r="1">
      <x/>
    </i>
    <i r="1">
      <x v="3"/>
    </i>
    <i r="1">
      <x v="1"/>
    </i>
    <i r="1">
      <x v="2"/>
    </i>
    <i>
      <x v="2"/>
    </i>
    <i r="1">
      <x v="6"/>
    </i>
    <i r="1">
      <x v="5"/>
    </i>
    <i r="1">
      <x v="4"/>
    </i>
    <i r="1">
      <x v="3"/>
    </i>
    <i r="1">
      <x v="2"/>
    </i>
    <i t="grand">
      <x/>
    </i>
  </rowItems>
  <colItems count="1">
    <i/>
  </colItems>
  <dataFields count="1">
    <dataField fld="2" subtotal="count" baseField="0" baseItem="0"/>
  </dataFields>
  <chartFormats count="3">
    <chartFormat chart="3"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3" level="1">
        <member name="[CategoryDim].[Category].&amp;[Bikes]"/>
        <member name="[CategoryDim].[Category].&amp;[Clothing]"/>
        <member name="[CategoryDim].[Category].&amp;[Component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 Data].[Order Date (Year)].&amp;[201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Sort]"/>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E95F80-150D-46E1-BB6C-328FB01E2185}" name="AvgDayToShip" cacheId="2" applyNumberFormats="0" applyBorderFormats="0" applyFontFormats="0" applyPatternFormats="0" applyAlignmentFormats="0" applyWidthHeightFormats="1" dataCaption="Values" tag="d605ae82-e722-4265-a804-d4241d038da5" updatedVersion="7" minRefreshableVersion="3" useAutoFormatting="1" itemPrintTitles="1" createdVersion="7" indent="0" outline="1" outlineData="1" multipleFieldFilters="0" chartFormat="4">
  <location ref="A3:B15" firstHeaderRow="1" firstDataRow="1" firstDataCol="1"/>
  <pivotFields count="7">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12">
    <i>
      <x/>
    </i>
    <i r="1">
      <x/>
    </i>
    <i>
      <x v="1"/>
    </i>
    <i r="1">
      <x/>
    </i>
    <i r="1">
      <x v="1"/>
    </i>
    <i>
      <x v="2"/>
    </i>
    <i r="1">
      <x/>
    </i>
    <i>
      <x v="3"/>
    </i>
    <i r="1">
      <x/>
    </i>
    <i>
      <x v="4"/>
    </i>
    <i r="1">
      <x/>
    </i>
    <i t="grand">
      <x/>
    </i>
  </rowItems>
  <colItems count="1">
    <i/>
  </colItems>
  <dataFields count="1">
    <dataField name="Average of Days to Ship" fld="2" subtotal="average" baseField="1" baseItem="1" numFmtId="2"/>
  </dataFields>
  <chartFormats count="1">
    <chartFormat chart="3" format="8"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3" level="1">
        <member name="[CategoryDim].[Category].&amp;[Bikes]"/>
        <member name="[CategoryDim].[Category].&amp;[Clothing]"/>
        <member name="[CategoryDim].[Category].&amp;[Component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 Data].[Product Container].&amp;[Jumbo Box]"/>
      </members>
    </pivotHierarchy>
    <pivotHierarchy dragToData="1"/>
    <pivotHierarchy multipleItemSelectionAllowed="1" dragToData="1">
      <members count="1" level="1">
        <member name="[Sales Data].[Order Date (Year)].&amp;[201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to Ship"/>
  </pivotHierarchies>
  <pivotTableStyleInfo name="PivotStyleLight16" showRowHeaders="1" showColHeaders="1" showRowStripes="0" showColStripes="0" showLastColumn="1"/>
  <rowHierarchiesUsage count="2">
    <rowHierarchyUsage hierarchyUsage="5"/>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PriorityDim]"/>
        <x15:activeTabTopLevelEntity name="[Sales Data]"/>
        <x15:activeTabTopLevelEntity name="[ShipModeS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7866A8-C2A5-4998-A6DF-282285F69624}" name="MapCustomers" cacheId="4" applyNumberFormats="0" applyBorderFormats="0" applyFontFormats="0" applyPatternFormats="0" applyAlignmentFormats="0" applyWidthHeightFormats="1" dataCaption="Values" tag="29f45583-934a-4f90-8ff1-96e0dc922b0a" updatedVersion="7" minRefreshableVersion="3" useAutoFormatting="1" subtotalHiddenItems="1" rowGrandTotals="0" itemPrintTitles="1" createdVersion="7" indent="0" outline="1" outlineData="1" multipleFieldFilters="0">
  <location ref="A1:B40" firstHeaderRow="1" firstDataRow="1" firstDataCol="1"/>
  <pivotFields count="7">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rowItems>
  <colItems count="1">
    <i/>
  </colItems>
  <dataFields count="1">
    <dataField name="Sum of Sale Amount" fld="1" baseField="0" baseItem="0"/>
  </dataFields>
  <pivotHierarchies count="38">
    <pivotHierarchy dragToData="1"/>
    <pivotHierarchy multipleItemSelectionAllowed="1" dragToData="1">
      <members count="3" level="1">
        <member name="[CategoryDim].[Category].&amp;[Bikes]"/>
        <member name="[CategoryDim].[Category].&amp;[Clothing]"/>
        <member name="[CategoryDim].[Category].&amp;[Component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 Data].[Product Container].&amp;[Jumbo Box]"/>
      </members>
    </pivotHierarchy>
    <pivotHierarchy dragToData="1"/>
    <pivotHierarchy multipleItemSelectionAllowed="1" dragToData="1">
      <members count="1" level="1">
        <member name="[Sales Data].[Order Date (Year)].&amp;[2015]"/>
      </members>
    </pivotHierarchy>
    <pivotHierarchy dragToData="1"/>
    <pivotHierarchy dragToData="1"/>
    <pivotHierarchy multipleItemSelectionAllowed="1" dragToData="1">
      <members count="1" level="1">
        <member name="[ShipModeSort].[Ship Mode].&amp;[Delivery Truck]"/>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45CBC8-E1C9-4C45-AD8C-DDEDC69D9464}" name="MapShipping" cacheId="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1:B40" firstHeaderRow="1" firstDataRow="1" firstDataCol="1"/>
  <pivotFields count="7">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rowItems>
  <colItems count="1">
    <i/>
  </colItems>
  <dataFields count="1">
    <dataField name="Average of Days to Ship" fld="1" subtotal="average" baseField="0" baseItem="0" numFmtId="4"/>
  </dataFields>
  <pivotHierarchies count="38">
    <pivotHierarchy dragToData="1"/>
    <pivotHierarchy multipleItemSelectionAllowed="1" dragToData="1">
      <members count="3" level="1">
        <member name="[CategoryDim].[Category].&amp;[Bikes]"/>
        <member name="[CategoryDim].[Category].&amp;[Clothing]"/>
        <member name="[CategoryDim].[Category].&amp;[Component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 Data].[Product Container].&amp;[Jumbo Box]"/>
      </members>
    </pivotHierarchy>
    <pivotHierarchy dragToData="1"/>
    <pivotHierarchy multipleItemSelectionAllowed="1" dragToData="1">
      <members count="1" level="1">
        <member name="[Sales Data].[Order Date (Year)].&amp;[2015]"/>
      </members>
    </pivotHierarchy>
    <pivotHierarchy dragToData="1"/>
    <pivotHierarchy dragToData="1"/>
    <pivotHierarchy multipleItemSelectionAllowed="1" dragToData="1">
      <members count="1" level="1">
        <member name="[ShipModeSort].[Ship Mode].&amp;[Delivery Truck]"/>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to Ship"/>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867381-A122-47F0-9A11-4F4F2EFE0FB6}" sourceName="[CategoryDim].[Category]">
  <pivotTables>
    <pivotTable tabId="7" name="AvgDayToShip"/>
    <pivotTable tabId="6" name="AvgPriceShip"/>
    <pivotTable tabId="8" name="MapCustomers"/>
    <pivotTable tabId="9" name="MapShipping"/>
    <pivotTable tabId="5" name="SalesPersonPivot"/>
    <pivotTable tabId="10" name="SparkCustomers"/>
  </pivotTables>
  <data>
    <olap pivotCacheId="906411912">
      <levels count="2">
        <level uniqueName="[CategoryDim].[Category].[(All)]" sourceCaption="(All)" count="0"/>
        <level uniqueName="[CategoryDim].[Category].[Category]" sourceCaption="Category" count="4">
          <ranges>
            <range startItem="0">
              <i n="[CategoryDim].[Category].&amp;[Accessories]" c="Accessories"/>
              <i n="[CategoryDim].[Category].&amp;[Bikes]" c="Bikes"/>
              <i n="[CategoryDim].[Category].&amp;[Components]" c="Components"/>
              <i n="[CategoryDim].[Category].&amp;[Clothing]" c="Clothing"/>
            </range>
          </ranges>
        </level>
      </levels>
      <selections count="3">
        <selection n="[CategoryDim].[Category].&amp;[Bikes]"/>
        <selection n="[CategoryDim].[Category].&amp;[Clothing]"/>
        <selection n="[CategoryDim].[Category].&amp;[Component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415C41F-C280-4406-9CA7-F9E0D87F76D2}" sourceName="[Sales Data].[Order Date (Year)]">
  <pivotTables>
    <pivotTable tabId="3" name="SalePivot"/>
    <pivotTable tabId="7" name="AvgDayToShip"/>
    <pivotTable tabId="6" name="AvgPriceShip"/>
    <pivotTable tabId="8" name="MapCustomers"/>
    <pivotTable tabId="9" name="MapShipping"/>
    <pivotTable tabId="5" name="SalesPersonPivot"/>
  </pivotTables>
  <data>
    <olap pivotCacheId="906411912">
      <levels count="2">
        <level uniqueName="[Sales Data].[Order Date (Year)].[(All)]" sourceCaption="(All)" count="0"/>
        <level uniqueName="[Sales Data].[Order Date (Year)].[Order Date (Year)]" sourceCaption="Order Date (Year)" count="4">
          <ranges>
            <range startItem="0">
              <i n="[Sales Data].[Order Date (Year)].&amp;[2014]" c="2014"/>
              <i n="[Sales Data].[Order Date (Year)].&amp;[2015]" c="2015"/>
              <i n="[Sales Data].[Order Date (Year)].&amp;[2016]" c="2016"/>
              <i n="[Sales Data].[Order Date (Year)].&amp;[2017]" c="2017"/>
            </range>
          </ranges>
        </level>
      </levels>
      <selections count="1">
        <selection n="[Sales Data].[Order Date (Year)].&amp;[2015]"/>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CAADEC95-904B-43C4-990A-EBE1DDC590C9}" sourceName="[Sales Data].[Product Container]">
  <pivotTables>
    <pivotTable tabId="3" name="SalePivot"/>
    <pivotTable tabId="7" name="AvgDayToShip"/>
    <pivotTable tabId="8" name="MapCustomers"/>
    <pivotTable tabId="9" name="MapShipping"/>
    <pivotTable tabId="5" name="SalesPersonPivot"/>
    <pivotTable tabId="10" name="SparkCategory"/>
    <pivotTable tabId="10" name="SparkCustomers"/>
  </pivotTables>
  <data>
    <olap pivotCacheId="906411912">
      <levels count="2">
        <level uniqueName="[Sales Data].[Product Container].[(All)]" sourceCaption="(All)" count="0"/>
        <level uniqueName="[Sales Data].[Product Container].[Product Container]" sourceCaption="Product Container" count="7">
          <ranges>
            <range startItem="0">
              <i n="[Sales Data].[Product Container].&amp;[Jumbo Box]" c="Jumbo Box"/>
              <i n="[Sales Data].[Product Container].&amp;[Jumbo Drum]" c="Jumbo Drum"/>
              <i n="[Sales Data].[Product Container].&amp;[Large Box]" c="Large Box"/>
              <i n="[Sales Data].[Product Container].&amp;[Medium Box]" c="Medium Box"/>
              <i n="[Sales Data].[Product Container].&amp;[Small Box]" c="Small Box"/>
              <i n="[Sales Data].[Product Container].&amp;[Small Pack]" c="Small Pack"/>
              <i n="[Sales Data].[Product Container].&amp;[Wrap Bag]" c="Wrap Bag"/>
            </range>
          </ranges>
        </level>
      </levels>
      <selections count="1">
        <selection n="[Sales Data].[Product Container].&amp;[Jumbo Box]"/>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CDD2E02-4FB7-4E32-AD7C-2258D04C49FF}" sourceName="[ShipModeSort].[Ship Mode]">
  <pivotTables>
    <pivotTable tabId="3" name="SalePivot"/>
    <pivotTable tabId="8" name="MapCustomers"/>
    <pivotTable tabId="9" name="MapShipping"/>
    <pivotTable tabId="5" name="SalesPersonPivot"/>
    <pivotTable tabId="10" name="SparkCustomers"/>
    <pivotTable tabId="10" name="SparkCategory"/>
  </pivotTables>
  <data>
    <olap pivotCacheId="906411912">
      <levels count="2">
        <level uniqueName="[ShipModeSort].[Ship Mode].[(All)]" sourceCaption="(All)" count="0"/>
        <level uniqueName="[ShipModeSort].[Ship Mode].[Ship Mode]" sourceCaption="Ship Mode" count="3">
          <ranges>
            <range startItem="0">
              <i n="[ShipModeSort].[Ship Mode].&amp;[Delivery Truck]" c="Delivery Truck"/>
              <i n="[ShipModeSort].[Ship Mode].&amp;[Regular Air]" c="Regular Air"/>
              <i n="[ShipModeSort].[Ship Mode].&amp;[Express Air]" c="Express Air" nd="1"/>
            </range>
          </ranges>
        </level>
      </levels>
      <selections count="1">
        <selection n="[ShipModeSort].[Ship Mode].&amp;[Delivery Truck]"/>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76B0C3F-409F-4323-ADAE-C9E6EEF3C7E2}" sourceName="[Sales Data].[SalesPerson]">
  <pivotTables>
    <pivotTable tabId="7" name="AvgDayToShip"/>
    <pivotTable tabId="6" name="AvgPriceShip"/>
    <pivotTable tabId="8" name="MapCustomers"/>
    <pivotTable tabId="9" name="MapShipping"/>
    <pivotTable tabId="10" name="SparkCategory"/>
    <pivotTable tabId="10" name="SparkCustomers"/>
  </pivotTables>
  <data>
    <olap pivotCacheId="906411912">
      <levels count="2">
        <level uniqueName="[Sales Data].[SalesPerson].[(All)]" sourceCaption="(All)" count="0"/>
        <level uniqueName="[Sales Data].[SalesPerson].[SalesPerson]" sourceCaption="SalesPerson" count="3">
          <ranges>
            <range startItem="0">
              <i n="[Sales Data].[SalesPerson].&amp;[Bob]" c="Bob"/>
              <i n="[Sales Data].[SalesPerson].&amp;[John]" c="John"/>
              <i n="[Sales Data].[SalesPerson].&amp;[Richard]" c="Richard"/>
            </range>
          </ranges>
        </level>
      </levels>
      <selections count="1">
        <selection n="[Sales Data].[Sales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E1CEADB-D454-43B8-868D-1A1A721C5535}" cache="Slicer_Category" caption="Category" level="1" rowHeight="180000"/>
  <slicer name="Order Date (Year)" xr10:uid="{13FFA4E5-11D5-4518-A652-4DB76FC3CF6E}" cache="Slicer_Order_Date__Year" caption="Order Date (Year)" showCaption="0" level="1" rowHeight="216000"/>
  <slicer name="Product Container" xr10:uid="{9FEF427A-BDB2-464C-822E-027A48BCE7B0}" cache="Slicer_Product_Container" caption="Product Container" columnCount="7" level="1" rowHeight="180000"/>
  <slicer name="Ship Mode" xr10:uid="{07A5CBFB-4FB4-44B4-8D89-48298834BCD5}" cache="Slicer_Ship_Mode" caption="Ship Mode" columnCount="3" level="1" rowHeight="180000"/>
  <slicer name="SalesPerson" xr10:uid="{31338F24-0BFE-4FD2-AECD-725E13C0B642}" cache="Slicer_SalesPerson" caption="SalesPerson" level="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F1EB59-5651-4399-8A7A-C09E179ED5AE}" name="CategoryDim" displayName="CategoryDim" ref="A1:B1264" totalsRowShown="0">
  <autoFilter ref="A1:B1264" xr:uid="{9AF1EB59-5651-4399-8A7A-C09E179ED5AE}"/>
  <tableColumns count="2">
    <tableColumn id="1" xr3:uid="{E96324CD-4B60-46D2-902D-BB798FACE623}" name="SKU"/>
    <tableColumn id="2" xr3:uid="{177EEE74-56AA-4294-AC92-D8260AAEDD25}" name="Category"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FF8D91-6343-47BE-B1EA-CEA42BE0D269}" name="CustomerDim" displayName="CustomerDim" ref="D1:F796" totalsRowShown="0">
  <autoFilter ref="D1:F796" xr:uid="{16FF8D91-6343-47BE-B1EA-CEA42BE0D269}"/>
  <tableColumns count="3">
    <tableColumn id="1" xr3:uid="{8E783FC1-D88B-48E6-A1C9-2E969383519D}" name="Customer"/>
    <tableColumn id="2" xr3:uid="{8DA4D866-1020-445A-9027-CFC525C73C86}" name="State Code"/>
    <tableColumn id="3" xr3:uid="{B565D9B3-1DE2-47B5-A2CC-F243FCA3DBB9}" name="St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6D866F-479B-4677-BDD8-A678F1083488}" name="ShipModeSort6" displayName="ShipModeSort6" ref="H1:I4" totalsRowShown="0">
  <autoFilter ref="H1:I4" xr:uid="{6F6D866F-479B-4677-BDD8-A678F1083488}"/>
  <tableColumns count="2">
    <tableColumn id="1" xr3:uid="{2089F8B8-C63A-47C9-B6DA-215BF758DCD2}" name="Ship Mode" dataDxfId="0"/>
    <tableColumn id="2" xr3:uid="{A8F94909-0667-44DB-BC9F-AACC978557B0}" name="Sort Ord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CC0E42-7B30-44BE-98E7-A8563D5A0A1A}" name="OrderPriorityDim7" displayName="OrderPriorityDim7" ref="K1:L6" totalsRowShown="0">
  <autoFilter ref="K1:L6" xr:uid="{43CC0E42-7B30-44BE-98E7-A8563D5A0A1A}"/>
  <tableColumns count="2">
    <tableColumn id="1" xr3:uid="{009936DF-2977-481B-8F2F-B5B52D737A4C}" name="Order Priority"/>
    <tableColumn id="2" xr3:uid="{4EC8584F-ADB2-49AC-A519-3481BCF65C41}" name="Sort 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67088-C97F-4BEE-A4E4-3714AD677F76}">
  <sheetPr codeName="Sheet1"/>
  <dimension ref="A1:V7"/>
  <sheetViews>
    <sheetView showGridLines="0" showRowColHeaders="0" tabSelected="1" zoomScaleNormal="100" workbookViewId="0">
      <selection activeCell="V1" sqref="V1"/>
    </sheetView>
  </sheetViews>
  <sheetFormatPr defaultRowHeight="14.4" x14ac:dyDescent="0.3"/>
  <cols>
    <col min="5" max="5" width="6.109375" customWidth="1"/>
    <col min="7" max="7" width="12.77734375" customWidth="1"/>
    <col min="8" max="8" width="13.44140625" customWidth="1"/>
    <col min="9" max="9" width="1.109375" customWidth="1"/>
    <col min="10" max="10" width="12.109375" customWidth="1"/>
    <col min="11" max="11" width="11.109375" customWidth="1"/>
  </cols>
  <sheetData>
    <row r="1" spans="1:22" ht="48" customHeight="1" thickBot="1" x14ac:dyDescent="0.35">
      <c r="A1" s="15" t="s">
        <v>2202</v>
      </c>
      <c r="B1" s="15"/>
      <c r="C1" s="15"/>
      <c r="D1" s="15"/>
      <c r="E1" s="15"/>
      <c r="F1" s="12"/>
      <c r="G1" s="12"/>
      <c r="H1" s="12"/>
      <c r="I1" s="12"/>
      <c r="J1" s="12"/>
      <c r="K1" s="12"/>
      <c r="L1" s="12"/>
      <c r="M1" s="12"/>
      <c r="N1" s="12"/>
      <c r="O1" s="12"/>
      <c r="P1" s="12"/>
      <c r="Q1" s="12"/>
      <c r="R1" s="12"/>
      <c r="S1" s="12"/>
      <c r="T1" s="12"/>
      <c r="U1" s="12"/>
      <c r="V1" s="13"/>
    </row>
    <row r="2" spans="1:22" x14ac:dyDescent="0.3">
      <c r="G2" s="14" t="s">
        <v>2198</v>
      </c>
      <c r="H2" s="14"/>
      <c r="I2" s="10"/>
      <c r="J2" s="14" t="s">
        <v>2201</v>
      </c>
      <c r="K2" s="14"/>
    </row>
    <row r="3" spans="1:22" x14ac:dyDescent="0.3">
      <c r="G3" s="11" t="s">
        <v>2199</v>
      </c>
      <c r="H3" s="11" t="s">
        <v>2200</v>
      </c>
      <c r="I3" s="10"/>
      <c r="J3" s="11" t="s">
        <v>1269</v>
      </c>
      <c r="K3" s="11" t="s">
        <v>2200</v>
      </c>
    </row>
    <row r="4" spans="1:22" ht="17.399999999999999" customHeight="1" x14ac:dyDescent="0.3">
      <c r="G4" t="str">
        <f>SparkPivot!A6</f>
        <v>Accessories</v>
      </c>
      <c r="J4" t="str">
        <f>SparkPivot!A20</f>
        <v>C660</v>
      </c>
    </row>
    <row r="5" spans="1:22" ht="17.399999999999999" customHeight="1" x14ac:dyDescent="0.3">
      <c r="G5" t="str">
        <f>SparkPivot!A7</f>
        <v>Bikes</v>
      </c>
      <c r="J5" t="str">
        <f>SparkPivot!A21</f>
        <v>C610</v>
      </c>
    </row>
    <row r="6" spans="1:22" ht="17.399999999999999" customHeight="1" x14ac:dyDescent="0.3">
      <c r="G6" t="str">
        <f>SparkPivot!A8</f>
        <v>Components</v>
      </c>
      <c r="J6" t="str">
        <f>SparkPivot!A22</f>
        <v>C669</v>
      </c>
    </row>
    <row r="7" spans="1:22" ht="17.399999999999999" customHeight="1" x14ac:dyDescent="0.3">
      <c r="G7" t="str">
        <f>SparkPivot!A9</f>
        <v>Grand Total</v>
      </c>
      <c r="J7" t="str">
        <f>SparkPivot!A23</f>
        <v>C469</v>
      </c>
    </row>
  </sheetData>
  <sheetProtection sheet="1" objects="1" scenarios="1" pivotTables="0"/>
  <mergeCells count="3">
    <mergeCell ref="G2:H2"/>
    <mergeCell ref="J2:K2"/>
    <mergeCell ref="A1:E1"/>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type="column" displayEmptyCellsAs="gap" high="1" xr2:uid="{112439DB-1A00-494E-B2A9-F3790BB63946}">
          <x14:colorSeries theme="6" tint="-0.249977111117893"/>
          <x14:colorNegative theme="7"/>
          <x14:colorAxis rgb="FF000000"/>
          <x14:colorMarkers theme="7" tint="-0.249977111117893"/>
          <x14:colorFirst theme="7" tint="-0.249977111117893"/>
          <x14:colorLast theme="7" tint="-0.249977111117893"/>
          <x14:colorHigh theme="7" tint="-0.249977111117893"/>
          <x14:colorLow theme="7" tint="-0.249977111117893"/>
          <x14:sparklines>
            <x14:sparkline>
              <xm:f>dnr_spark_category</xm:f>
              <xm:sqref>H4</xm:sqref>
            </x14:sparkline>
            <x14:sparkline>
              <xm:f>dnr_spark_category</xm:f>
              <xm:sqref>H5</xm:sqref>
            </x14:sparkline>
            <x14:sparkline>
              <xm:f>dnr_spark_category</xm:f>
              <xm:sqref>H6</xm:sqref>
            </x14:sparkline>
            <x14:sparkline>
              <xm:f>dnr_spark_category</xm:f>
              <xm:sqref>H7</xm:sqref>
            </x14:sparkline>
          </x14:sparklines>
        </x14:sparklineGroup>
        <x14:sparklineGroup type="column" displayEmptyCellsAs="gap" high="1" xr2:uid="{9A6A6DE3-977A-4195-A6DA-36510A60FB4E}">
          <x14:colorSeries theme="6" tint="-0.249977111117893"/>
          <x14:colorNegative theme="7"/>
          <x14:colorAxis rgb="FF000000"/>
          <x14:colorMarkers theme="7" tint="-0.249977111117893"/>
          <x14:colorFirst theme="7" tint="-0.249977111117893"/>
          <x14:colorLast theme="7" tint="-0.249977111117893"/>
          <x14:colorHigh theme="7" tint="-0.249977111117893"/>
          <x14:colorLow theme="7" tint="-0.249977111117893"/>
          <x14:sparklines>
            <x14:sparkline>
              <xm:f>dnr_spark_customers</xm:f>
              <xm:sqref>K4</xm:sqref>
            </x14:sparkline>
            <x14:sparkline>
              <xm:f>dnr_spark_customers</xm:f>
              <xm:sqref>K5</xm:sqref>
            </x14:sparkline>
            <x14:sparkline>
              <xm:f>dnr_spark_customers</xm:f>
              <xm:sqref>K6</xm:sqref>
            </x14:sparkline>
            <x14:sparkline>
              <xm:f>dnr_spark_customers</xm:f>
              <xm:sqref>K7</xm:sqref>
            </x14:sparkline>
          </x14:sparklines>
        </x14:sparklineGroup>
      </x14:sparklineGroup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78142-4537-45BD-8A1C-C93E4FDD1A3E}">
  <sheetPr codeName="Sheet2"/>
  <dimension ref="A1:Q24"/>
  <sheetViews>
    <sheetView zoomScaleNormal="100" workbookViewId="0">
      <selection activeCell="E15" sqref="E15"/>
    </sheetView>
  </sheetViews>
  <sheetFormatPr defaultRowHeight="14.4" x14ac:dyDescent="0.3"/>
  <cols>
    <col min="1" max="1" width="18.44140625" bestFit="1" customWidth="1"/>
    <col min="2" max="2" width="15.5546875" bestFit="1" customWidth="1"/>
    <col min="3" max="4" width="7.5546875" bestFit="1" customWidth="1"/>
    <col min="5" max="5" width="6.6640625" bestFit="1" customWidth="1"/>
    <col min="6" max="6" width="7" bestFit="1" customWidth="1"/>
    <col min="7" max="9" width="7.5546875" bestFit="1" customWidth="1"/>
    <col min="10" max="10" width="6.6640625" bestFit="1" customWidth="1"/>
    <col min="11" max="37" width="9.109375" bestFit="1" customWidth="1"/>
    <col min="38" max="38" width="11.6640625" bestFit="1" customWidth="1"/>
    <col min="39" max="1066" width="10.33203125" bestFit="1" customWidth="1"/>
    <col min="1067" max="1067" width="11.6640625" bestFit="1" customWidth="1"/>
  </cols>
  <sheetData>
    <row r="1" spans="1:17" x14ac:dyDescent="0.3">
      <c r="A1" s="3" t="s">
        <v>2164</v>
      </c>
      <c r="B1" s="3" t="s">
        <v>2170</v>
      </c>
    </row>
    <row r="2" spans="1:17" x14ac:dyDescent="0.3">
      <c r="B2" t="s">
        <v>2171</v>
      </c>
      <c r="F2" t="s">
        <v>2172</v>
      </c>
      <c r="J2" t="s">
        <v>2173</v>
      </c>
      <c r="N2" t="s">
        <v>2203</v>
      </c>
    </row>
    <row r="3" spans="1:17" x14ac:dyDescent="0.3">
      <c r="B3" t="s">
        <v>2174</v>
      </c>
      <c r="C3" t="s">
        <v>2178</v>
      </c>
      <c r="D3" t="s">
        <v>2182</v>
      </c>
      <c r="E3" t="s">
        <v>2186</v>
      </c>
      <c r="F3" t="s">
        <v>2174</v>
      </c>
      <c r="G3" t="s">
        <v>2178</v>
      </c>
      <c r="H3" t="s">
        <v>2182</v>
      </c>
      <c r="I3" t="s">
        <v>2186</v>
      </c>
      <c r="J3" t="s">
        <v>2174</v>
      </c>
      <c r="K3" t="s">
        <v>2178</v>
      </c>
      <c r="L3" t="s">
        <v>2182</v>
      </c>
      <c r="M3" t="s">
        <v>2186</v>
      </c>
      <c r="N3" t="s">
        <v>2174</v>
      </c>
      <c r="O3" t="s">
        <v>2178</v>
      </c>
      <c r="P3" t="s">
        <v>2182</v>
      </c>
      <c r="Q3" t="s">
        <v>2186</v>
      </c>
    </row>
    <row r="5" spans="1:17" x14ac:dyDescent="0.3">
      <c r="A5" s="3" t="s">
        <v>2165</v>
      </c>
    </row>
    <row r="6" spans="1:17" x14ac:dyDescent="0.3">
      <c r="A6" s="1" t="s">
        <v>33</v>
      </c>
      <c r="B6" s="2"/>
      <c r="C6" s="2"/>
      <c r="D6" s="2">
        <v>339.78</v>
      </c>
      <c r="E6" s="2"/>
      <c r="F6" s="2">
        <v>636.62</v>
      </c>
      <c r="G6" s="2"/>
      <c r="H6" s="2"/>
      <c r="I6" s="2">
        <v>240.02</v>
      </c>
      <c r="J6" s="2"/>
      <c r="K6" s="2">
        <v>45.69</v>
      </c>
      <c r="L6" s="2"/>
      <c r="M6" s="2">
        <v>506.4</v>
      </c>
      <c r="N6" s="2">
        <v>723.42</v>
      </c>
      <c r="O6" s="2"/>
      <c r="P6" s="2"/>
      <c r="Q6" s="2">
        <v>5290.12</v>
      </c>
    </row>
    <row r="7" spans="1:17" x14ac:dyDescent="0.3">
      <c r="A7" s="1" t="s">
        <v>3</v>
      </c>
      <c r="B7" s="2">
        <v>204307.29</v>
      </c>
      <c r="C7" s="2">
        <v>133665.97</v>
      </c>
      <c r="D7" s="2">
        <v>138359.06</v>
      </c>
      <c r="E7" s="2">
        <v>113311.49</v>
      </c>
      <c r="F7" s="2">
        <v>172769.35</v>
      </c>
      <c r="G7" s="2">
        <v>172427.4</v>
      </c>
      <c r="H7" s="2">
        <v>109779.49</v>
      </c>
      <c r="I7" s="2">
        <v>186180.55</v>
      </c>
      <c r="J7" s="2">
        <v>108048.5</v>
      </c>
      <c r="K7" s="2">
        <v>120362.79</v>
      </c>
      <c r="L7" s="2">
        <v>121028.63</v>
      </c>
      <c r="M7" s="2">
        <v>216045.99</v>
      </c>
      <c r="N7" s="2">
        <v>156452.07</v>
      </c>
      <c r="O7" s="2">
        <v>126550.31</v>
      </c>
      <c r="P7" s="2">
        <v>201127.71</v>
      </c>
      <c r="Q7" s="2">
        <v>136558.82</v>
      </c>
    </row>
    <row r="8" spans="1:17" x14ac:dyDescent="0.3">
      <c r="A8" s="1" t="s">
        <v>5</v>
      </c>
      <c r="B8" s="2">
        <v>46449.56</v>
      </c>
      <c r="C8" s="2">
        <v>13473.9</v>
      </c>
      <c r="D8" s="2">
        <v>34659.31</v>
      </c>
      <c r="E8" s="2">
        <v>29319.82</v>
      </c>
      <c r="F8" s="2">
        <v>24521.81</v>
      </c>
      <c r="G8" s="2">
        <v>18578.87</v>
      </c>
      <c r="H8" s="2">
        <v>39297.269999999997</v>
      </c>
      <c r="I8" s="2">
        <v>19126.62</v>
      </c>
      <c r="J8" s="2">
        <v>14944.47</v>
      </c>
      <c r="K8" s="2">
        <v>16813.71</v>
      </c>
      <c r="L8" s="2">
        <v>18426.63</v>
      </c>
      <c r="M8" s="2">
        <v>14939.7</v>
      </c>
      <c r="N8" s="2">
        <v>37445.46</v>
      </c>
      <c r="O8" s="2">
        <v>14552.86</v>
      </c>
      <c r="P8" s="2">
        <v>9852.5400000000009</v>
      </c>
      <c r="Q8" s="2">
        <v>23923.43</v>
      </c>
    </row>
    <row r="9" spans="1:17" x14ac:dyDescent="0.3">
      <c r="A9" s="1" t="s">
        <v>2169</v>
      </c>
      <c r="B9" s="2">
        <v>250756.85</v>
      </c>
      <c r="C9" s="2">
        <v>147139.87</v>
      </c>
      <c r="D9" s="2">
        <v>173358.15</v>
      </c>
      <c r="E9" s="2">
        <v>142631.31</v>
      </c>
      <c r="F9" s="2">
        <v>197927.78</v>
      </c>
      <c r="G9" s="2">
        <v>191006.27</v>
      </c>
      <c r="H9" s="2">
        <v>149076.76</v>
      </c>
      <c r="I9" s="2">
        <v>205547.19</v>
      </c>
      <c r="J9" s="2">
        <v>122992.97</v>
      </c>
      <c r="K9" s="2">
        <v>137222.19</v>
      </c>
      <c r="L9" s="2">
        <v>139455.26</v>
      </c>
      <c r="M9" s="2">
        <v>231492.09</v>
      </c>
      <c r="N9" s="2">
        <v>194620.95</v>
      </c>
      <c r="O9" s="2">
        <v>141103.17000000001</v>
      </c>
      <c r="P9" s="2">
        <v>210980.25</v>
      </c>
      <c r="Q9" s="2">
        <v>165772.37</v>
      </c>
    </row>
    <row r="15" spans="1:17" x14ac:dyDescent="0.3">
      <c r="A15" s="3" t="s">
        <v>2164</v>
      </c>
      <c r="B15" s="3" t="s">
        <v>2170</v>
      </c>
    </row>
    <row r="16" spans="1:17" x14ac:dyDescent="0.3">
      <c r="B16" t="s">
        <v>2171</v>
      </c>
      <c r="D16" t="s">
        <v>2172</v>
      </c>
      <c r="F16" t="s">
        <v>2173</v>
      </c>
      <c r="I16" t="s">
        <v>2203</v>
      </c>
    </row>
    <row r="17" spans="1:10" x14ac:dyDescent="0.3">
      <c r="B17" t="s">
        <v>2174</v>
      </c>
      <c r="C17" t="s">
        <v>2186</v>
      </c>
      <c r="D17" t="s">
        <v>2182</v>
      </c>
      <c r="E17" t="s">
        <v>2186</v>
      </c>
      <c r="F17" t="s">
        <v>2178</v>
      </c>
      <c r="G17" t="s">
        <v>2182</v>
      </c>
      <c r="H17" t="s">
        <v>2186</v>
      </c>
      <c r="I17" t="s">
        <v>2174</v>
      </c>
      <c r="J17" t="s">
        <v>2178</v>
      </c>
    </row>
    <row r="19" spans="1:10" x14ac:dyDescent="0.3">
      <c r="A19" s="3" t="s">
        <v>2165</v>
      </c>
    </row>
    <row r="20" spans="1:10" x14ac:dyDescent="0.3">
      <c r="A20" s="1" t="s">
        <v>2017</v>
      </c>
      <c r="B20" s="2"/>
      <c r="C20" s="2">
        <v>5776.22</v>
      </c>
      <c r="D20" s="2">
        <v>20059.91</v>
      </c>
      <c r="E20" s="2">
        <v>5694.97</v>
      </c>
      <c r="F20" s="2"/>
      <c r="G20" s="2">
        <v>4457.79</v>
      </c>
      <c r="H20" s="2"/>
      <c r="I20" s="2">
        <v>10355.59</v>
      </c>
      <c r="J20" s="2"/>
    </row>
    <row r="21" spans="1:10" x14ac:dyDescent="0.3">
      <c r="A21" s="1" t="s">
        <v>1967</v>
      </c>
      <c r="B21" s="2"/>
      <c r="C21" s="2"/>
      <c r="D21" s="2"/>
      <c r="E21" s="2"/>
      <c r="F21" s="2">
        <v>1525.48</v>
      </c>
      <c r="G21" s="2"/>
      <c r="H21" s="2">
        <v>17678.11</v>
      </c>
      <c r="I21" s="2">
        <v>25213.81</v>
      </c>
      <c r="J21" s="2"/>
    </row>
    <row r="22" spans="1:10" x14ac:dyDescent="0.3">
      <c r="A22" s="1" t="s">
        <v>2026</v>
      </c>
      <c r="B22" s="2">
        <v>31089</v>
      </c>
      <c r="C22" s="2"/>
      <c r="D22" s="2"/>
      <c r="E22" s="2"/>
      <c r="F22" s="2"/>
      <c r="G22" s="2"/>
      <c r="H22" s="2"/>
      <c r="I22" s="2"/>
      <c r="J22" s="2">
        <v>5198.96</v>
      </c>
    </row>
    <row r="23" spans="1:10" x14ac:dyDescent="0.3">
      <c r="A23" s="1" t="s">
        <v>1826</v>
      </c>
      <c r="B23" s="2"/>
      <c r="C23" s="2">
        <v>25007.32</v>
      </c>
      <c r="D23" s="2"/>
      <c r="E23" s="2"/>
      <c r="F23" s="2"/>
      <c r="G23" s="2">
        <v>7928.74</v>
      </c>
      <c r="H23" s="2"/>
      <c r="I23" s="2"/>
      <c r="J23" s="2"/>
    </row>
    <row r="24" spans="1:10" x14ac:dyDescent="0.3">
      <c r="A24" s="1" t="s">
        <v>2169</v>
      </c>
      <c r="B24" s="2">
        <v>31089</v>
      </c>
      <c r="C24" s="2">
        <v>30783.54</v>
      </c>
      <c r="D24" s="2">
        <v>20059.91</v>
      </c>
      <c r="E24" s="2">
        <v>5694.97</v>
      </c>
      <c r="F24" s="2">
        <v>1525.48</v>
      </c>
      <c r="G24" s="2">
        <v>12386.53</v>
      </c>
      <c r="H24" s="2">
        <v>17678.11</v>
      </c>
      <c r="I24" s="2">
        <v>35569.4</v>
      </c>
      <c r="J24" s="2">
        <v>5198.96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3CF07-37E0-4884-86B1-BE7458DE447B}">
  <sheetPr codeName="Sheet3"/>
  <dimension ref="A1:L1264"/>
  <sheetViews>
    <sheetView topLeftCell="A11" zoomScaleNormal="100" workbookViewId="0">
      <selection activeCell="E15" sqref="E15"/>
    </sheetView>
  </sheetViews>
  <sheetFormatPr defaultRowHeight="14.4" x14ac:dyDescent="0.3"/>
  <cols>
    <col min="1" max="1" width="12.88671875" customWidth="1"/>
    <col min="2" max="2" width="15.44140625" customWidth="1"/>
    <col min="4" max="5" width="12.21875" customWidth="1"/>
    <col min="6" max="6" width="16.109375" customWidth="1"/>
    <col min="8" max="8" width="14.109375" customWidth="1"/>
    <col min="9" max="9" width="13.21875" customWidth="1"/>
    <col min="11" max="11" width="14.5546875" bestFit="1" customWidth="1"/>
    <col min="12" max="12" width="11.88671875" bestFit="1" customWidth="1"/>
  </cols>
  <sheetData>
    <row r="1" spans="1:12" x14ac:dyDescent="0.3">
      <c r="A1" t="s">
        <v>0</v>
      </c>
      <c r="B1" t="s">
        <v>1</v>
      </c>
      <c r="D1" t="s">
        <v>1269</v>
      </c>
      <c r="E1" t="s">
        <v>1270</v>
      </c>
      <c r="F1" t="s">
        <v>1271</v>
      </c>
      <c r="H1" t="s">
        <v>2153</v>
      </c>
      <c r="I1" t="s">
        <v>2154</v>
      </c>
      <c r="K1" t="s">
        <v>2155</v>
      </c>
      <c r="L1" t="s">
        <v>2154</v>
      </c>
    </row>
    <row r="2" spans="1:12" x14ac:dyDescent="0.3">
      <c r="A2" t="s">
        <v>2</v>
      </c>
      <c r="B2" s="1" t="s">
        <v>3</v>
      </c>
      <c r="D2" t="s">
        <v>1272</v>
      </c>
      <c r="E2" t="s">
        <v>1273</v>
      </c>
      <c r="F2" t="s">
        <v>1274</v>
      </c>
      <c r="H2" s="1" t="s">
        <v>2156</v>
      </c>
      <c r="I2">
        <v>1</v>
      </c>
      <c r="K2" t="s">
        <v>2157</v>
      </c>
      <c r="L2">
        <v>1</v>
      </c>
    </row>
    <row r="3" spans="1:12" x14ac:dyDescent="0.3">
      <c r="A3" t="s">
        <v>4</v>
      </c>
      <c r="B3" s="1" t="s">
        <v>5</v>
      </c>
      <c r="D3" t="s">
        <v>1275</v>
      </c>
      <c r="E3" t="s">
        <v>1276</v>
      </c>
      <c r="F3" t="s">
        <v>1277</v>
      </c>
      <c r="H3" s="1" t="s">
        <v>2158</v>
      </c>
      <c r="I3">
        <v>3</v>
      </c>
      <c r="K3" t="s">
        <v>2159</v>
      </c>
      <c r="L3">
        <v>2</v>
      </c>
    </row>
    <row r="4" spans="1:12" x14ac:dyDescent="0.3">
      <c r="A4" t="s">
        <v>6</v>
      </c>
      <c r="B4" s="1" t="s">
        <v>3</v>
      </c>
      <c r="D4" t="s">
        <v>1278</v>
      </c>
      <c r="E4" t="s">
        <v>1279</v>
      </c>
      <c r="F4" t="s">
        <v>1280</v>
      </c>
      <c r="H4" s="1" t="s">
        <v>2160</v>
      </c>
      <c r="I4">
        <v>2</v>
      </c>
      <c r="K4" t="s">
        <v>2161</v>
      </c>
      <c r="L4">
        <v>4</v>
      </c>
    </row>
    <row r="5" spans="1:12" x14ac:dyDescent="0.3">
      <c r="A5" t="s">
        <v>7</v>
      </c>
      <c r="B5" s="1" t="s">
        <v>3</v>
      </c>
      <c r="D5" t="s">
        <v>1281</v>
      </c>
      <c r="E5" t="s">
        <v>1282</v>
      </c>
      <c r="F5" t="s">
        <v>1283</v>
      </c>
      <c r="K5" t="s">
        <v>2162</v>
      </c>
      <c r="L5">
        <v>3</v>
      </c>
    </row>
    <row r="6" spans="1:12" x14ac:dyDescent="0.3">
      <c r="A6" t="s">
        <v>8</v>
      </c>
      <c r="B6" s="1" t="s">
        <v>5</v>
      </c>
      <c r="D6" t="s">
        <v>1284</v>
      </c>
      <c r="E6" t="s">
        <v>1285</v>
      </c>
      <c r="F6" t="s">
        <v>1286</v>
      </c>
      <c r="K6" t="s">
        <v>2163</v>
      </c>
      <c r="L6">
        <v>5</v>
      </c>
    </row>
    <row r="7" spans="1:12" x14ac:dyDescent="0.3">
      <c r="A7" t="s">
        <v>9</v>
      </c>
      <c r="B7" s="1" t="s">
        <v>3</v>
      </c>
      <c r="D7" t="s">
        <v>1287</v>
      </c>
      <c r="E7" t="s">
        <v>1288</v>
      </c>
      <c r="F7" t="s">
        <v>1289</v>
      </c>
    </row>
    <row r="8" spans="1:12" x14ac:dyDescent="0.3">
      <c r="A8" t="s">
        <v>10</v>
      </c>
      <c r="B8" s="1" t="s">
        <v>5</v>
      </c>
      <c r="D8" t="s">
        <v>1290</v>
      </c>
      <c r="E8" t="s">
        <v>1291</v>
      </c>
      <c r="F8" t="s">
        <v>1292</v>
      </c>
    </row>
    <row r="9" spans="1:12" x14ac:dyDescent="0.3">
      <c r="A9" t="s">
        <v>11</v>
      </c>
      <c r="B9" s="1" t="s">
        <v>3</v>
      </c>
      <c r="D9" t="s">
        <v>1293</v>
      </c>
      <c r="E9" t="s">
        <v>1294</v>
      </c>
      <c r="F9" t="s">
        <v>1295</v>
      </c>
    </row>
    <row r="10" spans="1:12" x14ac:dyDescent="0.3">
      <c r="A10" t="s">
        <v>12</v>
      </c>
      <c r="B10" s="1" t="s">
        <v>3</v>
      </c>
      <c r="D10" t="s">
        <v>1296</v>
      </c>
      <c r="E10" t="s">
        <v>1282</v>
      </c>
      <c r="F10" t="s">
        <v>1283</v>
      </c>
    </row>
    <row r="11" spans="1:12" x14ac:dyDescent="0.3">
      <c r="A11" t="s">
        <v>13</v>
      </c>
      <c r="B11" s="1" t="s">
        <v>5</v>
      </c>
      <c r="D11" t="s">
        <v>1297</v>
      </c>
      <c r="E11" t="s">
        <v>1285</v>
      </c>
      <c r="F11" t="s">
        <v>1286</v>
      </c>
    </row>
    <row r="12" spans="1:12" x14ac:dyDescent="0.3">
      <c r="A12" t="s">
        <v>14</v>
      </c>
      <c r="B12" s="1" t="s">
        <v>3</v>
      </c>
      <c r="D12" t="s">
        <v>1298</v>
      </c>
      <c r="E12" t="s">
        <v>1299</v>
      </c>
      <c r="F12" t="s">
        <v>1300</v>
      </c>
    </row>
    <row r="13" spans="1:12" x14ac:dyDescent="0.3">
      <c r="A13" t="s">
        <v>15</v>
      </c>
      <c r="B13" s="1" t="s">
        <v>5</v>
      </c>
      <c r="D13" t="s">
        <v>1301</v>
      </c>
      <c r="E13" t="s">
        <v>1302</v>
      </c>
      <c r="F13" t="s">
        <v>1303</v>
      </c>
    </row>
    <row r="14" spans="1:12" x14ac:dyDescent="0.3">
      <c r="A14" t="s">
        <v>16</v>
      </c>
      <c r="B14" s="1" t="s">
        <v>5</v>
      </c>
      <c r="D14" t="s">
        <v>1304</v>
      </c>
      <c r="E14" t="s">
        <v>1299</v>
      </c>
      <c r="F14" t="s">
        <v>1300</v>
      </c>
    </row>
    <row r="15" spans="1:12" x14ac:dyDescent="0.3">
      <c r="A15" t="s">
        <v>17</v>
      </c>
      <c r="B15" s="1" t="s">
        <v>5</v>
      </c>
      <c r="D15" t="s">
        <v>1305</v>
      </c>
      <c r="E15" t="s">
        <v>1306</v>
      </c>
      <c r="F15" t="s">
        <v>1307</v>
      </c>
    </row>
    <row r="16" spans="1:12" x14ac:dyDescent="0.3">
      <c r="A16" t="s">
        <v>18</v>
      </c>
      <c r="B16" s="1" t="s">
        <v>5</v>
      </c>
      <c r="D16" t="s">
        <v>1308</v>
      </c>
      <c r="E16" t="s">
        <v>1299</v>
      </c>
      <c r="F16" t="s">
        <v>1300</v>
      </c>
    </row>
    <row r="17" spans="1:6" x14ac:dyDescent="0.3">
      <c r="A17" t="s">
        <v>19</v>
      </c>
      <c r="B17" s="1" t="s">
        <v>5</v>
      </c>
      <c r="D17" t="s">
        <v>1309</v>
      </c>
      <c r="E17" t="s">
        <v>1310</v>
      </c>
      <c r="F17" t="s">
        <v>1311</v>
      </c>
    </row>
    <row r="18" spans="1:6" x14ac:dyDescent="0.3">
      <c r="A18" t="s">
        <v>20</v>
      </c>
      <c r="B18" s="1" t="s">
        <v>5</v>
      </c>
      <c r="D18" t="s">
        <v>1312</v>
      </c>
      <c r="E18" t="s">
        <v>1313</v>
      </c>
      <c r="F18" t="s">
        <v>1314</v>
      </c>
    </row>
    <row r="19" spans="1:6" x14ac:dyDescent="0.3">
      <c r="A19" t="s">
        <v>21</v>
      </c>
      <c r="B19" s="1" t="s">
        <v>3</v>
      </c>
      <c r="D19" t="s">
        <v>1315</v>
      </c>
      <c r="E19" t="s">
        <v>1316</v>
      </c>
      <c r="F19" t="s">
        <v>1317</v>
      </c>
    </row>
    <row r="20" spans="1:6" x14ac:dyDescent="0.3">
      <c r="A20" t="s">
        <v>22</v>
      </c>
      <c r="B20" s="1" t="s">
        <v>5</v>
      </c>
      <c r="D20" t="s">
        <v>1318</v>
      </c>
      <c r="E20" t="s">
        <v>1319</v>
      </c>
      <c r="F20" t="s">
        <v>1320</v>
      </c>
    </row>
    <row r="21" spans="1:6" x14ac:dyDescent="0.3">
      <c r="A21" t="s">
        <v>23</v>
      </c>
      <c r="B21" s="1" t="s">
        <v>5</v>
      </c>
      <c r="D21" t="s">
        <v>1321</v>
      </c>
      <c r="E21" t="s">
        <v>1322</v>
      </c>
      <c r="F21" t="s">
        <v>1323</v>
      </c>
    </row>
    <row r="22" spans="1:6" x14ac:dyDescent="0.3">
      <c r="A22" t="s">
        <v>24</v>
      </c>
      <c r="B22" s="1" t="s">
        <v>5</v>
      </c>
      <c r="D22" t="s">
        <v>1324</v>
      </c>
      <c r="E22" t="s">
        <v>1325</v>
      </c>
      <c r="F22" t="s">
        <v>1326</v>
      </c>
    </row>
    <row r="23" spans="1:6" x14ac:dyDescent="0.3">
      <c r="A23" t="s">
        <v>25</v>
      </c>
      <c r="B23" s="1" t="s">
        <v>3</v>
      </c>
      <c r="D23" t="s">
        <v>1327</v>
      </c>
      <c r="E23" t="s">
        <v>1328</v>
      </c>
      <c r="F23" t="s">
        <v>1329</v>
      </c>
    </row>
    <row r="24" spans="1:6" x14ac:dyDescent="0.3">
      <c r="A24" t="s">
        <v>26</v>
      </c>
      <c r="B24" s="1" t="s">
        <v>5</v>
      </c>
      <c r="D24" t="s">
        <v>1330</v>
      </c>
      <c r="E24" t="s">
        <v>1302</v>
      </c>
      <c r="F24" t="s">
        <v>1303</v>
      </c>
    </row>
    <row r="25" spans="1:6" x14ac:dyDescent="0.3">
      <c r="A25" t="s">
        <v>27</v>
      </c>
      <c r="B25" s="1" t="s">
        <v>3</v>
      </c>
      <c r="D25" t="s">
        <v>1331</v>
      </c>
      <c r="E25" t="s">
        <v>1332</v>
      </c>
      <c r="F25" t="s">
        <v>1333</v>
      </c>
    </row>
    <row r="26" spans="1:6" x14ac:dyDescent="0.3">
      <c r="A26" t="s">
        <v>28</v>
      </c>
      <c r="B26" s="1" t="s">
        <v>5</v>
      </c>
      <c r="D26" t="s">
        <v>1334</v>
      </c>
      <c r="E26" t="s">
        <v>1335</v>
      </c>
      <c r="F26" t="s">
        <v>1336</v>
      </c>
    </row>
    <row r="27" spans="1:6" x14ac:dyDescent="0.3">
      <c r="A27" t="s">
        <v>29</v>
      </c>
      <c r="B27" s="1" t="s">
        <v>5</v>
      </c>
      <c r="D27" t="s">
        <v>1337</v>
      </c>
      <c r="E27" t="s">
        <v>1338</v>
      </c>
      <c r="F27" t="s">
        <v>1339</v>
      </c>
    </row>
    <row r="28" spans="1:6" x14ac:dyDescent="0.3">
      <c r="A28" t="s">
        <v>30</v>
      </c>
      <c r="B28" s="1" t="s">
        <v>5</v>
      </c>
      <c r="D28" t="s">
        <v>1340</v>
      </c>
      <c r="E28" t="s">
        <v>1341</v>
      </c>
      <c r="F28" t="s">
        <v>1342</v>
      </c>
    </row>
    <row r="29" spans="1:6" x14ac:dyDescent="0.3">
      <c r="A29" t="s">
        <v>31</v>
      </c>
      <c r="B29" s="1" t="s">
        <v>5</v>
      </c>
      <c r="D29" t="s">
        <v>1343</v>
      </c>
      <c r="E29" t="s">
        <v>1344</v>
      </c>
      <c r="F29" t="s">
        <v>1345</v>
      </c>
    </row>
    <row r="30" spans="1:6" x14ac:dyDescent="0.3">
      <c r="A30" t="s">
        <v>32</v>
      </c>
      <c r="B30" s="1" t="s">
        <v>33</v>
      </c>
      <c r="D30" t="s">
        <v>1346</v>
      </c>
      <c r="E30" t="s">
        <v>1282</v>
      </c>
      <c r="F30" t="s">
        <v>1283</v>
      </c>
    </row>
    <row r="31" spans="1:6" x14ac:dyDescent="0.3">
      <c r="A31" t="s">
        <v>34</v>
      </c>
      <c r="B31" s="1" t="s">
        <v>3</v>
      </c>
      <c r="D31" t="s">
        <v>1347</v>
      </c>
      <c r="E31" t="s">
        <v>1348</v>
      </c>
      <c r="F31" t="s">
        <v>1349</v>
      </c>
    </row>
    <row r="32" spans="1:6" x14ac:dyDescent="0.3">
      <c r="A32" t="s">
        <v>35</v>
      </c>
      <c r="B32" s="1" t="s">
        <v>5</v>
      </c>
      <c r="D32" t="s">
        <v>1350</v>
      </c>
      <c r="E32" t="s">
        <v>1302</v>
      </c>
      <c r="F32" t="s">
        <v>1303</v>
      </c>
    </row>
    <row r="33" spans="1:6" x14ac:dyDescent="0.3">
      <c r="A33" t="s">
        <v>36</v>
      </c>
      <c r="B33" s="1" t="s">
        <v>5</v>
      </c>
      <c r="D33" t="s">
        <v>1351</v>
      </c>
      <c r="E33" t="s">
        <v>1352</v>
      </c>
      <c r="F33" t="s">
        <v>1353</v>
      </c>
    </row>
    <row r="34" spans="1:6" x14ac:dyDescent="0.3">
      <c r="A34" t="s">
        <v>37</v>
      </c>
      <c r="B34" s="1" t="s">
        <v>5</v>
      </c>
      <c r="D34" t="s">
        <v>1354</v>
      </c>
      <c r="E34" t="s">
        <v>1316</v>
      </c>
      <c r="F34" t="s">
        <v>1317</v>
      </c>
    </row>
    <row r="35" spans="1:6" x14ac:dyDescent="0.3">
      <c r="A35" t="s">
        <v>38</v>
      </c>
      <c r="B35" s="1" t="s">
        <v>5</v>
      </c>
      <c r="D35" t="s">
        <v>1355</v>
      </c>
      <c r="E35" t="s">
        <v>1328</v>
      </c>
      <c r="F35" t="s">
        <v>1329</v>
      </c>
    </row>
    <row r="36" spans="1:6" x14ac:dyDescent="0.3">
      <c r="A36" t="s">
        <v>39</v>
      </c>
      <c r="B36" s="1" t="s">
        <v>3</v>
      </c>
      <c r="D36" t="s">
        <v>1356</v>
      </c>
      <c r="E36" t="s">
        <v>1306</v>
      </c>
      <c r="F36" t="s">
        <v>1307</v>
      </c>
    </row>
    <row r="37" spans="1:6" x14ac:dyDescent="0.3">
      <c r="A37" t="s">
        <v>40</v>
      </c>
      <c r="B37" s="1" t="s">
        <v>5</v>
      </c>
      <c r="D37" t="s">
        <v>1357</v>
      </c>
      <c r="E37" t="s">
        <v>1316</v>
      </c>
      <c r="F37" t="s">
        <v>1317</v>
      </c>
    </row>
    <row r="38" spans="1:6" x14ac:dyDescent="0.3">
      <c r="A38" t="s">
        <v>41</v>
      </c>
      <c r="B38" s="1" t="s">
        <v>3</v>
      </c>
      <c r="D38" t="s">
        <v>1358</v>
      </c>
      <c r="E38" t="s">
        <v>1332</v>
      </c>
      <c r="F38" t="s">
        <v>1333</v>
      </c>
    </row>
    <row r="39" spans="1:6" x14ac:dyDescent="0.3">
      <c r="A39" t="s">
        <v>42</v>
      </c>
      <c r="B39" s="1" t="s">
        <v>5</v>
      </c>
      <c r="D39" t="s">
        <v>1359</v>
      </c>
      <c r="E39" t="s">
        <v>1279</v>
      </c>
      <c r="F39" t="s">
        <v>1280</v>
      </c>
    </row>
    <row r="40" spans="1:6" x14ac:dyDescent="0.3">
      <c r="A40" t="s">
        <v>43</v>
      </c>
      <c r="B40" s="1" t="s">
        <v>3</v>
      </c>
      <c r="D40" t="s">
        <v>1360</v>
      </c>
      <c r="E40" t="s">
        <v>1361</v>
      </c>
      <c r="F40" t="s">
        <v>1362</v>
      </c>
    </row>
    <row r="41" spans="1:6" x14ac:dyDescent="0.3">
      <c r="A41" t="s">
        <v>44</v>
      </c>
      <c r="B41" s="1" t="s">
        <v>3</v>
      </c>
      <c r="D41" t="s">
        <v>1363</v>
      </c>
      <c r="E41" t="s">
        <v>1364</v>
      </c>
      <c r="F41" t="s">
        <v>1365</v>
      </c>
    </row>
    <row r="42" spans="1:6" x14ac:dyDescent="0.3">
      <c r="A42" t="s">
        <v>45</v>
      </c>
      <c r="B42" s="1" t="s">
        <v>3</v>
      </c>
      <c r="D42" t="s">
        <v>1366</v>
      </c>
      <c r="E42" t="s">
        <v>1273</v>
      </c>
      <c r="F42" t="s">
        <v>1274</v>
      </c>
    </row>
    <row r="43" spans="1:6" x14ac:dyDescent="0.3">
      <c r="A43" t="s">
        <v>46</v>
      </c>
      <c r="B43" s="1" t="s">
        <v>3</v>
      </c>
      <c r="D43" t="s">
        <v>1367</v>
      </c>
      <c r="E43" t="s">
        <v>1368</v>
      </c>
      <c r="F43" t="s">
        <v>1369</v>
      </c>
    </row>
    <row r="44" spans="1:6" x14ac:dyDescent="0.3">
      <c r="A44" t="s">
        <v>47</v>
      </c>
      <c r="B44" s="1" t="s">
        <v>3</v>
      </c>
      <c r="D44" t="s">
        <v>1370</v>
      </c>
      <c r="E44" t="s">
        <v>1335</v>
      </c>
      <c r="F44" t="s">
        <v>1336</v>
      </c>
    </row>
    <row r="45" spans="1:6" x14ac:dyDescent="0.3">
      <c r="A45" t="s">
        <v>48</v>
      </c>
      <c r="B45" s="1" t="s">
        <v>3</v>
      </c>
      <c r="D45" t="s">
        <v>1371</v>
      </c>
      <c r="E45" t="s">
        <v>1372</v>
      </c>
      <c r="F45" t="s">
        <v>1373</v>
      </c>
    </row>
    <row r="46" spans="1:6" x14ac:dyDescent="0.3">
      <c r="A46" t="s">
        <v>49</v>
      </c>
      <c r="B46" s="1" t="s">
        <v>3</v>
      </c>
      <c r="D46" t="s">
        <v>1374</v>
      </c>
      <c r="E46" t="s">
        <v>1273</v>
      </c>
      <c r="F46" t="s">
        <v>1274</v>
      </c>
    </row>
    <row r="47" spans="1:6" x14ac:dyDescent="0.3">
      <c r="A47" t="s">
        <v>50</v>
      </c>
      <c r="B47" s="1" t="s">
        <v>3</v>
      </c>
      <c r="D47" t="s">
        <v>1375</v>
      </c>
      <c r="E47" t="s">
        <v>1344</v>
      </c>
      <c r="F47" t="s">
        <v>1345</v>
      </c>
    </row>
    <row r="48" spans="1:6" x14ac:dyDescent="0.3">
      <c r="A48" t="s">
        <v>51</v>
      </c>
      <c r="B48" s="1" t="s">
        <v>3</v>
      </c>
      <c r="D48" t="s">
        <v>1376</v>
      </c>
      <c r="E48" t="s">
        <v>1348</v>
      </c>
      <c r="F48" t="s">
        <v>1349</v>
      </c>
    </row>
    <row r="49" spans="1:6" x14ac:dyDescent="0.3">
      <c r="A49" t="s">
        <v>52</v>
      </c>
      <c r="B49" s="1" t="s">
        <v>5</v>
      </c>
      <c r="D49" t="s">
        <v>1377</v>
      </c>
      <c r="E49" t="s">
        <v>1282</v>
      </c>
      <c r="F49" t="s">
        <v>1283</v>
      </c>
    </row>
    <row r="50" spans="1:6" x14ac:dyDescent="0.3">
      <c r="A50" t="s">
        <v>53</v>
      </c>
      <c r="B50" s="1" t="s">
        <v>5</v>
      </c>
      <c r="D50" t="s">
        <v>1378</v>
      </c>
      <c r="E50" t="s">
        <v>1273</v>
      </c>
      <c r="F50" t="s">
        <v>1274</v>
      </c>
    </row>
    <row r="51" spans="1:6" x14ac:dyDescent="0.3">
      <c r="A51" t="s">
        <v>54</v>
      </c>
      <c r="B51" s="1" t="s">
        <v>3</v>
      </c>
      <c r="D51" t="s">
        <v>1379</v>
      </c>
      <c r="E51" t="s">
        <v>1380</v>
      </c>
      <c r="F51" t="s">
        <v>1381</v>
      </c>
    </row>
    <row r="52" spans="1:6" x14ac:dyDescent="0.3">
      <c r="A52" t="s">
        <v>55</v>
      </c>
      <c r="B52" s="1" t="s">
        <v>3</v>
      </c>
      <c r="D52" t="s">
        <v>1382</v>
      </c>
      <c r="E52" t="s">
        <v>1291</v>
      </c>
      <c r="F52" t="s">
        <v>1292</v>
      </c>
    </row>
    <row r="53" spans="1:6" x14ac:dyDescent="0.3">
      <c r="A53" t="s">
        <v>56</v>
      </c>
      <c r="B53" s="1" t="s">
        <v>3</v>
      </c>
      <c r="D53" t="s">
        <v>1383</v>
      </c>
      <c r="E53" t="s">
        <v>1332</v>
      </c>
      <c r="F53" t="s">
        <v>1333</v>
      </c>
    </row>
    <row r="54" spans="1:6" x14ac:dyDescent="0.3">
      <c r="A54" t="s">
        <v>57</v>
      </c>
      <c r="B54" s="1" t="s">
        <v>3</v>
      </c>
      <c r="D54" t="s">
        <v>1384</v>
      </c>
      <c r="E54" t="s">
        <v>1302</v>
      </c>
      <c r="F54" t="s">
        <v>1303</v>
      </c>
    </row>
    <row r="55" spans="1:6" x14ac:dyDescent="0.3">
      <c r="A55" t="s">
        <v>58</v>
      </c>
      <c r="B55" s="1" t="s">
        <v>3</v>
      </c>
      <c r="D55" t="s">
        <v>1385</v>
      </c>
      <c r="E55" t="s">
        <v>1335</v>
      </c>
      <c r="F55" t="s">
        <v>1336</v>
      </c>
    </row>
    <row r="56" spans="1:6" x14ac:dyDescent="0.3">
      <c r="A56" t="s">
        <v>59</v>
      </c>
      <c r="B56" s="1" t="s">
        <v>3</v>
      </c>
      <c r="D56" t="s">
        <v>1386</v>
      </c>
      <c r="E56" t="s">
        <v>1338</v>
      </c>
      <c r="F56" t="s">
        <v>1339</v>
      </c>
    </row>
    <row r="57" spans="1:6" x14ac:dyDescent="0.3">
      <c r="A57" t="s">
        <v>60</v>
      </c>
      <c r="B57" s="1" t="s">
        <v>3</v>
      </c>
      <c r="D57" t="s">
        <v>1387</v>
      </c>
      <c r="E57" t="s">
        <v>1388</v>
      </c>
      <c r="F57" t="s">
        <v>1389</v>
      </c>
    </row>
    <row r="58" spans="1:6" x14ac:dyDescent="0.3">
      <c r="A58" t="s">
        <v>61</v>
      </c>
      <c r="B58" s="1" t="s">
        <v>3</v>
      </c>
      <c r="D58" t="s">
        <v>1390</v>
      </c>
      <c r="E58" t="s">
        <v>1299</v>
      </c>
      <c r="F58" t="s">
        <v>1300</v>
      </c>
    </row>
    <row r="59" spans="1:6" x14ac:dyDescent="0.3">
      <c r="A59" t="s">
        <v>62</v>
      </c>
      <c r="B59" s="1" t="s">
        <v>3</v>
      </c>
      <c r="D59" t="s">
        <v>1391</v>
      </c>
      <c r="E59" t="s">
        <v>1319</v>
      </c>
      <c r="F59" t="s">
        <v>1320</v>
      </c>
    </row>
    <row r="60" spans="1:6" x14ac:dyDescent="0.3">
      <c r="A60" t="s">
        <v>63</v>
      </c>
      <c r="B60" s="1" t="s">
        <v>3</v>
      </c>
      <c r="D60" t="s">
        <v>1392</v>
      </c>
      <c r="E60" t="s">
        <v>1393</v>
      </c>
      <c r="F60" t="s">
        <v>1394</v>
      </c>
    </row>
    <row r="61" spans="1:6" x14ac:dyDescent="0.3">
      <c r="A61" t="s">
        <v>64</v>
      </c>
      <c r="B61" s="1" t="s">
        <v>3</v>
      </c>
      <c r="D61" t="s">
        <v>1395</v>
      </c>
      <c r="E61" t="s">
        <v>1313</v>
      </c>
      <c r="F61" t="s">
        <v>1314</v>
      </c>
    </row>
    <row r="62" spans="1:6" x14ac:dyDescent="0.3">
      <c r="A62" t="s">
        <v>65</v>
      </c>
      <c r="B62" s="1" t="s">
        <v>5</v>
      </c>
      <c r="D62" t="s">
        <v>1396</v>
      </c>
      <c r="E62" t="s">
        <v>1322</v>
      </c>
      <c r="F62" t="s">
        <v>1323</v>
      </c>
    </row>
    <row r="63" spans="1:6" x14ac:dyDescent="0.3">
      <c r="A63" t="s">
        <v>66</v>
      </c>
      <c r="B63" s="1" t="s">
        <v>3</v>
      </c>
      <c r="D63" t="s">
        <v>1397</v>
      </c>
      <c r="E63" t="s">
        <v>1398</v>
      </c>
      <c r="F63" t="s">
        <v>1399</v>
      </c>
    </row>
    <row r="64" spans="1:6" x14ac:dyDescent="0.3">
      <c r="A64" t="s">
        <v>67</v>
      </c>
      <c r="B64" s="1" t="s">
        <v>5</v>
      </c>
      <c r="D64" t="s">
        <v>1400</v>
      </c>
      <c r="E64" t="s">
        <v>1368</v>
      </c>
      <c r="F64" t="s">
        <v>1369</v>
      </c>
    </row>
    <row r="65" spans="1:6" x14ac:dyDescent="0.3">
      <c r="A65" t="s">
        <v>68</v>
      </c>
      <c r="B65" s="1" t="s">
        <v>3</v>
      </c>
      <c r="D65" t="s">
        <v>1401</v>
      </c>
      <c r="E65" t="s">
        <v>1273</v>
      </c>
      <c r="F65" t="s">
        <v>1274</v>
      </c>
    </row>
    <row r="66" spans="1:6" x14ac:dyDescent="0.3">
      <c r="A66" t="s">
        <v>69</v>
      </c>
      <c r="B66" s="1" t="s">
        <v>5</v>
      </c>
      <c r="D66" t="s">
        <v>1402</v>
      </c>
      <c r="E66" t="s">
        <v>1335</v>
      </c>
      <c r="F66" t="s">
        <v>1336</v>
      </c>
    </row>
    <row r="67" spans="1:6" x14ac:dyDescent="0.3">
      <c r="A67" t="s">
        <v>70</v>
      </c>
      <c r="B67" s="1" t="s">
        <v>5</v>
      </c>
      <c r="D67" t="s">
        <v>1403</v>
      </c>
      <c r="E67" t="s">
        <v>1404</v>
      </c>
      <c r="F67" t="s">
        <v>1405</v>
      </c>
    </row>
    <row r="68" spans="1:6" x14ac:dyDescent="0.3">
      <c r="A68" t="s">
        <v>71</v>
      </c>
      <c r="B68" s="1" t="s">
        <v>72</v>
      </c>
      <c r="D68" t="s">
        <v>1406</v>
      </c>
      <c r="E68" t="s">
        <v>1368</v>
      </c>
      <c r="F68" t="s">
        <v>1369</v>
      </c>
    </row>
    <row r="69" spans="1:6" x14ac:dyDescent="0.3">
      <c r="A69" t="s">
        <v>73</v>
      </c>
      <c r="B69" s="1" t="s">
        <v>5</v>
      </c>
      <c r="D69" t="s">
        <v>1407</v>
      </c>
      <c r="E69" t="s">
        <v>1408</v>
      </c>
      <c r="F69" t="s">
        <v>1409</v>
      </c>
    </row>
    <row r="70" spans="1:6" x14ac:dyDescent="0.3">
      <c r="A70" t="s">
        <v>74</v>
      </c>
      <c r="B70" s="1" t="s">
        <v>5</v>
      </c>
      <c r="D70" t="s">
        <v>1410</v>
      </c>
      <c r="E70" t="s">
        <v>1328</v>
      </c>
      <c r="F70" t="s">
        <v>1329</v>
      </c>
    </row>
    <row r="71" spans="1:6" x14ac:dyDescent="0.3">
      <c r="A71" t="s">
        <v>75</v>
      </c>
      <c r="B71" s="1" t="s">
        <v>3</v>
      </c>
      <c r="D71" t="s">
        <v>1411</v>
      </c>
      <c r="E71" t="s">
        <v>1285</v>
      </c>
      <c r="F71" t="s">
        <v>1286</v>
      </c>
    </row>
    <row r="72" spans="1:6" x14ac:dyDescent="0.3">
      <c r="A72" t="s">
        <v>76</v>
      </c>
      <c r="B72" s="1" t="s">
        <v>3</v>
      </c>
      <c r="D72" t="s">
        <v>1412</v>
      </c>
      <c r="E72" t="s">
        <v>1328</v>
      </c>
      <c r="F72" t="s">
        <v>1329</v>
      </c>
    </row>
    <row r="73" spans="1:6" x14ac:dyDescent="0.3">
      <c r="A73" t="s">
        <v>77</v>
      </c>
      <c r="B73" s="1" t="s">
        <v>3</v>
      </c>
      <c r="D73" t="s">
        <v>1413</v>
      </c>
      <c r="E73" t="s">
        <v>1319</v>
      </c>
      <c r="F73" t="s">
        <v>1320</v>
      </c>
    </row>
    <row r="74" spans="1:6" x14ac:dyDescent="0.3">
      <c r="A74" t="s">
        <v>78</v>
      </c>
      <c r="B74" s="1" t="s">
        <v>5</v>
      </c>
      <c r="D74" t="s">
        <v>1414</v>
      </c>
      <c r="E74" t="s">
        <v>1328</v>
      </c>
      <c r="F74" t="s">
        <v>1329</v>
      </c>
    </row>
    <row r="75" spans="1:6" x14ac:dyDescent="0.3">
      <c r="A75" t="s">
        <v>79</v>
      </c>
      <c r="B75" s="1" t="s">
        <v>3</v>
      </c>
      <c r="D75" t="s">
        <v>1415</v>
      </c>
      <c r="E75" t="s">
        <v>1310</v>
      </c>
      <c r="F75" t="s">
        <v>1311</v>
      </c>
    </row>
    <row r="76" spans="1:6" x14ac:dyDescent="0.3">
      <c r="A76" t="s">
        <v>80</v>
      </c>
      <c r="B76" s="1" t="s">
        <v>5</v>
      </c>
      <c r="D76" t="s">
        <v>1416</v>
      </c>
      <c r="E76" t="s">
        <v>1352</v>
      </c>
      <c r="F76" t="s">
        <v>1353</v>
      </c>
    </row>
    <row r="77" spans="1:6" x14ac:dyDescent="0.3">
      <c r="A77" t="s">
        <v>81</v>
      </c>
      <c r="B77" s="1" t="s">
        <v>3</v>
      </c>
      <c r="D77" t="s">
        <v>1417</v>
      </c>
      <c r="E77" t="s">
        <v>1335</v>
      </c>
      <c r="F77" t="s">
        <v>1336</v>
      </c>
    </row>
    <row r="78" spans="1:6" x14ac:dyDescent="0.3">
      <c r="A78" t="s">
        <v>82</v>
      </c>
      <c r="B78" s="1" t="s">
        <v>3</v>
      </c>
      <c r="D78" t="s">
        <v>1418</v>
      </c>
      <c r="E78" t="s">
        <v>1393</v>
      </c>
      <c r="F78" t="s">
        <v>1394</v>
      </c>
    </row>
    <row r="79" spans="1:6" x14ac:dyDescent="0.3">
      <c r="A79" t="s">
        <v>83</v>
      </c>
      <c r="B79" s="1" t="s">
        <v>5</v>
      </c>
      <c r="D79" t="s">
        <v>1419</v>
      </c>
      <c r="E79" t="s">
        <v>1328</v>
      </c>
      <c r="F79" t="s">
        <v>1329</v>
      </c>
    </row>
    <row r="80" spans="1:6" x14ac:dyDescent="0.3">
      <c r="A80" t="s">
        <v>84</v>
      </c>
      <c r="B80" s="1" t="s">
        <v>5</v>
      </c>
      <c r="D80" t="s">
        <v>1420</v>
      </c>
      <c r="E80" t="s">
        <v>1421</v>
      </c>
      <c r="F80" t="s">
        <v>1422</v>
      </c>
    </row>
    <row r="81" spans="1:6" x14ac:dyDescent="0.3">
      <c r="A81" t="s">
        <v>85</v>
      </c>
      <c r="B81" s="1" t="s">
        <v>5</v>
      </c>
      <c r="D81" t="s">
        <v>1423</v>
      </c>
      <c r="E81" t="s">
        <v>1332</v>
      </c>
      <c r="F81" t="s">
        <v>1333</v>
      </c>
    </row>
    <row r="82" spans="1:6" x14ac:dyDescent="0.3">
      <c r="A82" t="s">
        <v>86</v>
      </c>
      <c r="B82" s="1" t="s">
        <v>5</v>
      </c>
      <c r="D82" t="s">
        <v>1424</v>
      </c>
      <c r="E82" t="s">
        <v>1425</v>
      </c>
      <c r="F82" t="s">
        <v>1426</v>
      </c>
    </row>
    <row r="83" spans="1:6" x14ac:dyDescent="0.3">
      <c r="A83" t="s">
        <v>87</v>
      </c>
      <c r="B83" s="1" t="s">
        <v>5</v>
      </c>
      <c r="D83" t="s">
        <v>1427</v>
      </c>
      <c r="E83" t="s">
        <v>1310</v>
      </c>
      <c r="F83" t="s">
        <v>1311</v>
      </c>
    </row>
    <row r="84" spans="1:6" x14ac:dyDescent="0.3">
      <c r="A84" t="s">
        <v>88</v>
      </c>
      <c r="B84" s="1" t="s">
        <v>5</v>
      </c>
      <c r="D84" t="s">
        <v>1428</v>
      </c>
      <c r="E84" t="s">
        <v>1429</v>
      </c>
      <c r="F84" t="s">
        <v>1430</v>
      </c>
    </row>
    <row r="85" spans="1:6" x14ac:dyDescent="0.3">
      <c r="A85" t="s">
        <v>89</v>
      </c>
      <c r="B85" s="1" t="s">
        <v>33</v>
      </c>
      <c r="D85" t="s">
        <v>1431</v>
      </c>
      <c r="E85" t="s">
        <v>1306</v>
      </c>
      <c r="F85" t="s">
        <v>1307</v>
      </c>
    </row>
    <row r="86" spans="1:6" x14ac:dyDescent="0.3">
      <c r="A86" t="s">
        <v>90</v>
      </c>
      <c r="B86" s="1" t="s">
        <v>72</v>
      </c>
      <c r="D86" t="s">
        <v>1432</v>
      </c>
      <c r="E86" t="s">
        <v>1433</v>
      </c>
      <c r="F86" t="s">
        <v>1434</v>
      </c>
    </row>
    <row r="87" spans="1:6" x14ac:dyDescent="0.3">
      <c r="A87" t="s">
        <v>91</v>
      </c>
      <c r="B87" s="1" t="s">
        <v>5</v>
      </c>
      <c r="D87" t="s">
        <v>1435</v>
      </c>
      <c r="E87" t="s">
        <v>1388</v>
      </c>
      <c r="F87" t="s">
        <v>1389</v>
      </c>
    </row>
    <row r="88" spans="1:6" x14ac:dyDescent="0.3">
      <c r="A88" t="s">
        <v>92</v>
      </c>
      <c r="B88" s="1" t="s">
        <v>5</v>
      </c>
      <c r="D88" t="s">
        <v>1436</v>
      </c>
      <c r="E88" t="s">
        <v>1437</v>
      </c>
      <c r="F88" t="s">
        <v>1438</v>
      </c>
    </row>
    <row r="89" spans="1:6" x14ac:dyDescent="0.3">
      <c r="A89" t="s">
        <v>93</v>
      </c>
      <c r="B89" s="1" t="s">
        <v>5</v>
      </c>
      <c r="D89" t="s">
        <v>1439</v>
      </c>
      <c r="E89" t="s">
        <v>1291</v>
      </c>
      <c r="F89" t="s">
        <v>1292</v>
      </c>
    </row>
    <row r="90" spans="1:6" x14ac:dyDescent="0.3">
      <c r="A90" t="s">
        <v>94</v>
      </c>
      <c r="B90" s="1" t="s">
        <v>5</v>
      </c>
      <c r="D90" t="s">
        <v>1440</v>
      </c>
      <c r="E90" t="s">
        <v>1294</v>
      </c>
      <c r="F90" t="s">
        <v>1295</v>
      </c>
    </row>
    <row r="91" spans="1:6" x14ac:dyDescent="0.3">
      <c r="A91" t="s">
        <v>95</v>
      </c>
      <c r="B91" s="1" t="s">
        <v>33</v>
      </c>
      <c r="D91" t="s">
        <v>1441</v>
      </c>
      <c r="E91" t="s">
        <v>1352</v>
      </c>
      <c r="F91" t="s">
        <v>1353</v>
      </c>
    </row>
    <row r="92" spans="1:6" x14ac:dyDescent="0.3">
      <c r="A92" t="s">
        <v>96</v>
      </c>
      <c r="B92" s="1" t="s">
        <v>5</v>
      </c>
      <c r="D92" t="s">
        <v>1442</v>
      </c>
      <c r="E92" t="s">
        <v>1421</v>
      </c>
      <c r="F92" t="s">
        <v>1422</v>
      </c>
    </row>
    <row r="93" spans="1:6" x14ac:dyDescent="0.3">
      <c r="A93" t="s">
        <v>97</v>
      </c>
      <c r="B93" s="1" t="s">
        <v>5</v>
      </c>
      <c r="D93" t="s">
        <v>1443</v>
      </c>
      <c r="E93" t="s">
        <v>1332</v>
      </c>
      <c r="F93" t="s">
        <v>1333</v>
      </c>
    </row>
    <row r="94" spans="1:6" x14ac:dyDescent="0.3">
      <c r="A94" t="s">
        <v>98</v>
      </c>
      <c r="B94" s="1" t="s">
        <v>5</v>
      </c>
      <c r="D94" t="s">
        <v>1444</v>
      </c>
      <c r="E94" t="s">
        <v>1316</v>
      </c>
      <c r="F94" t="s">
        <v>1317</v>
      </c>
    </row>
    <row r="95" spans="1:6" x14ac:dyDescent="0.3">
      <c r="A95" t="s">
        <v>99</v>
      </c>
      <c r="B95" s="1" t="s">
        <v>5</v>
      </c>
      <c r="D95" t="s">
        <v>1445</v>
      </c>
      <c r="E95" t="s">
        <v>1380</v>
      </c>
      <c r="F95" t="s">
        <v>1381</v>
      </c>
    </row>
    <row r="96" spans="1:6" x14ac:dyDescent="0.3">
      <c r="A96" t="s">
        <v>100</v>
      </c>
      <c r="B96" s="1" t="s">
        <v>33</v>
      </c>
      <c r="D96" t="s">
        <v>1446</v>
      </c>
      <c r="E96" t="s">
        <v>1364</v>
      </c>
      <c r="F96" t="s">
        <v>1365</v>
      </c>
    </row>
    <row r="97" spans="1:6" x14ac:dyDescent="0.3">
      <c r="A97" t="s">
        <v>101</v>
      </c>
      <c r="B97" s="1" t="s">
        <v>5</v>
      </c>
      <c r="D97" t="s">
        <v>1447</v>
      </c>
      <c r="E97" t="s">
        <v>1322</v>
      </c>
      <c r="F97" t="s">
        <v>1323</v>
      </c>
    </row>
    <row r="98" spans="1:6" x14ac:dyDescent="0.3">
      <c r="A98" t="s">
        <v>102</v>
      </c>
      <c r="B98" s="1" t="s">
        <v>72</v>
      </c>
      <c r="D98" t="s">
        <v>1448</v>
      </c>
      <c r="E98" t="s">
        <v>1380</v>
      </c>
      <c r="F98" t="s">
        <v>1381</v>
      </c>
    </row>
    <row r="99" spans="1:6" x14ac:dyDescent="0.3">
      <c r="A99" t="s">
        <v>103</v>
      </c>
      <c r="B99" s="1" t="s">
        <v>33</v>
      </c>
      <c r="D99" t="s">
        <v>1449</v>
      </c>
      <c r="E99" t="s">
        <v>1404</v>
      </c>
      <c r="F99" t="s">
        <v>1405</v>
      </c>
    </row>
    <row r="100" spans="1:6" x14ac:dyDescent="0.3">
      <c r="A100" t="s">
        <v>104</v>
      </c>
      <c r="B100" s="1" t="s">
        <v>5</v>
      </c>
      <c r="D100" t="s">
        <v>1450</v>
      </c>
      <c r="E100" t="s">
        <v>1364</v>
      </c>
      <c r="F100" t="s">
        <v>1365</v>
      </c>
    </row>
    <row r="101" spans="1:6" x14ac:dyDescent="0.3">
      <c r="A101" t="s">
        <v>105</v>
      </c>
      <c r="B101" s="1" t="s">
        <v>5</v>
      </c>
      <c r="D101" t="s">
        <v>1451</v>
      </c>
      <c r="E101" t="s">
        <v>1344</v>
      </c>
      <c r="F101" t="s">
        <v>1345</v>
      </c>
    </row>
    <row r="102" spans="1:6" x14ac:dyDescent="0.3">
      <c r="A102" t="s">
        <v>106</v>
      </c>
      <c r="B102" s="1" t="s">
        <v>5</v>
      </c>
      <c r="D102" t="s">
        <v>1452</v>
      </c>
      <c r="E102" t="s">
        <v>1408</v>
      </c>
      <c r="F102" t="s">
        <v>1409</v>
      </c>
    </row>
    <row r="103" spans="1:6" x14ac:dyDescent="0.3">
      <c r="A103" t="s">
        <v>107</v>
      </c>
      <c r="B103" s="1" t="s">
        <v>33</v>
      </c>
      <c r="D103" t="s">
        <v>1453</v>
      </c>
      <c r="E103" t="s">
        <v>1421</v>
      </c>
      <c r="F103" t="s">
        <v>1422</v>
      </c>
    </row>
    <row r="104" spans="1:6" x14ac:dyDescent="0.3">
      <c r="A104" t="s">
        <v>108</v>
      </c>
      <c r="B104" s="1" t="s">
        <v>33</v>
      </c>
      <c r="D104" t="s">
        <v>1454</v>
      </c>
      <c r="E104" t="s">
        <v>1364</v>
      </c>
      <c r="F104" t="s">
        <v>1365</v>
      </c>
    </row>
    <row r="105" spans="1:6" x14ac:dyDescent="0.3">
      <c r="A105" t="s">
        <v>109</v>
      </c>
      <c r="B105" s="1" t="s">
        <v>5</v>
      </c>
      <c r="D105" t="s">
        <v>1455</v>
      </c>
      <c r="E105" t="s">
        <v>1398</v>
      </c>
      <c r="F105" t="s">
        <v>1399</v>
      </c>
    </row>
    <row r="106" spans="1:6" x14ac:dyDescent="0.3">
      <c r="A106" t="s">
        <v>110</v>
      </c>
      <c r="B106" s="1" t="s">
        <v>5</v>
      </c>
      <c r="D106" t="s">
        <v>1456</v>
      </c>
      <c r="E106" t="s">
        <v>1437</v>
      </c>
      <c r="F106" t="s">
        <v>1438</v>
      </c>
    </row>
    <row r="107" spans="1:6" x14ac:dyDescent="0.3">
      <c r="A107" t="s">
        <v>111</v>
      </c>
      <c r="B107" s="1" t="s">
        <v>33</v>
      </c>
      <c r="D107" t="s">
        <v>1457</v>
      </c>
      <c r="E107" t="s">
        <v>1348</v>
      </c>
      <c r="F107" t="s">
        <v>1349</v>
      </c>
    </row>
    <row r="108" spans="1:6" x14ac:dyDescent="0.3">
      <c r="A108" t="s">
        <v>112</v>
      </c>
      <c r="B108" s="1" t="s">
        <v>72</v>
      </c>
      <c r="D108" t="s">
        <v>1458</v>
      </c>
      <c r="E108" t="s">
        <v>1291</v>
      </c>
      <c r="F108" t="s">
        <v>1292</v>
      </c>
    </row>
    <row r="109" spans="1:6" x14ac:dyDescent="0.3">
      <c r="A109" t="s">
        <v>113</v>
      </c>
      <c r="B109" s="1" t="s">
        <v>33</v>
      </c>
      <c r="D109" t="s">
        <v>1459</v>
      </c>
      <c r="E109" t="s">
        <v>1398</v>
      </c>
      <c r="F109" t="s">
        <v>1399</v>
      </c>
    </row>
    <row r="110" spans="1:6" x14ac:dyDescent="0.3">
      <c r="A110" t="s">
        <v>114</v>
      </c>
      <c r="B110" s="1" t="s">
        <v>33</v>
      </c>
      <c r="D110" t="s">
        <v>1460</v>
      </c>
      <c r="E110" t="s">
        <v>1273</v>
      </c>
      <c r="F110" t="s">
        <v>1274</v>
      </c>
    </row>
    <row r="111" spans="1:6" x14ac:dyDescent="0.3">
      <c r="A111" t="s">
        <v>115</v>
      </c>
      <c r="B111" s="1" t="s">
        <v>5</v>
      </c>
      <c r="D111" t="s">
        <v>1461</v>
      </c>
      <c r="E111" t="s">
        <v>1313</v>
      </c>
      <c r="F111" t="s">
        <v>1314</v>
      </c>
    </row>
    <row r="112" spans="1:6" x14ac:dyDescent="0.3">
      <c r="A112" t="s">
        <v>116</v>
      </c>
      <c r="B112" s="1" t="s">
        <v>5</v>
      </c>
      <c r="D112" t="s">
        <v>1462</v>
      </c>
      <c r="E112" t="s">
        <v>1429</v>
      </c>
      <c r="F112" t="s">
        <v>1430</v>
      </c>
    </row>
    <row r="113" spans="1:6" x14ac:dyDescent="0.3">
      <c r="A113" t="s">
        <v>117</v>
      </c>
      <c r="B113" s="1" t="s">
        <v>72</v>
      </c>
      <c r="D113" t="s">
        <v>1463</v>
      </c>
      <c r="E113" t="s">
        <v>1276</v>
      </c>
      <c r="F113" t="s">
        <v>1277</v>
      </c>
    </row>
    <row r="114" spans="1:6" x14ac:dyDescent="0.3">
      <c r="A114" t="s">
        <v>118</v>
      </c>
      <c r="B114" s="1" t="s">
        <v>5</v>
      </c>
      <c r="D114" t="s">
        <v>1464</v>
      </c>
      <c r="E114" t="s">
        <v>1279</v>
      </c>
      <c r="F114" t="s">
        <v>1280</v>
      </c>
    </row>
    <row r="115" spans="1:6" x14ac:dyDescent="0.3">
      <c r="A115" t="s">
        <v>119</v>
      </c>
      <c r="B115" s="1" t="s">
        <v>33</v>
      </c>
      <c r="D115" t="s">
        <v>1465</v>
      </c>
      <c r="E115" t="s">
        <v>1341</v>
      </c>
      <c r="F115" t="s">
        <v>1342</v>
      </c>
    </row>
    <row r="116" spans="1:6" x14ac:dyDescent="0.3">
      <c r="A116" t="s">
        <v>120</v>
      </c>
      <c r="B116" s="1" t="s">
        <v>5</v>
      </c>
      <c r="D116" t="s">
        <v>1466</v>
      </c>
      <c r="E116" t="s">
        <v>1398</v>
      </c>
      <c r="F116" t="s">
        <v>1399</v>
      </c>
    </row>
    <row r="117" spans="1:6" x14ac:dyDescent="0.3">
      <c r="A117" t="s">
        <v>121</v>
      </c>
      <c r="B117" s="1" t="s">
        <v>5</v>
      </c>
      <c r="D117" t="s">
        <v>1467</v>
      </c>
      <c r="E117" t="s">
        <v>1276</v>
      </c>
      <c r="F117" t="s">
        <v>1277</v>
      </c>
    </row>
    <row r="118" spans="1:6" x14ac:dyDescent="0.3">
      <c r="A118" t="s">
        <v>122</v>
      </c>
      <c r="B118" s="1" t="s">
        <v>33</v>
      </c>
      <c r="D118" t="s">
        <v>1468</v>
      </c>
      <c r="E118" t="s">
        <v>1398</v>
      </c>
      <c r="F118" t="s">
        <v>1399</v>
      </c>
    </row>
    <row r="119" spans="1:6" x14ac:dyDescent="0.3">
      <c r="A119" t="s">
        <v>123</v>
      </c>
      <c r="B119" s="1" t="s">
        <v>5</v>
      </c>
      <c r="D119" t="s">
        <v>1469</v>
      </c>
      <c r="E119" t="s">
        <v>1341</v>
      </c>
      <c r="F119" t="s">
        <v>1342</v>
      </c>
    </row>
    <row r="120" spans="1:6" x14ac:dyDescent="0.3">
      <c r="A120" t="s">
        <v>124</v>
      </c>
      <c r="B120" s="1" t="s">
        <v>5</v>
      </c>
      <c r="D120" t="s">
        <v>1470</v>
      </c>
      <c r="E120" t="s">
        <v>1288</v>
      </c>
      <c r="F120" t="s">
        <v>1289</v>
      </c>
    </row>
    <row r="121" spans="1:6" x14ac:dyDescent="0.3">
      <c r="A121" t="s">
        <v>125</v>
      </c>
      <c r="B121" s="1" t="s">
        <v>72</v>
      </c>
      <c r="D121" t="s">
        <v>1471</v>
      </c>
      <c r="E121" t="s">
        <v>1299</v>
      </c>
      <c r="F121" t="s">
        <v>1300</v>
      </c>
    </row>
    <row r="122" spans="1:6" x14ac:dyDescent="0.3">
      <c r="A122" t="s">
        <v>126</v>
      </c>
      <c r="B122" s="1" t="s">
        <v>5</v>
      </c>
      <c r="D122" t="s">
        <v>1472</v>
      </c>
      <c r="E122" t="s">
        <v>1291</v>
      </c>
      <c r="F122" t="s">
        <v>1292</v>
      </c>
    </row>
    <row r="123" spans="1:6" x14ac:dyDescent="0.3">
      <c r="A123" t="s">
        <v>127</v>
      </c>
      <c r="B123" s="1" t="s">
        <v>33</v>
      </c>
      <c r="D123" t="s">
        <v>1473</v>
      </c>
      <c r="E123" t="s">
        <v>1335</v>
      </c>
      <c r="F123" t="s">
        <v>1336</v>
      </c>
    </row>
    <row r="124" spans="1:6" x14ac:dyDescent="0.3">
      <c r="A124" t="s">
        <v>128</v>
      </c>
      <c r="B124" s="1" t="s">
        <v>3</v>
      </c>
      <c r="D124" t="s">
        <v>1474</v>
      </c>
      <c r="E124" t="s">
        <v>1294</v>
      </c>
      <c r="F124" t="s">
        <v>1295</v>
      </c>
    </row>
    <row r="125" spans="1:6" x14ac:dyDescent="0.3">
      <c r="A125" t="s">
        <v>129</v>
      </c>
      <c r="B125" s="1" t="s">
        <v>5</v>
      </c>
      <c r="D125" t="s">
        <v>1475</v>
      </c>
      <c r="E125" t="s">
        <v>1408</v>
      </c>
      <c r="F125" t="s">
        <v>1409</v>
      </c>
    </row>
    <row r="126" spans="1:6" x14ac:dyDescent="0.3">
      <c r="A126" t="s">
        <v>130</v>
      </c>
      <c r="B126" s="1" t="s">
        <v>3</v>
      </c>
      <c r="D126" t="s">
        <v>1476</v>
      </c>
      <c r="E126" t="s">
        <v>1288</v>
      </c>
      <c r="F126" t="s">
        <v>1289</v>
      </c>
    </row>
    <row r="127" spans="1:6" x14ac:dyDescent="0.3">
      <c r="A127" t="s">
        <v>131</v>
      </c>
      <c r="B127" s="1" t="s">
        <v>5</v>
      </c>
      <c r="D127" t="s">
        <v>1477</v>
      </c>
      <c r="E127" t="s">
        <v>1288</v>
      </c>
      <c r="F127" t="s">
        <v>1289</v>
      </c>
    </row>
    <row r="128" spans="1:6" x14ac:dyDescent="0.3">
      <c r="A128" t="s">
        <v>132</v>
      </c>
      <c r="B128" s="1" t="s">
        <v>5</v>
      </c>
      <c r="D128" t="s">
        <v>1478</v>
      </c>
      <c r="E128" t="s">
        <v>1279</v>
      </c>
      <c r="F128" t="s">
        <v>1280</v>
      </c>
    </row>
    <row r="129" spans="1:6" x14ac:dyDescent="0.3">
      <c r="A129" t="s">
        <v>133</v>
      </c>
      <c r="B129" s="1" t="s">
        <v>3</v>
      </c>
      <c r="D129" t="s">
        <v>1479</v>
      </c>
      <c r="E129" t="s">
        <v>1285</v>
      </c>
      <c r="F129" t="s">
        <v>1286</v>
      </c>
    </row>
    <row r="130" spans="1:6" x14ac:dyDescent="0.3">
      <c r="A130" t="s">
        <v>134</v>
      </c>
      <c r="B130" s="1" t="s">
        <v>33</v>
      </c>
      <c r="D130" t="s">
        <v>1480</v>
      </c>
      <c r="E130" t="s">
        <v>1322</v>
      </c>
      <c r="F130" t="s">
        <v>1323</v>
      </c>
    </row>
    <row r="131" spans="1:6" x14ac:dyDescent="0.3">
      <c r="A131" t="s">
        <v>135</v>
      </c>
      <c r="B131" s="1" t="s">
        <v>5</v>
      </c>
      <c r="D131" t="s">
        <v>1481</v>
      </c>
      <c r="E131" t="s">
        <v>1368</v>
      </c>
      <c r="F131" t="s">
        <v>1369</v>
      </c>
    </row>
    <row r="132" spans="1:6" x14ac:dyDescent="0.3">
      <c r="A132" t="s">
        <v>136</v>
      </c>
      <c r="B132" s="1" t="s">
        <v>5</v>
      </c>
      <c r="D132" t="s">
        <v>1482</v>
      </c>
      <c r="E132" t="s">
        <v>1338</v>
      </c>
      <c r="F132" t="s">
        <v>1339</v>
      </c>
    </row>
    <row r="133" spans="1:6" x14ac:dyDescent="0.3">
      <c r="A133" t="s">
        <v>137</v>
      </c>
      <c r="B133" s="1" t="s">
        <v>5</v>
      </c>
      <c r="D133" t="s">
        <v>1483</v>
      </c>
      <c r="E133" t="s">
        <v>1398</v>
      </c>
      <c r="F133" t="s">
        <v>1399</v>
      </c>
    </row>
    <row r="134" spans="1:6" x14ac:dyDescent="0.3">
      <c r="A134" t="s">
        <v>138</v>
      </c>
      <c r="B134" s="1" t="s">
        <v>5</v>
      </c>
      <c r="D134" t="s">
        <v>1484</v>
      </c>
      <c r="E134" t="s">
        <v>1485</v>
      </c>
      <c r="F134" t="s">
        <v>1486</v>
      </c>
    </row>
    <row r="135" spans="1:6" x14ac:dyDescent="0.3">
      <c r="A135" t="s">
        <v>139</v>
      </c>
      <c r="B135" s="1" t="s">
        <v>33</v>
      </c>
      <c r="D135" t="s">
        <v>1487</v>
      </c>
      <c r="E135" t="s">
        <v>1485</v>
      </c>
      <c r="F135" t="s">
        <v>1486</v>
      </c>
    </row>
    <row r="136" spans="1:6" x14ac:dyDescent="0.3">
      <c r="A136" t="s">
        <v>140</v>
      </c>
      <c r="B136" s="1" t="s">
        <v>5</v>
      </c>
      <c r="D136" t="s">
        <v>1488</v>
      </c>
      <c r="E136" t="s">
        <v>1282</v>
      </c>
      <c r="F136" t="s">
        <v>1283</v>
      </c>
    </row>
    <row r="137" spans="1:6" x14ac:dyDescent="0.3">
      <c r="A137" t="s">
        <v>141</v>
      </c>
      <c r="B137" s="1" t="s">
        <v>5</v>
      </c>
      <c r="D137" t="s">
        <v>1489</v>
      </c>
      <c r="E137" t="s">
        <v>1338</v>
      </c>
      <c r="F137" t="s">
        <v>1339</v>
      </c>
    </row>
    <row r="138" spans="1:6" x14ac:dyDescent="0.3">
      <c r="A138" t="s">
        <v>142</v>
      </c>
      <c r="B138" s="1" t="s">
        <v>33</v>
      </c>
      <c r="D138" t="s">
        <v>1490</v>
      </c>
      <c r="E138" t="s">
        <v>1335</v>
      </c>
      <c r="F138" t="s">
        <v>1336</v>
      </c>
    </row>
    <row r="139" spans="1:6" x14ac:dyDescent="0.3">
      <c r="A139" t="s">
        <v>143</v>
      </c>
      <c r="B139" s="1" t="s">
        <v>3</v>
      </c>
      <c r="D139" t="s">
        <v>1491</v>
      </c>
      <c r="E139" t="s">
        <v>1306</v>
      </c>
      <c r="F139" t="s">
        <v>1307</v>
      </c>
    </row>
    <row r="140" spans="1:6" x14ac:dyDescent="0.3">
      <c r="A140" t="s">
        <v>144</v>
      </c>
      <c r="B140" s="1" t="s">
        <v>5</v>
      </c>
      <c r="D140" t="s">
        <v>1492</v>
      </c>
      <c r="E140" t="s">
        <v>1437</v>
      </c>
      <c r="F140" t="s">
        <v>1438</v>
      </c>
    </row>
    <row r="141" spans="1:6" x14ac:dyDescent="0.3">
      <c r="A141" t="s">
        <v>145</v>
      </c>
      <c r="B141" s="1" t="s">
        <v>5</v>
      </c>
      <c r="D141" t="s">
        <v>1493</v>
      </c>
      <c r="E141" t="s">
        <v>1437</v>
      </c>
      <c r="F141" t="s">
        <v>1438</v>
      </c>
    </row>
    <row r="142" spans="1:6" x14ac:dyDescent="0.3">
      <c r="A142" t="s">
        <v>146</v>
      </c>
      <c r="B142" s="1" t="s">
        <v>33</v>
      </c>
      <c r="D142" t="s">
        <v>1494</v>
      </c>
      <c r="E142" t="s">
        <v>1279</v>
      </c>
      <c r="F142" t="s">
        <v>1280</v>
      </c>
    </row>
    <row r="143" spans="1:6" x14ac:dyDescent="0.3">
      <c r="A143" t="s">
        <v>147</v>
      </c>
      <c r="B143" s="1" t="s">
        <v>72</v>
      </c>
      <c r="D143" t="s">
        <v>1495</v>
      </c>
      <c r="E143" t="s">
        <v>1279</v>
      </c>
      <c r="F143" t="s">
        <v>1280</v>
      </c>
    </row>
    <row r="144" spans="1:6" x14ac:dyDescent="0.3">
      <c r="A144" t="s">
        <v>148</v>
      </c>
      <c r="B144" s="1" t="s">
        <v>72</v>
      </c>
      <c r="D144" t="s">
        <v>1496</v>
      </c>
      <c r="E144" t="s">
        <v>1364</v>
      </c>
      <c r="F144" t="s">
        <v>1365</v>
      </c>
    </row>
    <row r="145" spans="1:6" x14ac:dyDescent="0.3">
      <c r="A145" t="s">
        <v>149</v>
      </c>
      <c r="B145" s="1" t="s">
        <v>5</v>
      </c>
      <c r="D145" t="s">
        <v>1497</v>
      </c>
      <c r="E145" t="s">
        <v>1328</v>
      </c>
      <c r="F145" t="s">
        <v>1329</v>
      </c>
    </row>
    <row r="146" spans="1:6" x14ac:dyDescent="0.3">
      <c r="A146" t="s">
        <v>150</v>
      </c>
      <c r="B146" s="1" t="s">
        <v>5</v>
      </c>
      <c r="D146" t="s">
        <v>1498</v>
      </c>
      <c r="E146" t="s">
        <v>1273</v>
      </c>
      <c r="F146" t="s">
        <v>1274</v>
      </c>
    </row>
    <row r="147" spans="1:6" x14ac:dyDescent="0.3">
      <c r="A147" t="s">
        <v>151</v>
      </c>
      <c r="B147" s="1" t="s">
        <v>5</v>
      </c>
      <c r="D147" t="s">
        <v>1499</v>
      </c>
      <c r="E147" t="s">
        <v>1279</v>
      </c>
      <c r="F147" t="s">
        <v>1280</v>
      </c>
    </row>
    <row r="148" spans="1:6" x14ac:dyDescent="0.3">
      <c r="A148" t="s">
        <v>152</v>
      </c>
      <c r="B148" s="1" t="s">
        <v>5</v>
      </c>
      <c r="D148" t="s">
        <v>1500</v>
      </c>
      <c r="E148" t="s">
        <v>1291</v>
      </c>
      <c r="F148" t="s">
        <v>1292</v>
      </c>
    </row>
    <row r="149" spans="1:6" x14ac:dyDescent="0.3">
      <c r="A149" t="s">
        <v>153</v>
      </c>
      <c r="B149" s="1" t="s">
        <v>3</v>
      </c>
      <c r="D149" t="s">
        <v>1501</v>
      </c>
      <c r="E149" t="s">
        <v>1341</v>
      </c>
      <c r="F149" t="s">
        <v>1342</v>
      </c>
    </row>
    <row r="150" spans="1:6" x14ac:dyDescent="0.3">
      <c r="A150" t="s">
        <v>154</v>
      </c>
      <c r="B150" s="1" t="s">
        <v>5</v>
      </c>
      <c r="D150" t="s">
        <v>1502</v>
      </c>
      <c r="E150" t="s">
        <v>1288</v>
      </c>
      <c r="F150" t="s">
        <v>1289</v>
      </c>
    </row>
    <row r="151" spans="1:6" x14ac:dyDescent="0.3">
      <c r="A151" t="s">
        <v>155</v>
      </c>
      <c r="B151" s="1" t="s">
        <v>5</v>
      </c>
      <c r="D151" t="s">
        <v>1503</v>
      </c>
      <c r="E151" t="s">
        <v>1319</v>
      </c>
      <c r="F151" t="s">
        <v>1320</v>
      </c>
    </row>
    <row r="152" spans="1:6" x14ac:dyDescent="0.3">
      <c r="A152" t="s">
        <v>156</v>
      </c>
      <c r="B152" s="1" t="s">
        <v>5</v>
      </c>
      <c r="D152" t="s">
        <v>1504</v>
      </c>
      <c r="E152" t="s">
        <v>1388</v>
      </c>
      <c r="F152" t="s">
        <v>1389</v>
      </c>
    </row>
    <row r="153" spans="1:6" x14ac:dyDescent="0.3">
      <c r="A153" t="s">
        <v>157</v>
      </c>
      <c r="B153" s="1" t="s">
        <v>5</v>
      </c>
      <c r="D153" t="s">
        <v>1505</v>
      </c>
      <c r="E153" t="s">
        <v>1380</v>
      </c>
      <c r="F153" t="s">
        <v>1381</v>
      </c>
    </row>
    <row r="154" spans="1:6" x14ac:dyDescent="0.3">
      <c r="A154" t="s">
        <v>158</v>
      </c>
      <c r="B154" s="1" t="s">
        <v>5</v>
      </c>
      <c r="D154" t="s">
        <v>1506</v>
      </c>
      <c r="E154" t="s">
        <v>1313</v>
      </c>
      <c r="F154" t="s">
        <v>1314</v>
      </c>
    </row>
    <row r="155" spans="1:6" x14ac:dyDescent="0.3">
      <c r="A155" t="s">
        <v>159</v>
      </c>
      <c r="B155" s="1" t="s">
        <v>3</v>
      </c>
      <c r="D155" t="s">
        <v>1507</v>
      </c>
      <c r="E155" t="s">
        <v>1368</v>
      </c>
      <c r="F155" t="s">
        <v>1369</v>
      </c>
    </row>
    <row r="156" spans="1:6" x14ac:dyDescent="0.3">
      <c r="A156" t="s">
        <v>160</v>
      </c>
      <c r="B156" s="1" t="s">
        <v>72</v>
      </c>
      <c r="D156" t="s">
        <v>1508</v>
      </c>
      <c r="E156" t="s">
        <v>1335</v>
      </c>
      <c r="F156" t="s">
        <v>1336</v>
      </c>
    </row>
    <row r="157" spans="1:6" x14ac:dyDescent="0.3">
      <c r="A157" t="s">
        <v>161</v>
      </c>
      <c r="B157" s="1" t="s">
        <v>5</v>
      </c>
      <c r="D157" t="s">
        <v>1509</v>
      </c>
      <c r="E157" t="s">
        <v>1285</v>
      </c>
      <c r="F157" t="s">
        <v>1286</v>
      </c>
    </row>
    <row r="158" spans="1:6" x14ac:dyDescent="0.3">
      <c r="A158" t="s">
        <v>162</v>
      </c>
      <c r="B158" s="1" t="s">
        <v>5</v>
      </c>
      <c r="D158" t="s">
        <v>1510</v>
      </c>
      <c r="E158" t="s">
        <v>1511</v>
      </c>
      <c r="F158" t="s">
        <v>1512</v>
      </c>
    </row>
    <row r="159" spans="1:6" x14ac:dyDescent="0.3">
      <c r="A159" t="s">
        <v>163</v>
      </c>
      <c r="B159" s="1" t="s">
        <v>33</v>
      </c>
      <c r="D159" t="s">
        <v>1513</v>
      </c>
      <c r="E159" t="s">
        <v>1328</v>
      </c>
      <c r="F159" t="s">
        <v>1329</v>
      </c>
    </row>
    <row r="160" spans="1:6" x14ac:dyDescent="0.3">
      <c r="A160" t="s">
        <v>164</v>
      </c>
      <c r="B160" s="1" t="s">
        <v>72</v>
      </c>
      <c r="D160" t="s">
        <v>1514</v>
      </c>
      <c r="E160" t="s">
        <v>1322</v>
      </c>
      <c r="F160" t="s">
        <v>1323</v>
      </c>
    </row>
    <row r="161" spans="1:6" x14ac:dyDescent="0.3">
      <c r="A161" t="s">
        <v>165</v>
      </c>
      <c r="B161" s="1" t="s">
        <v>5</v>
      </c>
      <c r="D161" t="s">
        <v>1515</v>
      </c>
      <c r="E161" t="s">
        <v>1421</v>
      </c>
      <c r="F161" t="s">
        <v>1422</v>
      </c>
    </row>
    <row r="162" spans="1:6" x14ac:dyDescent="0.3">
      <c r="A162" t="s">
        <v>166</v>
      </c>
      <c r="B162" s="1" t="s">
        <v>5</v>
      </c>
      <c r="D162" t="s">
        <v>1516</v>
      </c>
      <c r="E162" t="s">
        <v>1322</v>
      </c>
      <c r="F162" t="s">
        <v>1323</v>
      </c>
    </row>
    <row r="163" spans="1:6" x14ac:dyDescent="0.3">
      <c r="A163" t="s">
        <v>167</v>
      </c>
      <c r="B163" s="1" t="s">
        <v>72</v>
      </c>
      <c r="D163" t="s">
        <v>1517</v>
      </c>
      <c r="E163" t="s">
        <v>1364</v>
      </c>
      <c r="F163" t="s">
        <v>1365</v>
      </c>
    </row>
    <row r="164" spans="1:6" x14ac:dyDescent="0.3">
      <c r="A164" t="s">
        <v>168</v>
      </c>
      <c r="B164" s="1" t="s">
        <v>5</v>
      </c>
      <c r="D164" t="s">
        <v>1518</v>
      </c>
      <c r="E164" t="s">
        <v>1328</v>
      </c>
      <c r="F164" t="s">
        <v>1329</v>
      </c>
    </row>
    <row r="165" spans="1:6" x14ac:dyDescent="0.3">
      <c r="A165" t="s">
        <v>169</v>
      </c>
      <c r="B165" s="1" t="s">
        <v>3</v>
      </c>
      <c r="D165" t="s">
        <v>1519</v>
      </c>
      <c r="E165" t="s">
        <v>1520</v>
      </c>
      <c r="F165" t="s">
        <v>1521</v>
      </c>
    </row>
    <row r="166" spans="1:6" x14ac:dyDescent="0.3">
      <c r="A166" t="s">
        <v>170</v>
      </c>
      <c r="B166" s="1" t="s">
        <v>3</v>
      </c>
      <c r="D166" t="s">
        <v>1522</v>
      </c>
      <c r="E166" t="s">
        <v>1302</v>
      </c>
      <c r="F166" t="s">
        <v>1303</v>
      </c>
    </row>
    <row r="167" spans="1:6" x14ac:dyDescent="0.3">
      <c r="A167" t="s">
        <v>171</v>
      </c>
      <c r="B167" s="1" t="s">
        <v>33</v>
      </c>
      <c r="D167" t="s">
        <v>1523</v>
      </c>
      <c r="E167" t="s">
        <v>1421</v>
      </c>
      <c r="F167" t="s">
        <v>1422</v>
      </c>
    </row>
    <row r="168" spans="1:6" x14ac:dyDescent="0.3">
      <c r="A168" t="s">
        <v>172</v>
      </c>
      <c r="B168" s="1" t="s">
        <v>5</v>
      </c>
      <c r="D168" t="s">
        <v>1524</v>
      </c>
      <c r="E168" t="s">
        <v>1388</v>
      </c>
      <c r="F168" t="s">
        <v>1389</v>
      </c>
    </row>
    <row r="169" spans="1:6" x14ac:dyDescent="0.3">
      <c r="A169" t="s">
        <v>173</v>
      </c>
      <c r="B169" s="1" t="s">
        <v>5</v>
      </c>
      <c r="D169" t="s">
        <v>1525</v>
      </c>
      <c r="E169" t="s">
        <v>1404</v>
      </c>
      <c r="F169" t="s">
        <v>1405</v>
      </c>
    </row>
    <row r="170" spans="1:6" x14ac:dyDescent="0.3">
      <c r="A170" t="s">
        <v>174</v>
      </c>
      <c r="B170" s="1" t="s">
        <v>33</v>
      </c>
      <c r="D170" t="s">
        <v>1526</v>
      </c>
      <c r="E170" t="s">
        <v>1279</v>
      </c>
      <c r="F170" t="s">
        <v>1280</v>
      </c>
    </row>
    <row r="171" spans="1:6" x14ac:dyDescent="0.3">
      <c r="A171" t="s">
        <v>175</v>
      </c>
      <c r="B171" s="1" t="s">
        <v>5</v>
      </c>
      <c r="D171" t="s">
        <v>1527</v>
      </c>
      <c r="E171" t="s">
        <v>1437</v>
      </c>
      <c r="F171" t="s">
        <v>1438</v>
      </c>
    </row>
    <row r="172" spans="1:6" x14ac:dyDescent="0.3">
      <c r="A172" t="s">
        <v>176</v>
      </c>
      <c r="B172" s="1" t="s">
        <v>5</v>
      </c>
      <c r="D172" t="s">
        <v>1528</v>
      </c>
      <c r="E172" t="s">
        <v>1273</v>
      </c>
      <c r="F172" t="s">
        <v>1274</v>
      </c>
    </row>
    <row r="173" spans="1:6" x14ac:dyDescent="0.3">
      <c r="A173" t="s">
        <v>177</v>
      </c>
      <c r="B173" s="1" t="s">
        <v>3</v>
      </c>
      <c r="D173" t="s">
        <v>1529</v>
      </c>
      <c r="E173" t="s">
        <v>1398</v>
      </c>
      <c r="F173" t="s">
        <v>1399</v>
      </c>
    </row>
    <row r="174" spans="1:6" x14ac:dyDescent="0.3">
      <c r="A174" t="s">
        <v>178</v>
      </c>
      <c r="B174" s="1" t="s">
        <v>5</v>
      </c>
      <c r="D174" t="s">
        <v>1530</v>
      </c>
      <c r="E174" t="s">
        <v>1421</v>
      </c>
      <c r="F174" t="s">
        <v>1422</v>
      </c>
    </row>
    <row r="175" spans="1:6" x14ac:dyDescent="0.3">
      <c r="A175" t="s">
        <v>179</v>
      </c>
      <c r="B175" s="1" t="s">
        <v>5</v>
      </c>
      <c r="D175" t="s">
        <v>1531</v>
      </c>
      <c r="E175" t="s">
        <v>1372</v>
      </c>
      <c r="F175" t="s">
        <v>1373</v>
      </c>
    </row>
    <row r="176" spans="1:6" x14ac:dyDescent="0.3">
      <c r="A176" t="s">
        <v>180</v>
      </c>
      <c r="B176" s="1" t="s">
        <v>5</v>
      </c>
      <c r="D176" t="s">
        <v>1532</v>
      </c>
      <c r="E176" t="s">
        <v>1325</v>
      </c>
      <c r="F176" t="s">
        <v>1326</v>
      </c>
    </row>
    <row r="177" spans="1:6" x14ac:dyDescent="0.3">
      <c r="A177" t="s">
        <v>181</v>
      </c>
      <c r="B177" s="1" t="s">
        <v>5</v>
      </c>
      <c r="D177" t="s">
        <v>1533</v>
      </c>
      <c r="E177" t="s">
        <v>1322</v>
      </c>
      <c r="F177" t="s">
        <v>1323</v>
      </c>
    </row>
    <row r="178" spans="1:6" x14ac:dyDescent="0.3">
      <c r="A178" t="s">
        <v>182</v>
      </c>
      <c r="B178" s="1" t="s">
        <v>33</v>
      </c>
      <c r="D178" t="s">
        <v>1534</v>
      </c>
      <c r="E178" t="s">
        <v>1294</v>
      </c>
      <c r="F178" t="s">
        <v>1295</v>
      </c>
    </row>
    <row r="179" spans="1:6" x14ac:dyDescent="0.3">
      <c r="A179" t="s">
        <v>183</v>
      </c>
      <c r="B179" s="1" t="s">
        <v>3</v>
      </c>
      <c r="D179" t="s">
        <v>1535</v>
      </c>
      <c r="E179" t="s">
        <v>1348</v>
      </c>
      <c r="F179" t="s">
        <v>1349</v>
      </c>
    </row>
    <row r="180" spans="1:6" x14ac:dyDescent="0.3">
      <c r="A180" t="s">
        <v>184</v>
      </c>
      <c r="B180" s="1" t="s">
        <v>3</v>
      </c>
      <c r="D180" t="s">
        <v>1536</v>
      </c>
      <c r="E180" t="s">
        <v>1276</v>
      </c>
      <c r="F180" t="s">
        <v>1277</v>
      </c>
    </row>
    <row r="181" spans="1:6" x14ac:dyDescent="0.3">
      <c r="A181" t="s">
        <v>185</v>
      </c>
      <c r="B181" s="1" t="s">
        <v>3</v>
      </c>
      <c r="D181" t="s">
        <v>1537</v>
      </c>
      <c r="E181" t="s">
        <v>1319</v>
      </c>
      <c r="F181" t="s">
        <v>1320</v>
      </c>
    </row>
    <row r="182" spans="1:6" x14ac:dyDescent="0.3">
      <c r="A182" t="s">
        <v>186</v>
      </c>
      <c r="B182" s="1" t="s">
        <v>5</v>
      </c>
      <c r="D182" t="s">
        <v>1538</v>
      </c>
      <c r="E182" t="s">
        <v>1348</v>
      </c>
      <c r="F182" t="s">
        <v>1349</v>
      </c>
    </row>
    <row r="183" spans="1:6" x14ac:dyDescent="0.3">
      <c r="A183" t="s">
        <v>187</v>
      </c>
      <c r="B183" s="1" t="s">
        <v>3</v>
      </c>
      <c r="D183" t="s">
        <v>1539</v>
      </c>
      <c r="E183" t="s">
        <v>1520</v>
      </c>
      <c r="F183" t="s">
        <v>1521</v>
      </c>
    </row>
    <row r="184" spans="1:6" x14ac:dyDescent="0.3">
      <c r="A184" t="s">
        <v>188</v>
      </c>
      <c r="B184" s="1" t="s">
        <v>3</v>
      </c>
      <c r="D184" t="s">
        <v>1540</v>
      </c>
      <c r="E184" t="s">
        <v>1285</v>
      </c>
      <c r="F184" t="s">
        <v>1286</v>
      </c>
    </row>
    <row r="185" spans="1:6" x14ac:dyDescent="0.3">
      <c r="A185" t="s">
        <v>189</v>
      </c>
      <c r="B185" s="1" t="s">
        <v>3</v>
      </c>
      <c r="D185" t="s">
        <v>1541</v>
      </c>
      <c r="E185" t="s">
        <v>1372</v>
      </c>
      <c r="F185" t="s">
        <v>1373</v>
      </c>
    </row>
    <row r="186" spans="1:6" x14ac:dyDescent="0.3">
      <c r="A186" t="s">
        <v>190</v>
      </c>
      <c r="B186" s="1" t="s">
        <v>3</v>
      </c>
      <c r="D186" t="s">
        <v>1542</v>
      </c>
      <c r="E186" t="s">
        <v>1313</v>
      </c>
      <c r="F186" t="s">
        <v>1314</v>
      </c>
    </row>
    <row r="187" spans="1:6" x14ac:dyDescent="0.3">
      <c r="A187" t="s">
        <v>191</v>
      </c>
      <c r="B187" s="1" t="s">
        <v>5</v>
      </c>
      <c r="D187" t="s">
        <v>1543</v>
      </c>
      <c r="E187" t="s">
        <v>1276</v>
      </c>
      <c r="F187" t="s">
        <v>1277</v>
      </c>
    </row>
    <row r="188" spans="1:6" x14ac:dyDescent="0.3">
      <c r="A188" t="s">
        <v>192</v>
      </c>
      <c r="B188" s="1" t="s">
        <v>3</v>
      </c>
      <c r="D188" t="s">
        <v>1544</v>
      </c>
      <c r="E188" t="s">
        <v>1388</v>
      </c>
      <c r="F188" t="s">
        <v>1389</v>
      </c>
    </row>
    <row r="189" spans="1:6" x14ac:dyDescent="0.3">
      <c r="A189" t="s">
        <v>193</v>
      </c>
      <c r="B189" s="1" t="s">
        <v>72</v>
      </c>
      <c r="D189" t="s">
        <v>1545</v>
      </c>
      <c r="E189" t="s">
        <v>1388</v>
      </c>
      <c r="F189" t="s">
        <v>1389</v>
      </c>
    </row>
    <row r="190" spans="1:6" x14ac:dyDescent="0.3">
      <c r="A190" t="s">
        <v>194</v>
      </c>
      <c r="B190" s="1" t="s">
        <v>3</v>
      </c>
      <c r="D190" t="s">
        <v>1546</v>
      </c>
      <c r="E190" t="s">
        <v>1398</v>
      </c>
      <c r="F190" t="s">
        <v>1399</v>
      </c>
    </row>
    <row r="191" spans="1:6" x14ac:dyDescent="0.3">
      <c r="A191" t="s">
        <v>195</v>
      </c>
      <c r="B191" s="1" t="s">
        <v>3</v>
      </c>
      <c r="D191" t="s">
        <v>1547</v>
      </c>
      <c r="E191" t="s">
        <v>1310</v>
      </c>
      <c r="F191" t="s">
        <v>1311</v>
      </c>
    </row>
    <row r="192" spans="1:6" x14ac:dyDescent="0.3">
      <c r="A192" t="s">
        <v>196</v>
      </c>
      <c r="B192" s="1" t="s">
        <v>5</v>
      </c>
      <c r="D192" t="s">
        <v>1548</v>
      </c>
      <c r="E192" t="s">
        <v>1328</v>
      </c>
      <c r="F192" t="s">
        <v>1329</v>
      </c>
    </row>
    <row r="193" spans="1:6" x14ac:dyDescent="0.3">
      <c r="A193" t="s">
        <v>197</v>
      </c>
      <c r="B193" s="1" t="s">
        <v>5</v>
      </c>
      <c r="D193" t="s">
        <v>1549</v>
      </c>
      <c r="E193" t="s">
        <v>1368</v>
      </c>
      <c r="F193" t="s">
        <v>1369</v>
      </c>
    </row>
    <row r="194" spans="1:6" x14ac:dyDescent="0.3">
      <c r="A194" t="s">
        <v>198</v>
      </c>
      <c r="B194" s="1" t="s">
        <v>3</v>
      </c>
      <c r="D194" t="s">
        <v>1550</v>
      </c>
      <c r="E194" t="s">
        <v>1279</v>
      </c>
      <c r="F194" t="s">
        <v>1280</v>
      </c>
    </row>
    <row r="195" spans="1:6" x14ac:dyDescent="0.3">
      <c r="A195" t="s">
        <v>199</v>
      </c>
      <c r="B195" s="1" t="s">
        <v>5</v>
      </c>
      <c r="D195" t="s">
        <v>1551</v>
      </c>
      <c r="E195" t="s">
        <v>1282</v>
      </c>
      <c r="F195" t="s">
        <v>1283</v>
      </c>
    </row>
    <row r="196" spans="1:6" x14ac:dyDescent="0.3">
      <c r="A196" t="s">
        <v>200</v>
      </c>
      <c r="B196" s="1" t="s">
        <v>5</v>
      </c>
      <c r="D196" t="s">
        <v>1552</v>
      </c>
      <c r="E196" t="s">
        <v>1485</v>
      </c>
      <c r="F196" t="s">
        <v>1486</v>
      </c>
    </row>
    <row r="197" spans="1:6" x14ac:dyDescent="0.3">
      <c r="A197" t="s">
        <v>201</v>
      </c>
      <c r="B197" s="1" t="s">
        <v>33</v>
      </c>
      <c r="D197" t="s">
        <v>1553</v>
      </c>
      <c r="E197" t="s">
        <v>1341</v>
      </c>
      <c r="F197" t="s">
        <v>1342</v>
      </c>
    </row>
    <row r="198" spans="1:6" x14ac:dyDescent="0.3">
      <c r="A198" t="s">
        <v>202</v>
      </c>
      <c r="B198" s="1" t="s">
        <v>5</v>
      </c>
      <c r="D198" t="s">
        <v>1554</v>
      </c>
      <c r="E198" t="s">
        <v>1429</v>
      </c>
      <c r="F198" t="s">
        <v>1430</v>
      </c>
    </row>
    <row r="199" spans="1:6" x14ac:dyDescent="0.3">
      <c r="A199" t="s">
        <v>203</v>
      </c>
      <c r="B199" s="1" t="s">
        <v>5</v>
      </c>
      <c r="D199" t="s">
        <v>1555</v>
      </c>
      <c r="E199" t="s">
        <v>1348</v>
      </c>
      <c r="F199" t="s">
        <v>1349</v>
      </c>
    </row>
    <row r="200" spans="1:6" x14ac:dyDescent="0.3">
      <c r="A200" t="s">
        <v>204</v>
      </c>
      <c r="B200" s="1" t="s">
        <v>33</v>
      </c>
      <c r="D200" t="s">
        <v>1556</v>
      </c>
      <c r="E200" t="s">
        <v>1511</v>
      </c>
      <c r="F200" t="s">
        <v>1512</v>
      </c>
    </row>
    <row r="201" spans="1:6" x14ac:dyDescent="0.3">
      <c r="A201" t="s">
        <v>205</v>
      </c>
      <c r="B201" s="1" t="s">
        <v>3</v>
      </c>
      <c r="D201" t="s">
        <v>1557</v>
      </c>
      <c r="E201" t="s">
        <v>1352</v>
      </c>
      <c r="F201" t="s">
        <v>1353</v>
      </c>
    </row>
    <row r="202" spans="1:6" x14ac:dyDescent="0.3">
      <c r="A202" t="s">
        <v>206</v>
      </c>
      <c r="B202" s="1" t="s">
        <v>5</v>
      </c>
      <c r="D202" t="s">
        <v>1558</v>
      </c>
      <c r="E202" t="s">
        <v>1341</v>
      </c>
      <c r="F202" t="s">
        <v>1342</v>
      </c>
    </row>
    <row r="203" spans="1:6" x14ac:dyDescent="0.3">
      <c r="A203" t="s">
        <v>207</v>
      </c>
      <c r="B203" s="1" t="s">
        <v>5</v>
      </c>
      <c r="D203" t="s">
        <v>1559</v>
      </c>
      <c r="E203" t="s">
        <v>1302</v>
      </c>
      <c r="F203" t="s">
        <v>1303</v>
      </c>
    </row>
    <row r="204" spans="1:6" x14ac:dyDescent="0.3">
      <c r="A204" t="s">
        <v>208</v>
      </c>
      <c r="B204" s="1" t="s">
        <v>5</v>
      </c>
      <c r="D204" t="s">
        <v>1560</v>
      </c>
      <c r="E204" t="s">
        <v>1335</v>
      </c>
      <c r="F204" t="s">
        <v>1336</v>
      </c>
    </row>
    <row r="205" spans="1:6" x14ac:dyDescent="0.3">
      <c r="A205" t="s">
        <v>209</v>
      </c>
      <c r="B205" s="1" t="s">
        <v>5</v>
      </c>
      <c r="D205" t="s">
        <v>1561</v>
      </c>
      <c r="E205" t="s">
        <v>1279</v>
      </c>
      <c r="F205" t="s">
        <v>1280</v>
      </c>
    </row>
    <row r="206" spans="1:6" x14ac:dyDescent="0.3">
      <c r="A206" t="s">
        <v>210</v>
      </c>
      <c r="B206" s="1" t="s">
        <v>3</v>
      </c>
      <c r="D206" t="s">
        <v>1562</v>
      </c>
      <c r="E206" t="s">
        <v>1319</v>
      </c>
      <c r="F206" t="s">
        <v>1320</v>
      </c>
    </row>
    <row r="207" spans="1:6" x14ac:dyDescent="0.3">
      <c r="A207" t="s">
        <v>211</v>
      </c>
      <c r="B207" s="1" t="s">
        <v>3</v>
      </c>
      <c r="D207" t="s">
        <v>1563</v>
      </c>
      <c r="E207" t="s">
        <v>1338</v>
      </c>
      <c r="F207" t="s">
        <v>1339</v>
      </c>
    </row>
    <row r="208" spans="1:6" x14ac:dyDescent="0.3">
      <c r="A208" t="s">
        <v>212</v>
      </c>
      <c r="B208" s="1" t="s">
        <v>5</v>
      </c>
      <c r="D208" t="s">
        <v>1564</v>
      </c>
      <c r="E208" t="s">
        <v>1341</v>
      </c>
      <c r="F208" t="s">
        <v>1342</v>
      </c>
    </row>
    <row r="209" spans="1:6" x14ac:dyDescent="0.3">
      <c r="A209" t="s">
        <v>213</v>
      </c>
      <c r="B209" s="1" t="s">
        <v>3</v>
      </c>
      <c r="D209" t="s">
        <v>1565</v>
      </c>
      <c r="E209" t="s">
        <v>1282</v>
      </c>
      <c r="F209" t="s">
        <v>1283</v>
      </c>
    </row>
    <row r="210" spans="1:6" x14ac:dyDescent="0.3">
      <c r="A210" t="s">
        <v>214</v>
      </c>
      <c r="B210" s="1" t="s">
        <v>3</v>
      </c>
      <c r="D210" t="s">
        <v>1566</v>
      </c>
      <c r="E210" t="s">
        <v>1425</v>
      </c>
      <c r="F210" t="s">
        <v>1426</v>
      </c>
    </row>
    <row r="211" spans="1:6" x14ac:dyDescent="0.3">
      <c r="A211" t="s">
        <v>215</v>
      </c>
      <c r="B211" s="1" t="s">
        <v>5</v>
      </c>
      <c r="D211" t="s">
        <v>1567</v>
      </c>
      <c r="E211" t="s">
        <v>1316</v>
      </c>
      <c r="F211" t="s">
        <v>1317</v>
      </c>
    </row>
    <row r="212" spans="1:6" x14ac:dyDescent="0.3">
      <c r="A212" t="s">
        <v>216</v>
      </c>
      <c r="B212" s="1" t="s">
        <v>3</v>
      </c>
      <c r="D212" t="s">
        <v>1568</v>
      </c>
      <c r="E212" t="s">
        <v>1316</v>
      </c>
      <c r="F212" t="s">
        <v>1317</v>
      </c>
    </row>
    <row r="213" spans="1:6" x14ac:dyDescent="0.3">
      <c r="A213" t="s">
        <v>217</v>
      </c>
      <c r="B213" s="1" t="s">
        <v>3</v>
      </c>
      <c r="D213" t="s">
        <v>1569</v>
      </c>
      <c r="E213" t="s">
        <v>1425</v>
      </c>
      <c r="F213" t="s">
        <v>1426</v>
      </c>
    </row>
    <row r="214" spans="1:6" x14ac:dyDescent="0.3">
      <c r="A214" t="s">
        <v>218</v>
      </c>
      <c r="B214" s="1" t="s">
        <v>33</v>
      </c>
      <c r="D214" t="s">
        <v>1570</v>
      </c>
      <c r="E214" t="s">
        <v>1429</v>
      </c>
      <c r="F214" t="s">
        <v>1430</v>
      </c>
    </row>
    <row r="215" spans="1:6" x14ac:dyDescent="0.3">
      <c r="A215" t="s">
        <v>219</v>
      </c>
      <c r="B215" s="1" t="s">
        <v>5</v>
      </c>
      <c r="D215" t="s">
        <v>1571</v>
      </c>
      <c r="E215" t="s">
        <v>1332</v>
      </c>
      <c r="F215" t="s">
        <v>1333</v>
      </c>
    </row>
    <row r="216" spans="1:6" x14ac:dyDescent="0.3">
      <c r="A216" t="s">
        <v>220</v>
      </c>
      <c r="B216" s="1" t="s">
        <v>3</v>
      </c>
      <c r="D216" t="s">
        <v>1572</v>
      </c>
      <c r="E216" t="s">
        <v>1302</v>
      </c>
      <c r="F216" t="s">
        <v>1303</v>
      </c>
    </row>
    <row r="217" spans="1:6" x14ac:dyDescent="0.3">
      <c r="A217" t="s">
        <v>221</v>
      </c>
      <c r="B217" s="1" t="s">
        <v>3</v>
      </c>
      <c r="D217" t="s">
        <v>1573</v>
      </c>
      <c r="E217" t="s">
        <v>1310</v>
      </c>
      <c r="F217" t="s">
        <v>1311</v>
      </c>
    </row>
    <row r="218" spans="1:6" x14ac:dyDescent="0.3">
      <c r="A218" t="s">
        <v>222</v>
      </c>
      <c r="B218" s="1" t="s">
        <v>3</v>
      </c>
      <c r="D218" t="s">
        <v>1574</v>
      </c>
      <c r="E218" t="s">
        <v>1341</v>
      </c>
      <c r="F218" t="s">
        <v>1342</v>
      </c>
    </row>
    <row r="219" spans="1:6" x14ac:dyDescent="0.3">
      <c r="A219" t="s">
        <v>223</v>
      </c>
      <c r="B219" s="1" t="s">
        <v>5</v>
      </c>
      <c r="D219" t="s">
        <v>1575</v>
      </c>
      <c r="E219" t="s">
        <v>1306</v>
      </c>
      <c r="F219" t="s">
        <v>1307</v>
      </c>
    </row>
    <row r="220" spans="1:6" x14ac:dyDescent="0.3">
      <c r="A220" t="s">
        <v>224</v>
      </c>
      <c r="B220" s="1" t="s">
        <v>5</v>
      </c>
      <c r="D220" t="s">
        <v>1576</v>
      </c>
      <c r="E220" t="s">
        <v>1361</v>
      </c>
      <c r="F220" t="s">
        <v>1362</v>
      </c>
    </row>
    <row r="221" spans="1:6" x14ac:dyDescent="0.3">
      <c r="A221" t="s">
        <v>225</v>
      </c>
      <c r="B221" s="1" t="s">
        <v>3</v>
      </c>
      <c r="D221" t="s">
        <v>1577</v>
      </c>
      <c r="E221" t="s">
        <v>1325</v>
      </c>
      <c r="F221" t="s">
        <v>1326</v>
      </c>
    </row>
    <row r="222" spans="1:6" x14ac:dyDescent="0.3">
      <c r="A222" t="s">
        <v>226</v>
      </c>
      <c r="B222" s="1" t="s">
        <v>72</v>
      </c>
      <c r="D222" t="s">
        <v>1578</v>
      </c>
      <c r="E222" t="s">
        <v>1276</v>
      </c>
      <c r="F222" t="s">
        <v>1277</v>
      </c>
    </row>
    <row r="223" spans="1:6" x14ac:dyDescent="0.3">
      <c r="A223" t="s">
        <v>227</v>
      </c>
      <c r="B223" s="1" t="s">
        <v>5</v>
      </c>
      <c r="D223" t="s">
        <v>1579</v>
      </c>
      <c r="E223" t="s">
        <v>1520</v>
      </c>
      <c r="F223" t="s">
        <v>1521</v>
      </c>
    </row>
    <row r="224" spans="1:6" x14ac:dyDescent="0.3">
      <c r="A224" t="s">
        <v>228</v>
      </c>
      <c r="B224" s="1" t="s">
        <v>3</v>
      </c>
      <c r="D224" t="s">
        <v>1580</v>
      </c>
      <c r="E224" t="s">
        <v>1372</v>
      </c>
      <c r="F224" t="s">
        <v>1373</v>
      </c>
    </row>
    <row r="225" spans="1:6" x14ac:dyDescent="0.3">
      <c r="A225" t="s">
        <v>229</v>
      </c>
      <c r="B225" s="1" t="s">
        <v>3</v>
      </c>
      <c r="D225" t="s">
        <v>1581</v>
      </c>
      <c r="E225" t="s">
        <v>1313</v>
      </c>
      <c r="F225" t="s">
        <v>1314</v>
      </c>
    </row>
    <row r="226" spans="1:6" x14ac:dyDescent="0.3">
      <c r="A226" t="s">
        <v>230</v>
      </c>
      <c r="B226" s="1" t="s">
        <v>3</v>
      </c>
      <c r="D226" t="s">
        <v>1582</v>
      </c>
      <c r="E226" t="s">
        <v>1348</v>
      </c>
      <c r="F226" t="s">
        <v>1349</v>
      </c>
    </row>
    <row r="227" spans="1:6" x14ac:dyDescent="0.3">
      <c r="A227" t="s">
        <v>231</v>
      </c>
      <c r="B227" s="1" t="s">
        <v>5</v>
      </c>
      <c r="D227" t="s">
        <v>1583</v>
      </c>
      <c r="E227" t="s">
        <v>1388</v>
      </c>
      <c r="F227" t="s">
        <v>1389</v>
      </c>
    </row>
    <row r="228" spans="1:6" x14ac:dyDescent="0.3">
      <c r="A228" t="s">
        <v>232</v>
      </c>
      <c r="B228" s="1" t="s">
        <v>3</v>
      </c>
      <c r="D228" t="s">
        <v>1584</v>
      </c>
      <c r="E228" t="s">
        <v>1368</v>
      </c>
      <c r="F228" t="s">
        <v>1369</v>
      </c>
    </row>
    <row r="229" spans="1:6" x14ac:dyDescent="0.3">
      <c r="A229" t="s">
        <v>233</v>
      </c>
      <c r="B229" s="1" t="s">
        <v>3</v>
      </c>
      <c r="D229" t="s">
        <v>1585</v>
      </c>
      <c r="E229" t="s">
        <v>1294</v>
      </c>
      <c r="F229" t="s">
        <v>1295</v>
      </c>
    </row>
    <row r="230" spans="1:6" x14ac:dyDescent="0.3">
      <c r="A230" t="s">
        <v>234</v>
      </c>
      <c r="B230" s="1" t="s">
        <v>3</v>
      </c>
      <c r="D230" t="s">
        <v>1586</v>
      </c>
      <c r="E230" t="s">
        <v>1335</v>
      </c>
      <c r="F230" t="s">
        <v>1336</v>
      </c>
    </row>
    <row r="231" spans="1:6" x14ac:dyDescent="0.3">
      <c r="A231" t="s">
        <v>235</v>
      </c>
      <c r="B231" s="1" t="s">
        <v>3</v>
      </c>
      <c r="D231" t="s">
        <v>1587</v>
      </c>
      <c r="E231" t="s">
        <v>1368</v>
      </c>
      <c r="F231" t="s">
        <v>1369</v>
      </c>
    </row>
    <row r="232" spans="1:6" x14ac:dyDescent="0.3">
      <c r="A232" t="s">
        <v>236</v>
      </c>
      <c r="B232" s="1" t="s">
        <v>5</v>
      </c>
      <c r="D232" t="s">
        <v>1588</v>
      </c>
      <c r="E232" t="s">
        <v>1302</v>
      </c>
      <c r="F232" t="s">
        <v>1303</v>
      </c>
    </row>
    <row r="233" spans="1:6" x14ac:dyDescent="0.3">
      <c r="A233" t="s">
        <v>237</v>
      </c>
      <c r="B233" s="1" t="s">
        <v>33</v>
      </c>
      <c r="D233" t="s">
        <v>1589</v>
      </c>
      <c r="E233" t="s">
        <v>1319</v>
      </c>
      <c r="F233" t="s">
        <v>1320</v>
      </c>
    </row>
    <row r="234" spans="1:6" x14ac:dyDescent="0.3">
      <c r="A234" t="s">
        <v>238</v>
      </c>
      <c r="B234" s="1" t="s">
        <v>3</v>
      </c>
      <c r="D234" t="s">
        <v>1590</v>
      </c>
      <c r="E234" t="s">
        <v>1344</v>
      </c>
      <c r="F234" t="s">
        <v>1345</v>
      </c>
    </row>
    <row r="235" spans="1:6" x14ac:dyDescent="0.3">
      <c r="A235" t="s">
        <v>239</v>
      </c>
      <c r="B235" s="1" t="s">
        <v>3</v>
      </c>
      <c r="D235" t="s">
        <v>1591</v>
      </c>
      <c r="E235" t="s">
        <v>1368</v>
      </c>
      <c r="F235" t="s">
        <v>1369</v>
      </c>
    </row>
    <row r="236" spans="1:6" x14ac:dyDescent="0.3">
      <c r="A236" t="s">
        <v>240</v>
      </c>
      <c r="B236" s="1" t="s">
        <v>3</v>
      </c>
      <c r="D236" t="s">
        <v>1592</v>
      </c>
      <c r="E236" t="s">
        <v>1429</v>
      </c>
      <c r="F236" t="s">
        <v>1430</v>
      </c>
    </row>
    <row r="237" spans="1:6" x14ac:dyDescent="0.3">
      <c r="A237" t="s">
        <v>241</v>
      </c>
      <c r="B237" s="1" t="s">
        <v>3</v>
      </c>
      <c r="D237" t="s">
        <v>1593</v>
      </c>
      <c r="E237" t="s">
        <v>1433</v>
      </c>
      <c r="F237" t="s">
        <v>1434</v>
      </c>
    </row>
    <row r="238" spans="1:6" x14ac:dyDescent="0.3">
      <c r="A238" t="s">
        <v>242</v>
      </c>
      <c r="B238" s="1" t="s">
        <v>5</v>
      </c>
      <c r="D238" t="s">
        <v>1594</v>
      </c>
      <c r="E238" t="s">
        <v>1310</v>
      </c>
      <c r="F238" t="s">
        <v>1311</v>
      </c>
    </row>
    <row r="239" spans="1:6" x14ac:dyDescent="0.3">
      <c r="A239" t="s">
        <v>243</v>
      </c>
      <c r="B239" s="1" t="s">
        <v>3</v>
      </c>
      <c r="D239" t="s">
        <v>1595</v>
      </c>
      <c r="E239" t="s">
        <v>1332</v>
      </c>
      <c r="F239" t="s">
        <v>1333</v>
      </c>
    </row>
    <row r="240" spans="1:6" x14ac:dyDescent="0.3">
      <c r="A240" t="s">
        <v>244</v>
      </c>
      <c r="B240" s="1" t="s">
        <v>3</v>
      </c>
      <c r="D240" t="s">
        <v>1596</v>
      </c>
      <c r="E240" t="s">
        <v>1322</v>
      </c>
      <c r="F240" t="s">
        <v>1323</v>
      </c>
    </row>
    <row r="241" spans="1:6" x14ac:dyDescent="0.3">
      <c r="A241" t="s">
        <v>245</v>
      </c>
      <c r="B241" s="1" t="s">
        <v>3</v>
      </c>
      <c r="D241" t="s">
        <v>1597</v>
      </c>
      <c r="E241" t="s">
        <v>1316</v>
      </c>
      <c r="F241" t="s">
        <v>1317</v>
      </c>
    </row>
    <row r="242" spans="1:6" x14ac:dyDescent="0.3">
      <c r="A242" t="s">
        <v>246</v>
      </c>
      <c r="B242" s="1" t="s">
        <v>3</v>
      </c>
      <c r="D242" t="s">
        <v>1598</v>
      </c>
      <c r="E242" t="s">
        <v>1361</v>
      </c>
      <c r="F242" t="s">
        <v>1362</v>
      </c>
    </row>
    <row r="243" spans="1:6" x14ac:dyDescent="0.3">
      <c r="A243" t="s">
        <v>247</v>
      </c>
      <c r="B243" s="1" t="s">
        <v>3</v>
      </c>
      <c r="D243" t="s">
        <v>1599</v>
      </c>
      <c r="E243" t="s">
        <v>1425</v>
      </c>
      <c r="F243" t="s">
        <v>1426</v>
      </c>
    </row>
    <row r="244" spans="1:6" x14ac:dyDescent="0.3">
      <c r="A244" t="s">
        <v>248</v>
      </c>
      <c r="B244" s="1" t="s">
        <v>33</v>
      </c>
      <c r="D244" t="s">
        <v>1600</v>
      </c>
      <c r="E244" t="s">
        <v>1361</v>
      </c>
      <c r="F244" t="s">
        <v>1362</v>
      </c>
    </row>
    <row r="245" spans="1:6" x14ac:dyDescent="0.3">
      <c r="A245" t="s">
        <v>249</v>
      </c>
      <c r="B245" s="1" t="s">
        <v>3</v>
      </c>
      <c r="D245" t="s">
        <v>1601</v>
      </c>
      <c r="E245" t="s">
        <v>1285</v>
      </c>
      <c r="F245" t="s">
        <v>1286</v>
      </c>
    </row>
    <row r="246" spans="1:6" x14ac:dyDescent="0.3">
      <c r="A246" t="s">
        <v>250</v>
      </c>
      <c r="B246" s="1" t="s">
        <v>3</v>
      </c>
      <c r="D246" t="s">
        <v>1602</v>
      </c>
      <c r="E246" t="s">
        <v>1398</v>
      </c>
      <c r="F246" t="s">
        <v>1399</v>
      </c>
    </row>
    <row r="247" spans="1:6" x14ac:dyDescent="0.3">
      <c r="A247" t="s">
        <v>251</v>
      </c>
      <c r="B247" s="1" t="s">
        <v>33</v>
      </c>
      <c r="D247" t="s">
        <v>1603</v>
      </c>
      <c r="E247" t="s">
        <v>1388</v>
      </c>
      <c r="F247" t="s">
        <v>1389</v>
      </c>
    </row>
    <row r="248" spans="1:6" x14ac:dyDescent="0.3">
      <c r="A248" t="s">
        <v>252</v>
      </c>
      <c r="B248" s="1" t="s">
        <v>33</v>
      </c>
      <c r="D248" t="s">
        <v>1604</v>
      </c>
      <c r="E248" t="s">
        <v>1437</v>
      </c>
      <c r="F248" t="s">
        <v>1438</v>
      </c>
    </row>
    <row r="249" spans="1:6" x14ac:dyDescent="0.3">
      <c r="A249" t="s">
        <v>253</v>
      </c>
      <c r="B249" s="1" t="s">
        <v>3</v>
      </c>
      <c r="D249" t="s">
        <v>1605</v>
      </c>
      <c r="E249" t="s">
        <v>1322</v>
      </c>
      <c r="F249" t="s">
        <v>1323</v>
      </c>
    </row>
    <row r="250" spans="1:6" x14ac:dyDescent="0.3">
      <c r="A250" t="s">
        <v>254</v>
      </c>
      <c r="B250" s="1" t="s">
        <v>5</v>
      </c>
      <c r="D250" t="s">
        <v>1606</v>
      </c>
      <c r="E250" t="s">
        <v>1398</v>
      </c>
      <c r="F250" t="s">
        <v>1399</v>
      </c>
    </row>
    <row r="251" spans="1:6" x14ac:dyDescent="0.3">
      <c r="A251" t="s">
        <v>255</v>
      </c>
      <c r="B251" s="1" t="s">
        <v>5</v>
      </c>
      <c r="D251" t="s">
        <v>1607</v>
      </c>
      <c r="E251" t="s">
        <v>1294</v>
      </c>
      <c r="F251" t="s">
        <v>1295</v>
      </c>
    </row>
    <row r="252" spans="1:6" x14ac:dyDescent="0.3">
      <c r="A252" t="s">
        <v>256</v>
      </c>
      <c r="B252" s="1" t="s">
        <v>5</v>
      </c>
      <c r="D252" t="s">
        <v>1608</v>
      </c>
      <c r="E252" t="s">
        <v>1294</v>
      </c>
      <c r="F252" t="s">
        <v>1295</v>
      </c>
    </row>
    <row r="253" spans="1:6" x14ac:dyDescent="0.3">
      <c r="A253" t="s">
        <v>257</v>
      </c>
      <c r="B253" s="1" t="s">
        <v>5</v>
      </c>
      <c r="D253" t="s">
        <v>1609</v>
      </c>
      <c r="E253" t="s">
        <v>1322</v>
      </c>
      <c r="F253" t="s">
        <v>1323</v>
      </c>
    </row>
    <row r="254" spans="1:6" x14ac:dyDescent="0.3">
      <c r="A254" t="s">
        <v>258</v>
      </c>
      <c r="B254" s="1" t="s">
        <v>3</v>
      </c>
      <c r="D254" t="s">
        <v>1610</v>
      </c>
      <c r="E254" t="s">
        <v>1425</v>
      </c>
      <c r="F254" t="s">
        <v>1426</v>
      </c>
    </row>
    <row r="255" spans="1:6" x14ac:dyDescent="0.3">
      <c r="A255" t="s">
        <v>259</v>
      </c>
      <c r="B255" s="1" t="s">
        <v>5</v>
      </c>
      <c r="D255" t="s">
        <v>1611</v>
      </c>
      <c r="E255" t="s">
        <v>1325</v>
      </c>
      <c r="F255" t="s">
        <v>1326</v>
      </c>
    </row>
    <row r="256" spans="1:6" x14ac:dyDescent="0.3">
      <c r="A256" t="s">
        <v>260</v>
      </c>
      <c r="B256" s="1" t="s">
        <v>3</v>
      </c>
      <c r="D256" t="s">
        <v>1612</v>
      </c>
      <c r="E256" t="s">
        <v>1319</v>
      </c>
      <c r="F256" t="s">
        <v>1320</v>
      </c>
    </row>
    <row r="257" spans="1:6" x14ac:dyDescent="0.3">
      <c r="A257" t="s">
        <v>261</v>
      </c>
      <c r="B257" s="1" t="s">
        <v>3</v>
      </c>
      <c r="D257" t="s">
        <v>1613</v>
      </c>
      <c r="E257" t="s">
        <v>1372</v>
      </c>
      <c r="F257" t="s">
        <v>1373</v>
      </c>
    </row>
    <row r="258" spans="1:6" x14ac:dyDescent="0.3">
      <c r="A258" t="s">
        <v>262</v>
      </c>
      <c r="B258" s="1" t="s">
        <v>5</v>
      </c>
      <c r="D258" t="s">
        <v>1614</v>
      </c>
      <c r="E258" t="s">
        <v>1328</v>
      </c>
      <c r="F258" t="s">
        <v>1329</v>
      </c>
    </row>
    <row r="259" spans="1:6" x14ac:dyDescent="0.3">
      <c r="A259" t="s">
        <v>263</v>
      </c>
      <c r="B259" s="1" t="s">
        <v>5</v>
      </c>
      <c r="D259" t="s">
        <v>1615</v>
      </c>
      <c r="E259" t="s">
        <v>1380</v>
      </c>
      <c r="F259" t="s">
        <v>1381</v>
      </c>
    </row>
    <row r="260" spans="1:6" x14ac:dyDescent="0.3">
      <c r="A260" t="s">
        <v>264</v>
      </c>
      <c r="B260" s="1" t="s">
        <v>5</v>
      </c>
      <c r="D260" t="s">
        <v>1616</v>
      </c>
      <c r="E260" t="s">
        <v>1338</v>
      </c>
      <c r="F260" t="s">
        <v>1339</v>
      </c>
    </row>
    <row r="261" spans="1:6" x14ac:dyDescent="0.3">
      <c r="A261" t="s">
        <v>265</v>
      </c>
      <c r="B261" s="1" t="s">
        <v>5</v>
      </c>
      <c r="D261" t="s">
        <v>1617</v>
      </c>
      <c r="E261" t="s">
        <v>1302</v>
      </c>
      <c r="F261" t="s">
        <v>1303</v>
      </c>
    </row>
    <row r="262" spans="1:6" x14ac:dyDescent="0.3">
      <c r="A262" t="s">
        <v>266</v>
      </c>
      <c r="B262" s="1" t="s">
        <v>3</v>
      </c>
      <c r="D262" t="s">
        <v>1618</v>
      </c>
      <c r="E262" t="s">
        <v>1372</v>
      </c>
      <c r="F262" t="s">
        <v>1373</v>
      </c>
    </row>
    <row r="263" spans="1:6" x14ac:dyDescent="0.3">
      <c r="A263" t="s">
        <v>267</v>
      </c>
      <c r="B263" s="1" t="s">
        <v>3</v>
      </c>
      <c r="D263" t="s">
        <v>1619</v>
      </c>
      <c r="E263" t="s">
        <v>1425</v>
      </c>
      <c r="F263" t="s">
        <v>1426</v>
      </c>
    </row>
    <row r="264" spans="1:6" x14ac:dyDescent="0.3">
      <c r="A264" t="s">
        <v>268</v>
      </c>
      <c r="B264" s="1" t="s">
        <v>5</v>
      </c>
      <c r="D264" t="s">
        <v>1620</v>
      </c>
      <c r="E264" t="s">
        <v>1520</v>
      </c>
      <c r="F264" t="s">
        <v>1521</v>
      </c>
    </row>
    <row r="265" spans="1:6" x14ac:dyDescent="0.3">
      <c r="A265" t="s">
        <v>269</v>
      </c>
      <c r="B265" s="1" t="s">
        <v>5</v>
      </c>
      <c r="D265" t="s">
        <v>1621</v>
      </c>
      <c r="E265" t="s">
        <v>1437</v>
      </c>
      <c r="F265" t="s">
        <v>1438</v>
      </c>
    </row>
    <row r="266" spans="1:6" x14ac:dyDescent="0.3">
      <c r="A266" t="s">
        <v>270</v>
      </c>
      <c r="B266" s="1" t="s">
        <v>5</v>
      </c>
      <c r="D266" t="s">
        <v>1622</v>
      </c>
      <c r="E266" t="s">
        <v>1288</v>
      </c>
      <c r="F266" t="s">
        <v>1289</v>
      </c>
    </row>
    <row r="267" spans="1:6" x14ac:dyDescent="0.3">
      <c r="A267" t="s">
        <v>271</v>
      </c>
      <c r="B267" s="1" t="s">
        <v>5</v>
      </c>
      <c r="D267" t="s">
        <v>1623</v>
      </c>
      <c r="E267" t="s">
        <v>1485</v>
      </c>
      <c r="F267" t="s">
        <v>1486</v>
      </c>
    </row>
    <row r="268" spans="1:6" x14ac:dyDescent="0.3">
      <c r="A268" t="s">
        <v>272</v>
      </c>
      <c r="B268" s="1" t="s">
        <v>5</v>
      </c>
      <c r="D268" t="s">
        <v>1624</v>
      </c>
      <c r="E268" t="s">
        <v>1341</v>
      </c>
      <c r="F268" t="s">
        <v>1342</v>
      </c>
    </row>
    <row r="269" spans="1:6" x14ac:dyDescent="0.3">
      <c r="A269" t="s">
        <v>273</v>
      </c>
      <c r="B269" s="1" t="s">
        <v>3</v>
      </c>
      <c r="D269" t="s">
        <v>1625</v>
      </c>
      <c r="E269" t="s">
        <v>1310</v>
      </c>
      <c r="F269" t="s">
        <v>1311</v>
      </c>
    </row>
    <row r="270" spans="1:6" x14ac:dyDescent="0.3">
      <c r="A270" t="s">
        <v>274</v>
      </c>
      <c r="B270" s="1" t="s">
        <v>5</v>
      </c>
      <c r="D270" t="s">
        <v>1626</v>
      </c>
      <c r="E270" t="s">
        <v>1393</v>
      </c>
      <c r="F270" t="s">
        <v>1394</v>
      </c>
    </row>
    <row r="271" spans="1:6" x14ac:dyDescent="0.3">
      <c r="A271" t="s">
        <v>275</v>
      </c>
      <c r="B271" s="1" t="s">
        <v>5</v>
      </c>
      <c r="D271" t="s">
        <v>1627</v>
      </c>
      <c r="E271" t="s">
        <v>1294</v>
      </c>
      <c r="F271" t="s">
        <v>1295</v>
      </c>
    </row>
    <row r="272" spans="1:6" x14ac:dyDescent="0.3">
      <c r="A272" t="s">
        <v>276</v>
      </c>
      <c r="B272" s="1" t="s">
        <v>3</v>
      </c>
      <c r="D272" t="s">
        <v>1628</v>
      </c>
      <c r="E272" t="s">
        <v>1425</v>
      </c>
      <c r="F272" t="s">
        <v>1426</v>
      </c>
    </row>
    <row r="273" spans="1:6" x14ac:dyDescent="0.3">
      <c r="A273" t="s">
        <v>277</v>
      </c>
      <c r="B273" s="1" t="s">
        <v>5</v>
      </c>
      <c r="D273" t="s">
        <v>1629</v>
      </c>
      <c r="E273" t="s">
        <v>1319</v>
      </c>
      <c r="F273" t="s">
        <v>1320</v>
      </c>
    </row>
    <row r="274" spans="1:6" x14ac:dyDescent="0.3">
      <c r="A274" t="s">
        <v>278</v>
      </c>
      <c r="B274" s="1" t="s">
        <v>5</v>
      </c>
      <c r="D274" t="s">
        <v>1630</v>
      </c>
      <c r="E274" t="s">
        <v>1433</v>
      </c>
      <c r="F274" t="s">
        <v>1434</v>
      </c>
    </row>
    <row r="275" spans="1:6" x14ac:dyDescent="0.3">
      <c r="A275" t="s">
        <v>279</v>
      </c>
      <c r="B275" s="1" t="s">
        <v>5</v>
      </c>
      <c r="D275" t="s">
        <v>1631</v>
      </c>
      <c r="E275" t="s">
        <v>1276</v>
      </c>
      <c r="F275" t="s">
        <v>1277</v>
      </c>
    </row>
    <row r="276" spans="1:6" x14ac:dyDescent="0.3">
      <c r="A276" t="s">
        <v>280</v>
      </c>
      <c r="B276" s="1" t="s">
        <v>5</v>
      </c>
      <c r="D276" t="s">
        <v>1632</v>
      </c>
      <c r="E276" t="s">
        <v>1319</v>
      </c>
      <c r="F276" t="s">
        <v>1320</v>
      </c>
    </row>
    <row r="277" spans="1:6" x14ac:dyDescent="0.3">
      <c r="A277" t="s">
        <v>281</v>
      </c>
      <c r="B277" s="1" t="s">
        <v>5</v>
      </c>
      <c r="D277" t="s">
        <v>1633</v>
      </c>
      <c r="E277" t="s">
        <v>1319</v>
      </c>
      <c r="F277" t="s">
        <v>1320</v>
      </c>
    </row>
    <row r="278" spans="1:6" x14ac:dyDescent="0.3">
      <c r="A278" t="s">
        <v>282</v>
      </c>
      <c r="B278" s="1" t="s">
        <v>5</v>
      </c>
      <c r="D278" t="s">
        <v>1634</v>
      </c>
      <c r="E278" t="s">
        <v>1485</v>
      </c>
      <c r="F278" t="s">
        <v>1486</v>
      </c>
    </row>
    <row r="279" spans="1:6" x14ac:dyDescent="0.3">
      <c r="A279" t="s">
        <v>283</v>
      </c>
      <c r="B279" s="1" t="s">
        <v>5</v>
      </c>
      <c r="D279" t="s">
        <v>1635</v>
      </c>
      <c r="E279" t="s">
        <v>1437</v>
      </c>
      <c r="F279" t="s">
        <v>1438</v>
      </c>
    </row>
    <row r="280" spans="1:6" x14ac:dyDescent="0.3">
      <c r="A280" t="s">
        <v>284</v>
      </c>
      <c r="B280" s="1" t="s">
        <v>5</v>
      </c>
      <c r="D280" t="s">
        <v>1636</v>
      </c>
      <c r="E280" t="s">
        <v>1285</v>
      </c>
      <c r="F280" t="s">
        <v>1286</v>
      </c>
    </row>
    <row r="281" spans="1:6" x14ac:dyDescent="0.3">
      <c r="A281" t="s">
        <v>285</v>
      </c>
      <c r="B281" s="1" t="s">
        <v>33</v>
      </c>
      <c r="D281" t="s">
        <v>1637</v>
      </c>
      <c r="E281" t="s">
        <v>1348</v>
      </c>
      <c r="F281" t="s">
        <v>1349</v>
      </c>
    </row>
    <row r="282" spans="1:6" x14ac:dyDescent="0.3">
      <c r="A282" t="s">
        <v>286</v>
      </c>
      <c r="B282" s="1" t="s">
        <v>33</v>
      </c>
      <c r="D282" t="s">
        <v>1638</v>
      </c>
      <c r="E282" t="s">
        <v>1335</v>
      </c>
      <c r="F282" t="s">
        <v>1336</v>
      </c>
    </row>
    <row r="283" spans="1:6" x14ac:dyDescent="0.3">
      <c r="A283" t="s">
        <v>287</v>
      </c>
      <c r="B283" s="1" t="s">
        <v>5</v>
      </c>
      <c r="D283" t="s">
        <v>1639</v>
      </c>
      <c r="E283" t="s">
        <v>1306</v>
      </c>
      <c r="F283" t="s">
        <v>1307</v>
      </c>
    </row>
    <row r="284" spans="1:6" x14ac:dyDescent="0.3">
      <c r="A284" t="s">
        <v>288</v>
      </c>
      <c r="B284" s="1" t="s">
        <v>5</v>
      </c>
      <c r="D284" t="s">
        <v>1640</v>
      </c>
      <c r="E284" t="s">
        <v>1335</v>
      </c>
      <c r="F284" t="s">
        <v>1336</v>
      </c>
    </row>
    <row r="285" spans="1:6" x14ac:dyDescent="0.3">
      <c r="A285" t="s">
        <v>289</v>
      </c>
      <c r="B285" s="1" t="s">
        <v>5</v>
      </c>
      <c r="D285" t="s">
        <v>1641</v>
      </c>
      <c r="E285" t="s">
        <v>1361</v>
      </c>
      <c r="F285" t="s">
        <v>1362</v>
      </c>
    </row>
    <row r="286" spans="1:6" x14ac:dyDescent="0.3">
      <c r="A286" t="s">
        <v>290</v>
      </c>
      <c r="B286" s="1" t="s">
        <v>5</v>
      </c>
      <c r="D286" t="s">
        <v>1642</v>
      </c>
      <c r="E286" t="s">
        <v>1364</v>
      </c>
      <c r="F286" t="s">
        <v>1365</v>
      </c>
    </row>
    <row r="287" spans="1:6" x14ac:dyDescent="0.3">
      <c r="A287" t="s">
        <v>291</v>
      </c>
      <c r="B287" s="1" t="s">
        <v>5</v>
      </c>
      <c r="D287" t="s">
        <v>1643</v>
      </c>
      <c r="E287" t="s">
        <v>1294</v>
      </c>
      <c r="F287" t="s">
        <v>1295</v>
      </c>
    </row>
    <row r="288" spans="1:6" x14ac:dyDescent="0.3">
      <c r="A288" t="s">
        <v>292</v>
      </c>
      <c r="B288" s="1" t="s">
        <v>5</v>
      </c>
      <c r="D288" t="s">
        <v>1644</v>
      </c>
      <c r="E288" t="s">
        <v>1372</v>
      </c>
      <c r="F288" t="s">
        <v>1373</v>
      </c>
    </row>
    <row r="289" spans="1:6" x14ac:dyDescent="0.3">
      <c r="A289" t="s">
        <v>293</v>
      </c>
      <c r="B289" s="1" t="s">
        <v>3</v>
      </c>
      <c r="D289" t="s">
        <v>1645</v>
      </c>
      <c r="E289" t="s">
        <v>1380</v>
      </c>
      <c r="F289" t="s">
        <v>1381</v>
      </c>
    </row>
    <row r="290" spans="1:6" x14ac:dyDescent="0.3">
      <c r="A290" t="s">
        <v>294</v>
      </c>
      <c r="B290" s="1" t="s">
        <v>5</v>
      </c>
      <c r="D290" t="s">
        <v>1646</v>
      </c>
      <c r="E290" t="s">
        <v>1368</v>
      </c>
      <c r="F290" t="s">
        <v>1369</v>
      </c>
    </row>
    <row r="291" spans="1:6" x14ac:dyDescent="0.3">
      <c r="A291" t="s">
        <v>295</v>
      </c>
      <c r="B291" s="1" t="s">
        <v>5</v>
      </c>
      <c r="D291" t="s">
        <v>1647</v>
      </c>
      <c r="E291" t="s">
        <v>1316</v>
      </c>
      <c r="F291" t="s">
        <v>1317</v>
      </c>
    </row>
    <row r="292" spans="1:6" x14ac:dyDescent="0.3">
      <c r="A292" t="s">
        <v>296</v>
      </c>
      <c r="B292" s="1" t="s">
        <v>5</v>
      </c>
      <c r="D292" t="s">
        <v>1648</v>
      </c>
      <c r="E292" t="s">
        <v>1332</v>
      </c>
      <c r="F292" t="s">
        <v>1333</v>
      </c>
    </row>
    <row r="293" spans="1:6" x14ac:dyDescent="0.3">
      <c r="A293" t="s">
        <v>297</v>
      </c>
      <c r="B293" s="1" t="s">
        <v>3</v>
      </c>
      <c r="D293" t="s">
        <v>1649</v>
      </c>
      <c r="E293" t="s">
        <v>1273</v>
      </c>
      <c r="F293" t="s">
        <v>1274</v>
      </c>
    </row>
    <row r="294" spans="1:6" x14ac:dyDescent="0.3">
      <c r="A294" t="s">
        <v>298</v>
      </c>
      <c r="B294" s="1" t="s">
        <v>3</v>
      </c>
      <c r="D294" t="s">
        <v>1650</v>
      </c>
      <c r="E294" t="s">
        <v>1335</v>
      </c>
      <c r="F294" t="s">
        <v>1336</v>
      </c>
    </row>
    <row r="295" spans="1:6" x14ac:dyDescent="0.3">
      <c r="A295" t="s">
        <v>299</v>
      </c>
      <c r="B295" s="1" t="s">
        <v>3</v>
      </c>
      <c r="D295" t="s">
        <v>1651</v>
      </c>
      <c r="E295" t="s">
        <v>1364</v>
      </c>
      <c r="F295" t="s">
        <v>1365</v>
      </c>
    </row>
    <row r="296" spans="1:6" x14ac:dyDescent="0.3">
      <c r="A296" t="s">
        <v>300</v>
      </c>
      <c r="B296" s="1" t="s">
        <v>33</v>
      </c>
      <c r="D296" t="s">
        <v>1652</v>
      </c>
      <c r="E296" t="s">
        <v>1288</v>
      </c>
      <c r="F296" t="s">
        <v>1289</v>
      </c>
    </row>
    <row r="297" spans="1:6" x14ac:dyDescent="0.3">
      <c r="A297" t="s">
        <v>301</v>
      </c>
      <c r="B297" s="1" t="s">
        <v>5</v>
      </c>
      <c r="D297" t="s">
        <v>1653</v>
      </c>
      <c r="E297" t="s">
        <v>1299</v>
      </c>
      <c r="F297" t="s">
        <v>1300</v>
      </c>
    </row>
    <row r="298" spans="1:6" x14ac:dyDescent="0.3">
      <c r="A298" t="s">
        <v>302</v>
      </c>
      <c r="B298" s="1" t="s">
        <v>5</v>
      </c>
      <c r="D298" t="s">
        <v>1654</v>
      </c>
      <c r="E298" t="s">
        <v>1316</v>
      </c>
      <c r="F298" t="s">
        <v>1317</v>
      </c>
    </row>
    <row r="299" spans="1:6" x14ac:dyDescent="0.3">
      <c r="A299" t="s">
        <v>303</v>
      </c>
      <c r="B299" s="1" t="s">
        <v>5</v>
      </c>
      <c r="D299" t="s">
        <v>1655</v>
      </c>
      <c r="E299" t="s">
        <v>1344</v>
      </c>
      <c r="F299" t="s">
        <v>1345</v>
      </c>
    </row>
    <row r="300" spans="1:6" x14ac:dyDescent="0.3">
      <c r="A300" t="s">
        <v>304</v>
      </c>
      <c r="B300" s="1" t="s">
        <v>5</v>
      </c>
      <c r="D300" t="s">
        <v>1656</v>
      </c>
      <c r="E300" t="s">
        <v>1511</v>
      </c>
      <c r="F300" t="s">
        <v>1512</v>
      </c>
    </row>
    <row r="301" spans="1:6" x14ac:dyDescent="0.3">
      <c r="A301" t="s">
        <v>305</v>
      </c>
      <c r="B301" s="1" t="s">
        <v>33</v>
      </c>
      <c r="D301" t="s">
        <v>1657</v>
      </c>
      <c r="E301" t="s">
        <v>1276</v>
      </c>
      <c r="F301" t="s">
        <v>1277</v>
      </c>
    </row>
    <row r="302" spans="1:6" x14ac:dyDescent="0.3">
      <c r="A302" t="s">
        <v>306</v>
      </c>
      <c r="B302" s="1" t="s">
        <v>5</v>
      </c>
      <c r="D302" t="s">
        <v>1658</v>
      </c>
      <c r="E302" t="s">
        <v>1380</v>
      </c>
      <c r="F302" t="s">
        <v>1381</v>
      </c>
    </row>
    <row r="303" spans="1:6" x14ac:dyDescent="0.3">
      <c r="A303" t="s">
        <v>307</v>
      </c>
      <c r="B303" s="1" t="s">
        <v>5</v>
      </c>
      <c r="D303" t="s">
        <v>1659</v>
      </c>
      <c r="E303" t="s">
        <v>1344</v>
      </c>
      <c r="F303" t="s">
        <v>1345</v>
      </c>
    </row>
    <row r="304" spans="1:6" x14ac:dyDescent="0.3">
      <c r="A304" t="s">
        <v>308</v>
      </c>
      <c r="B304" s="1" t="s">
        <v>5</v>
      </c>
      <c r="D304" t="s">
        <v>1660</v>
      </c>
      <c r="E304" t="s">
        <v>1291</v>
      </c>
      <c r="F304" t="s">
        <v>1292</v>
      </c>
    </row>
    <row r="305" spans="1:6" x14ac:dyDescent="0.3">
      <c r="A305" t="s">
        <v>309</v>
      </c>
      <c r="B305" s="1" t="s">
        <v>5</v>
      </c>
      <c r="D305" t="s">
        <v>1661</v>
      </c>
      <c r="E305" t="s">
        <v>1341</v>
      </c>
      <c r="F305" t="s">
        <v>1342</v>
      </c>
    </row>
    <row r="306" spans="1:6" x14ac:dyDescent="0.3">
      <c r="A306" t="s">
        <v>310</v>
      </c>
      <c r="B306" s="1" t="s">
        <v>5</v>
      </c>
      <c r="D306" t="s">
        <v>1662</v>
      </c>
      <c r="E306" t="s">
        <v>1437</v>
      </c>
      <c r="F306" t="s">
        <v>1438</v>
      </c>
    </row>
    <row r="307" spans="1:6" x14ac:dyDescent="0.3">
      <c r="A307" t="s">
        <v>311</v>
      </c>
      <c r="B307" s="1" t="s">
        <v>5</v>
      </c>
      <c r="D307" t="s">
        <v>1663</v>
      </c>
      <c r="E307" t="s">
        <v>1398</v>
      </c>
      <c r="F307" t="s">
        <v>1399</v>
      </c>
    </row>
    <row r="308" spans="1:6" x14ac:dyDescent="0.3">
      <c r="A308" t="s">
        <v>312</v>
      </c>
      <c r="B308" s="1" t="s">
        <v>5</v>
      </c>
      <c r="D308" t="s">
        <v>1664</v>
      </c>
      <c r="E308" t="s">
        <v>1393</v>
      </c>
      <c r="F308" t="s">
        <v>1394</v>
      </c>
    </row>
    <row r="309" spans="1:6" x14ac:dyDescent="0.3">
      <c r="A309" t="s">
        <v>313</v>
      </c>
      <c r="B309" s="1" t="s">
        <v>5</v>
      </c>
      <c r="D309" t="s">
        <v>1665</v>
      </c>
      <c r="E309" t="s">
        <v>1310</v>
      </c>
      <c r="F309" t="s">
        <v>1311</v>
      </c>
    </row>
    <row r="310" spans="1:6" x14ac:dyDescent="0.3">
      <c r="A310" t="s">
        <v>314</v>
      </c>
      <c r="B310" s="1" t="s">
        <v>5</v>
      </c>
      <c r="D310" t="s">
        <v>1666</v>
      </c>
      <c r="E310" t="s">
        <v>1282</v>
      </c>
      <c r="F310" t="s">
        <v>1283</v>
      </c>
    </row>
    <row r="311" spans="1:6" x14ac:dyDescent="0.3">
      <c r="A311" t="s">
        <v>315</v>
      </c>
      <c r="B311" s="1" t="s">
        <v>33</v>
      </c>
      <c r="D311" t="s">
        <v>1667</v>
      </c>
      <c r="E311" t="s">
        <v>1408</v>
      </c>
      <c r="F311" t="s">
        <v>1409</v>
      </c>
    </row>
    <row r="312" spans="1:6" x14ac:dyDescent="0.3">
      <c r="A312" t="s">
        <v>316</v>
      </c>
      <c r="B312" s="1" t="s">
        <v>5</v>
      </c>
      <c r="D312" t="s">
        <v>1668</v>
      </c>
      <c r="E312" t="s">
        <v>1282</v>
      </c>
      <c r="F312" t="s">
        <v>1283</v>
      </c>
    </row>
    <row r="313" spans="1:6" x14ac:dyDescent="0.3">
      <c r="A313" t="s">
        <v>317</v>
      </c>
      <c r="B313" s="1" t="s">
        <v>5</v>
      </c>
      <c r="D313" t="s">
        <v>1669</v>
      </c>
      <c r="E313" t="s">
        <v>1341</v>
      </c>
      <c r="F313" t="s">
        <v>1342</v>
      </c>
    </row>
    <row r="314" spans="1:6" x14ac:dyDescent="0.3">
      <c r="A314" t="s">
        <v>318</v>
      </c>
      <c r="B314" s="1" t="s">
        <v>5</v>
      </c>
      <c r="D314" t="s">
        <v>1670</v>
      </c>
      <c r="E314" t="s">
        <v>1273</v>
      </c>
      <c r="F314" t="s">
        <v>1274</v>
      </c>
    </row>
    <row r="315" spans="1:6" x14ac:dyDescent="0.3">
      <c r="A315" t="s">
        <v>319</v>
      </c>
      <c r="B315" s="1" t="s">
        <v>5</v>
      </c>
      <c r="D315" t="s">
        <v>1671</v>
      </c>
      <c r="E315" t="s">
        <v>1325</v>
      </c>
      <c r="F315" t="s">
        <v>1326</v>
      </c>
    </row>
    <row r="316" spans="1:6" x14ac:dyDescent="0.3">
      <c r="A316" t="s">
        <v>320</v>
      </c>
      <c r="B316" s="1" t="s">
        <v>3</v>
      </c>
      <c r="D316" t="s">
        <v>1672</v>
      </c>
      <c r="E316" t="s">
        <v>1306</v>
      </c>
      <c r="F316" t="s">
        <v>1307</v>
      </c>
    </row>
    <row r="317" spans="1:6" x14ac:dyDescent="0.3">
      <c r="A317" t="s">
        <v>321</v>
      </c>
      <c r="B317" s="1" t="s">
        <v>33</v>
      </c>
      <c r="D317" t="s">
        <v>1673</v>
      </c>
      <c r="E317" t="s">
        <v>1282</v>
      </c>
      <c r="F317" t="s">
        <v>1283</v>
      </c>
    </row>
    <row r="318" spans="1:6" x14ac:dyDescent="0.3">
      <c r="A318" t="s">
        <v>322</v>
      </c>
      <c r="B318" s="1" t="s">
        <v>5</v>
      </c>
      <c r="D318" t="s">
        <v>1674</v>
      </c>
      <c r="E318" t="s">
        <v>1316</v>
      </c>
      <c r="F318" t="s">
        <v>1317</v>
      </c>
    </row>
    <row r="319" spans="1:6" x14ac:dyDescent="0.3">
      <c r="A319" t="s">
        <v>323</v>
      </c>
      <c r="B319" s="1" t="s">
        <v>5</v>
      </c>
      <c r="D319" t="s">
        <v>1675</v>
      </c>
      <c r="E319" t="s">
        <v>1310</v>
      </c>
      <c r="F319" t="s">
        <v>1311</v>
      </c>
    </row>
    <row r="320" spans="1:6" x14ac:dyDescent="0.3">
      <c r="A320" t="s">
        <v>324</v>
      </c>
      <c r="B320" s="1" t="s">
        <v>5</v>
      </c>
      <c r="D320" t="s">
        <v>1676</v>
      </c>
      <c r="E320" t="s">
        <v>1344</v>
      </c>
      <c r="F320" t="s">
        <v>1345</v>
      </c>
    </row>
    <row r="321" spans="1:6" x14ac:dyDescent="0.3">
      <c r="A321" t="s">
        <v>325</v>
      </c>
      <c r="B321" s="1" t="s">
        <v>5</v>
      </c>
      <c r="D321" t="s">
        <v>1677</v>
      </c>
      <c r="E321" t="s">
        <v>1328</v>
      </c>
      <c r="F321" t="s">
        <v>1329</v>
      </c>
    </row>
    <row r="322" spans="1:6" x14ac:dyDescent="0.3">
      <c r="A322" t="s">
        <v>326</v>
      </c>
      <c r="B322" s="1" t="s">
        <v>5</v>
      </c>
      <c r="D322" t="s">
        <v>1678</v>
      </c>
      <c r="E322" t="s">
        <v>1437</v>
      </c>
      <c r="F322" t="s">
        <v>1438</v>
      </c>
    </row>
    <row r="323" spans="1:6" x14ac:dyDescent="0.3">
      <c r="A323" t="s">
        <v>327</v>
      </c>
      <c r="B323" s="1" t="s">
        <v>3</v>
      </c>
      <c r="D323" t="s">
        <v>1679</v>
      </c>
      <c r="E323" t="s">
        <v>1361</v>
      </c>
      <c r="F323" t="s">
        <v>1362</v>
      </c>
    </row>
    <row r="324" spans="1:6" x14ac:dyDescent="0.3">
      <c r="A324" t="s">
        <v>328</v>
      </c>
      <c r="B324" s="1" t="s">
        <v>5</v>
      </c>
      <c r="D324" t="s">
        <v>1680</v>
      </c>
      <c r="E324" t="s">
        <v>1421</v>
      </c>
      <c r="F324" t="s">
        <v>1422</v>
      </c>
    </row>
    <row r="325" spans="1:6" x14ac:dyDescent="0.3">
      <c r="A325" t="s">
        <v>329</v>
      </c>
      <c r="B325" s="1" t="s">
        <v>5</v>
      </c>
      <c r="D325" t="s">
        <v>1681</v>
      </c>
      <c r="E325" t="s">
        <v>1437</v>
      </c>
      <c r="F325" t="s">
        <v>1438</v>
      </c>
    </row>
    <row r="326" spans="1:6" x14ac:dyDescent="0.3">
      <c r="A326" t="s">
        <v>330</v>
      </c>
      <c r="B326" s="1" t="s">
        <v>5</v>
      </c>
      <c r="D326" t="s">
        <v>1682</v>
      </c>
      <c r="E326" t="s">
        <v>1310</v>
      </c>
      <c r="F326" t="s">
        <v>1311</v>
      </c>
    </row>
    <row r="327" spans="1:6" x14ac:dyDescent="0.3">
      <c r="A327" t="s">
        <v>331</v>
      </c>
      <c r="B327" s="1" t="s">
        <v>3</v>
      </c>
      <c r="D327" t="s">
        <v>1683</v>
      </c>
      <c r="E327" t="s">
        <v>1361</v>
      </c>
      <c r="F327" t="s">
        <v>1362</v>
      </c>
    </row>
    <row r="328" spans="1:6" x14ac:dyDescent="0.3">
      <c r="A328" t="s">
        <v>332</v>
      </c>
      <c r="B328" s="1" t="s">
        <v>5</v>
      </c>
      <c r="D328" t="s">
        <v>1684</v>
      </c>
      <c r="E328" t="s">
        <v>1322</v>
      </c>
      <c r="F328" t="s">
        <v>1323</v>
      </c>
    </row>
    <row r="329" spans="1:6" x14ac:dyDescent="0.3">
      <c r="A329" t="s">
        <v>333</v>
      </c>
      <c r="B329" s="1" t="s">
        <v>5</v>
      </c>
      <c r="D329" t="s">
        <v>1685</v>
      </c>
      <c r="E329" t="s">
        <v>1276</v>
      </c>
      <c r="F329" t="s">
        <v>1277</v>
      </c>
    </row>
    <row r="330" spans="1:6" x14ac:dyDescent="0.3">
      <c r="A330" t="s">
        <v>334</v>
      </c>
      <c r="B330" s="1" t="s">
        <v>5</v>
      </c>
      <c r="D330" t="s">
        <v>1686</v>
      </c>
      <c r="E330" t="s">
        <v>1313</v>
      </c>
      <c r="F330" t="s">
        <v>1314</v>
      </c>
    </row>
    <row r="331" spans="1:6" x14ac:dyDescent="0.3">
      <c r="A331" t="s">
        <v>335</v>
      </c>
      <c r="B331" s="1" t="s">
        <v>5</v>
      </c>
      <c r="D331" t="s">
        <v>1687</v>
      </c>
      <c r="E331" t="s">
        <v>1404</v>
      </c>
      <c r="F331" t="s">
        <v>1405</v>
      </c>
    </row>
    <row r="332" spans="1:6" x14ac:dyDescent="0.3">
      <c r="A332" t="s">
        <v>336</v>
      </c>
      <c r="B332" s="1" t="s">
        <v>5</v>
      </c>
      <c r="D332" t="s">
        <v>1688</v>
      </c>
      <c r="E332" t="s">
        <v>1273</v>
      </c>
      <c r="F332" t="s">
        <v>1274</v>
      </c>
    </row>
    <row r="333" spans="1:6" x14ac:dyDescent="0.3">
      <c r="A333" t="s">
        <v>337</v>
      </c>
      <c r="B333" s="1" t="s">
        <v>5</v>
      </c>
      <c r="D333" t="s">
        <v>1689</v>
      </c>
      <c r="E333" t="s">
        <v>1520</v>
      </c>
      <c r="F333" t="s">
        <v>1521</v>
      </c>
    </row>
    <row r="334" spans="1:6" x14ac:dyDescent="0.3">
      <c r="A334" t="s">
        <v>338</v>
      </c>
      <c r="B334" s="1" t="s">
        <v>3</v>
      </c>
      <c r="D334" t="s">
        <v>1690</v>
      </c>
      <c r="E334" t="s">
        <v>1361</v>
      </c>
      <c r="F334" t="s">
        <v>1362</v>
      </c>
    </row>
    <row r="335" spans="1:6" x14ac:dyDescent="0.3">
      <c r="A335" t="s">
        <v>339</v>
      </c>
      <c r="B335" s="1" t="s">
        <v>5</v>
      </c>
      <c r="D335" t="s">
        <v>1691</v>
      </c>
      <c r="E335" t="s">
        <v>1393</v>
      </c>
      <c r="F335" t="s">
        <v>1394</v>
      </c>
    </row>
    <row r="336" spans="1:6" x14ac:dyDescent="0.3">
      <c r="A336" t="s">
        <v>340</v>
      </c>
      <c r="B336" s="1" t="s">
        <v>3</v>
      </c>
      <c r="D336" t="s">
        <v>1692</v>
      </c>
      <c r="E336" t="s">
        <v>1285</v>
      </c>
      <c r="F336" t="s">
        <v>1286</v>
      </c>
    </row>
    <row r="337" spans="1:6" x14ac:dyDescent="0.3">
      <c r="A337" t="s">
        <v>341</v>
      </c>
      <c r="B337" s="1" t="s">
        <v>33</v>
      </c>
      <c r="D337" t="s">
        <v>1693</v>
      </c>
      <c r="E337" t="s">
        <v>1368</v>
      </c>
      <c r="F337" t="s">
        <v>1369</v>
      </c>
    </row>
    <row r="338" spans="1:6" x14ac:dyDescent="0.3">
      <c r="A338" t="s">
        <v>342</v>
      </c>
      <c r="B338" s="1" t="s">
        <v>5</v>
      </c>
      <c r="D338" t="s">
        <v>1694</v>
      </c>
      <c r="E338" t="s">
        <v>1294</v>
      </c>
      <c r="F338" t="s">
        <v>1295</v>
      </c>
    </row>
    <row r="339" spans="1:6" x14ac:dyDescent="0.3">
      <c r="A339" t="s">
        <v>343</v>
      </c>
      <c r="B339" s="1" t="s">
        <v>5</v>
      </c>
      <c r="D339" t="s">
        <v>1695</v>
      </c>
      <c r="E339" t="s">
        <v>1344</v>
      </c>
      <c r="F339" t="s">
        <v>1345</v>
      </c>
    </row>
    <row r="340" spans="1:6" x14ac:dyDescent="0.3">
      <c r="A340" t="s">
        <v>344</v>
      </c>
      <c r="B340" s="1" t="s">
        <v>5</v>
      </c>
      <c r="D340" t="s">
        <v>1696</v>
      </c>
      <c r="E340" t="s">
        <v>1288</v>
      </c>
      <c r="F340" t="s">
        <v>1289</v>
      </c>
    </row>
    <row r="341" spans="1:6" x14ac:dyDescent="0.3">
      <c r="A341" t="s">
        <v>345</v>
      </c>
      <c r="B341" s="1" t="s">
        <v>5</v>
      </c>
      <c r="D341" t="s">
        <v>1697</v>
      </c>
      <c r="E341" t="s">
        <v>1313</v>
      </c>
      <c r="F341" t="s">
        <v>1314</v>
      </c>
    </row>
    <row r="342" spans="1:6" x14ac:dyDescent="0.3">
      <c r="A342" t="s">
        <v>346</v>
      </c>
      <c r="B342" s="1" t="s">
        <v>5</v>
      </c>
      <c r="D342" t="s">
        <v>1698</v>
      </c>
      <c r="E342" t="s">
        <v>1306</v>
      </c>
      <c r="F342" t="s">
        <v>1307</v>
      </c>
    </row>
    <row r="343" spans="1:6" x14ac:dyDescent="0.3">
      <c r="A343" t="s">
        <v>347</v>
      </c>
      <c r="B343" s="1" t="s">
        <v>33</v>
      </c>
      <c r="D343" t="s">
        <v>1699</v>
      </c>
      <c r="E343" t="s">
        <v>1485</v>
      </c>
      <c r="F343" t="s">
        <v>1486</v>
      </c>
    </row>
    <row r="344" spans="1:6" x14ac:dyDescent="0.3">
      <c r="A344" t="s">
        <v>348</v>
      </c>
      <c r="B344" s="1" t="s">
        <v>5</v>
      </c>
      <c r="D344" t="s">
        <v>1700</v>
      </c>
      <c r="E344" t="s">
        <v>1437</v>
      </c>
      <c r="F344" t="s">
        <v>1438</v>
      </c>
    </row>
    <row r="345" spans="1:6" x14ac:dyDescent="0.3">
      <c r="A345" t="s">
        <v>349</v>
      </c>
      <c r="B345" s="1" t="s">
        <v>3</v>
      </c>
      <c r="D345" t="s">
        <v>1701</v>
      </c>
      <c r="E345" t="s">
        <v>1291</v>
      </c>
      <c r="F345" t="s">
        <v>1292</v>
      </c>
    </row>
    <row r="346" spans="1:6" x14ac:dyDescent="0.3">
      <c r="A346" t="s">
        <v>350</v>
      </c>
      <c r="B346" s="1" t="s">
        <v>3</v>
      </c>
      <c r="D346" t="s">
        <v>1702</v>
      </c>
      <c r="E346" t="s">
        <v>1335</v>
      </c>
      <c r="F346" t="s">
        <v>1336</v>
      </c>
    </row>
    <row r="347" spans="1:6" x14ac:dyDescent="0.3">
      <c r="A347" t="s">
        <v>351</v>
      </c>
      <c r="B347" s="1" t="s">
        <v>3</v>
      </c>
      <c r="D347" t="s">
        <v>1703</v>
      </c>
      <c r="E347" t="s">
        <v>1352</v>
      </c>
      <c r="F347" t="s">
        <v>1353</v>
      </c>
    </row>
    <row r="348" spans="1:6" x14ac:dyDescent="0.3">
      <c r="A348" t="s">
        <v>352</v>
      </c>
      <c r="B348" s="1" t="s">
        <v>3</v>
      </c>
      <c r="D348" t="s">
        <v>1704</v>
      </c>
      <c r="E348" t="s">
        <v>1380</v>
      </c>
      <c r="F348" t="s">
        <v>1381</v>
      </c>
    </row>
    <row r="349" spans="1:6" x14ac:dyDescent="0.3">
      <c r="A349" t="s">
        <v>353</v>
      </c>
      <c r="B349" s="1" t="s">
        <v>3</v>
      </c>
      <c r="D349" t="s">
        <v>1705</v>
      </c>
      <c r="E349" t="s">
        <v>1299</v>
      </c>
      <c r="F349" t="s">
        <v>1300</v>
      </c>
    </row>
    <row r="350" spans="1:6" x14ac:dyDescent="0.3">
      <c r="A350" t="s">
        <v>354</v>
      </c>
      <c r="B350" s="1" t="s">
        <v>5</v>
      </c>
      <c r="D350" t="s">
        <v>1706</v>
      </c>
      <c r="E350" t="s">
        <v>1437</v>
      </c>
      <c r="F350" t="s">
        <v>1438</v>
      </c>
    </row>
    <row r="351" spans="1:6" x14ac:dyDescent="0.3">
      <c r="A351" t="s">
        <v>355</v>
      </c>
      <c r="B351" s="1" t="s">
        <v>33</v>
      </c>
      <c r="D351" t="s">
        <v>1707</v>
      </c>
      <c r="E351" t="s">
        <v>1291</v>
      </c>
      <c r="F351" t="s">
        <v>1292</v>
      </c>
    </row>
    <row r="352" spans="1:6" x14ac:dyDescent="0.3">
      <c r="A352" t="s">
        <v>356</v>
      </c>
      <c r="B352" s="1" t="s">
        <v>3</v>
      </c>
      <c r="D352" t="s">
        <v>1708</v>
      </c>
      <c r="E352" t="s">
        <v>1273</v>
      </c>
      <c r="F352" t="s">
        <v>1274</v>
      </c>
    </row>
    <row r="353" spans="1:6" x14ac:dyDescent="0.3">
      <c r="A353" t="s">
        <v>357</v>
      </c>
      <c r="B353" s="1" t="s">
        <v>3</v>
      </c>
      <c r="D353" t="s">
        <v>1709</v>
      </c>
      <c r="E353" t="s">
        <v>1322</v>
      </c>
      <c r="F353" t="s">
        <v>1323</v>
      </c>
    </row>
    <row r="354" spans="1:6" x14ac:dyDescent="0.3">
      <c r="A354" t="s">
        <v>358</v>
      </c>
      <c r="B354" s="1" t="s">
        <v>5</v>
      </c>
      <c r="D354" t="s">
        <v>1710</v>
      </c>
      <c r="E354" t="s">
        <v>1408</v>
      </c>
      <c r="F354" t="s">
        <v>1409</v>
      </c>
    </row>
    <row r="355" spans="1:6" x14ac:dyDescent="0.3">
      <c r="A355" t="s">
        <v>359</v>
      </c>
      <c r="B355" s="1" t="s">
        <v>5</v>
      </c>
      <c r="D355" t="s">
        <v>1711</v>
      </c>
      <c r="E355" t="s">
        <v>1425</v>
      </c>
      <c r="F355" t="s">
        <v>1426</v>
      </c>
    </row>
    <row r="356" spans="1:6" x14ac:dyDescent="0.3">
      <c r="A356" t="s">
        <v>360</v>
      </c>
      <c r="B356" s="1" t="s">
        <v>3</v>
      </c>
      <c r="D356" t="s">
        <v>1712</v>
      </c>
      <c r="E356" t="s">
        <v>1511</v>
      </c>
      <c r="F356" t="s">
        <v>1512</v>
      </c>
    </row>
    <row r="357" spans="1:6" x14ac:dyDescent="0.3">
      <c r="A357" t="s">
        <v>361</v>
      </c>
      <c r="B357" s="1" t="s">
        <v>5</v>
      </c>
      <c r="D357" t="s">
        <v>1713</v>
      </c>
      <c r="E357" t="s">
        <v>1425</v>
      </c>
      <c r="F357" t="s">
        <v>1426</v>
      </c>
    </row>
    <row r="358" spans="1:6" x14ac:dyDescent="0.3">
      <c r="A358" t="s">
        <v>362</v>
      </c>
      <c r="B358" s="1" t="s">
        <v>3</v>
      </c>
      <c r="D358" t="s">
        <v>1714</v>
      </c>
      <c r="E358" t="s">
        <v>1404</v>
      </c>
      <c r="F358" t="s">
        <v>1405</v>
      </c>
    </row>
    <row r="359" spans="1:6" x14ac:dyDescent="0.3">
      <c r="A359" t="s">
        <v>363</v>
      </c>
      <c r="B359" s="1" t="s">
        <v>5</v>
      </c>
      <c r="D359" t="s">
        <v>1715</v>
      </c>
      <c r="E359" t="s">
        <v>1288</v>
      </c>
      <c r="F359" t="s">
        <v>1289</v>
      </c>
    </row>
    <row r="360" spans="1:6" x14ac:dyDescent="0.3">
      <c r="A360" t="s">
        <v>364</v>
      </c>
      <c r="B360" s="1" t="s">
        <v>3</v>
      </c>
      <c r="D360" t="s">
        <v>1716</v>
      </c>
      <c r="E360" t="s">
        <v>1335</v>
      </c>
      <c r="F360" t="s">
        <v>1336</v>
      </c>
    </row>
    <row r="361" spans="1:6" x14ac:dyDescent="0.3">
      <c r="A361" t="s">
        <v>365</v>
      </c>
      <c r="B361" s="1" t="s">
        <v>3</v>
      </c>
      <c r="D361" t="s">
        <v>1717</v>
      </c>
      <c r="E361" t="s">
        <v>1338</v>
      </c>
      <c r="F361" t="s">
        <v>1339</v>
      </c>
    </row>
    <row r="362" spans="1:6" x14ac:dyDescent="0.3">
      <c r="A362" t="s">
        <v>366</v>
      </c>
      <c r="B362" s="1" t="s">
        <v>3</v>
      </c>
      <c r="D362" t="s">
        <v>1718</v>
      </c>
      <c r="E362" t="s">
        <v>1276</v>
      </c>
      <c r="F362" t="s">
        <v>1277</v>
      </c>
    </row>
    <row r="363" spans="1:6" x14ac:dyDescent="0.3">
      <c r="A363" t="s">
        <v>367</v>
      </c>
      <c r="B363" s="1" t="s">
        <v>3</v>
      </c>
      <c r="D363" t="s">
        <v>1719</v>
      </c>
      <c r="E363" t="s">
        <v>1299</v>
      </c>
      <c r="F363" t="s">
        <v>1300</v>
      </c>
    </row>
    <row r="364" spans="1:6" x14ac:dyDescent="0.3">
      <c r="A364" t="s">
        <v>368</v>
      </c>
      <c r="B364" s="1" t="s">
        <v>3</v>
      </c>
      <c r="D364" t="s">
        <v>1720</v>
      </c>
      <c r="E364" t="s">
        <v>1364</v>
      </c>
      <c r="F364" t="s">
        <v>1365</v>
      </c>
    </row>
    <row r="365" spans="1:6" x14ac:dyDescent="0.3">
      <c r="A365" t="s">
        <v>369</v>
      </c>
      <c r="B365" s="1" t="s">
        <v>33</v>
      </c>
      <c r="D365" t="s">
        <v>1721</v>
      </c>
      <c r="E365" t="s">
        <v>1421</v>
      </c>
      <c r="F365" t="s">
        <v>1422</v>
      </c>
    </row>
    <row r="366" spans="1:6" x14ac:dyDescent="0.3">
      <c r="A366" t="s">
        <v>370</v>
      </c>
      <c r="B366" s="1" t="s">
        <v>5</v>
      </c>
      <c r="D366" t="s">
        <v>1722</v>
      </c>
      <c r="E366" t="s">
        <v>1437</v>
      </c>
      <c r="F366" t="s">
        <v>1438</v>
      </c>
    </row>
    <row r="367" spans="1:6" x14ac:dyDescent="0.3">
      <c r="A367" t="s">
        <v>371</v>
      </c>
      <c r="B367" s="1" t="s">
        <v>5</v>
      </c>
      <c r="D367" t="s">
        <v>1723</v>
      </c>
      <c r="E367" t="s">
        <v>1352</v>
      </c>
      <c r="F367" t="s">
        <v>1353</v>
      </c>
    </row>
    <row r="368" spans="1:6" x14ac:dyDescent="0.3">
      <c r="A368" t="s">
        <v>372</v>
      </c>
      <c r="B368" s="1" t="s">
        <v>5</v>
      </c>
      <c r="D368" t="s">
        <v>1724</v>
      </c>
      <c r="E368" t="s">
        <v>1408</v>
      </c>
      <c r="F368" t="s">
        <v>1409</v>
      </c>
    </row>
    <row r="369" spans="1:6" x14ac:dyDescent="0.3">
      <c r="A369" t="s">
        <v>373</v>
      </c>
      <c r="B369" s="1" t="s">
        <v>5</v>
      </c>
      <c r="D369" t="s">
        <v>1725</v>
      </c>
      <c r="E369" t="s">
        <v>1368</v>
      </c>
      <c r="F369" t="s">
        <v>1369</v>
      </c>
    </row>
    <row r="370" spans="1:6" x14ac:dyDescent="0.3">
      <c r="A370" t="s">
        <v>374</v>
      </c>
      <c r="B370" s="1" t="s">
        <v>3</v>
      </c>
      <c r="D370" t="s">
        <v>1726</v>
      </c>
      <c r="E370" t="s">
        <v>1380</v>
      </c>
      <c r="F370" t="s">
        <v>1381</v>
      </c>
    </row>
    <row r="371" spans="1:6" x14ac:dyDescent="0.3">
      <c r="A371" t="s">
        <v>375</v>
      </c>
      <c r="B371" s="1" t="s">
        <v>5</v>
      </c>
      <c r="D371" t="s">
        <v>1727</v>
      </c>
      <c r="E371" t="s">
        <v>1380</v>
      </c>
      <c r="F371" t="s">
        <v>1381</v>
      </c>
    </row>
    <row r="372" spans="1:6" x14ac:dyDescent="0.3">
      <c r="A372" t="s">
        <v>376</v>
      </c>
      <c r="B372" s="1" t="s">
        <v>3</v>
      </c>
      <c r="D372" t="s">
        <v>1728</v>
      </c>
      <c r="E372" t="s">
        <v>1393</v>
      </c>
      <c r="F372" t="s">
        <v>1394</v>
      </c>
    </row>
    <row r="373" spans="1:6" x14ac:dyDescent="0.3">
      <c r="A373" t="s">
        <v>377</v>
      </c>
      <c r="B373" s="1" t="s">
        <v>3</v>
      </c>
      <c r="D373" t="s">
        <v>1729</v>
      </c>
      <c r="E373" t="s">
        <v>1511</v>
      </c>
      <c r="F373" t="s">
        <v>1512</v>
      </c>
    </row>
    <row r="374" spans="1:6" x14ac:dyDescent="0.3">
      <c r="A374" t="s">
        <v>378</v>
      </c>
      <c r="B374" s="1" t="s">
        <v>3</v>
      </c>
      <c r="D374" t="s">
        <v>1730</v>
      </c>
      <c r="E374" t="s">
        <v>1393</v>
      </c>
      <c r="F374" t="s">
        <v>1394</v>
      </c>
    </row>
    <row r="375" spans="1:6" x14ac:dyDescent="0.3">
      <c r="A375" t="s">
        <v>379</v>
      </c>
      <c r="B375" s="1" t="s">
        <v>5</v>
      </c>
      <c r="D375" t="s">
        <v>1731</v>
      </c>
      <c r="E375" t="s">
        <v>1361</v>
      </c>
      <c r="F375" t="s">
        <v>1362</v>
      </c>
    </row>
    <row r="376" spans="1:6" x14ac:dyDescent="0.3">
      <c r="A376" t="s">
        <v>380</v>
      </c>
      <c r="B376" s="1" t="s">
        <v>5</v>
      </c>
      <c r="D376" t="s">
        <v>1732</v>
      </c>
      <c r="E376" t="s">
        <v>1332</v>
      </c>
      <c r="F376" t="s">
        <v>1333</v>
      </c>
    </row>
    <row r="377" spans="1:6" x14ac:dyDescent="0.3">
      <c r="A377" t="s">
        <v>381</v>
      </c>
      <c r="B377" s="1" t="s">
        <v>5</v>
      </c>
      <c r="D377" t="s">
        <v>1733</v>
      </c>
      <c r="E377" t="s">
        <v>1408</v>
      </c>
      <c r="F377" t="s">
        <v>1409</v>
      </c>
    </row>
    <row r="378" spans="1:6" x14ac:dyDescent="0.3">
      <c r="A378" t="s">
        <v>382</v>
      </c>
      <c r="B378" s="1" t="s">
        <v>3</v>
      </c>
      <c r="D378" t="s">
        <v>1734</v>
      </c>
      <c r="E378" t="s">
        <v>1328</v>
      </c>
      <c r="F378" t="s">
        <v>1329</v>
      </c>
    </row>
    <row r="379" spans="1:6" x14ac:dyDescent="0.3">
      <c r="A379" t="s">
        <v>383</v>
      </c>
      <c r="B379" s="1" t="s">
        <v>3</v>
      </c>
      <c r="D379" t="s">
        <v>1735</v>
      </c>
      <c r="E379" t="s">
        <v>1299</v>
      </c>
      <c r="F379" t="s">
        <v>1300</v>
      </c>
    </row>
    <row r="380" spans="1:6" x14ac:dyDescent="0.3">
      <c r="A380" t="s">
        <v>384</v>
      </c>
      <c r="B380" s="1" t="s">
        <v>3</v>
      </c>
      <c r="D380" t="s">
        <v>1736</v>
      </c>
      <c r="E380" t="s">
        <v>1335</v>
      </c>
      <c r="F380" t="s">
        <v>1336</v>
      </c>
    </row>
    <row r="381" spans="1:6" x14ac:dyDescent="0.3">
      <c r="A381" t="s">
        <v>385</v>
      </c>
      <c r="B381" s="1" t="s">
        <v>5</v>
      </c>
      <c r="D381" t="s">
        <v>1737</v>
      </c>
      <c r="E381" t="s">
        <v>1332</v>
      </c>
      <c r="F381" t="s">
        <v>1333</v>
      </c>
    </row>
    <row r="382" spans="1:6" x14ac:dyDescent="0.3">
      <c r="A382" t="s">
        <v>386</v>
      </c>
      <c r="B382" s="1" t="s">
        <v>3</v>
      </c>
      <c r="D382" t="s">
        <v>1738</v>
      </c>
      <c r="E382" t="s">
        <v>1302</v>
      </c>
      <c r="F382" t="s">
        <v>1303</v>
      </c>
    </row>
    <row r="383" spans="1:6" x14ac:dyDescent="0.3">
      <c r="A383" t="s">
        <v>387</v>
      </c>
      <c r="B383" s="1" t="s">
        <v>5</v>
      </c>
      <c r="D383" t="s">
        <v>1739</v>
      </c>
      <c r="E383" t="s">
        <v>1408</v>
      </c>
      <c r="F383" t="s">
        <v>1409</v>
      </c>
    </row>
    <row r="384" spans="1:6" x14ac:dyDescent="0.3">
      <c r="A384" t="s">
        <v>388</v>
      </c>
      <c r="B384" s="1" t="s">
        <v>5</v>
      </c>
      <c r="D384" t="s">
        <v>1740</v>
      </c>
      <c r="E384" t="s">
        <v>1408</v>
      </c>
      <c r="F384" t="s">
        <v>1409</v>
      </c>
    </row>
    <row r="385" spans="1:6" x14ac:dyDescent="0.3">
      <c r="A385" t="s">
        <v>389</v>
      </c>
      <c r="B385" s="1" t="s">
        <v>5</v>
      </c>
      <c r="D385" t="s">
        <v>1741</v>
      </c>
      <c r="E385" t="s">
        <v>1282</v>
      </c>
      <c r="F385" t="s">
        <v>1283</v>
      </c>
    </row>
    <row r="386" spans="1:6" x14ac:dyDescent="0.3">
      <c r="A386" t="s">
        <v>390</v>
      </c>
      <c r="B386" s="1" t="s">
        <v>5</v>
      </c>
      <c r="D386" t="s">
        <v>1742</v>
      </c>
      <c r="E386" t="s">
        <v>1393</v>
      </c>
      <c r="F386" t="s">
        <v>1394</v>
      </c>
    </row>
    <row r="387" spans="1:6" x14ac:dyDescent="0.3">
      <c r="A387" t="s">
        <v>391</v>
      </c>
      <c r="B387" s="1" t="s">
        <v>5</v>
      </c>
      <c r="D387" t="s">
        <v>1743</v>
      </c>
      <c r="E387" t="s">
        <v>1368</v>
      </c>
      <c r="F387" t="s">
        <v>1369</v>
      </c>
    </row>
    <row r="388" spans="1:6" x14ac:dyDescent="0.3">
      <c r="A388" t="s">
        <v>392</v>
      </c>
      <c r="B388" s="1" t="s">
        <v>3</v>
      </c>
      <c r="D388" t="s">
        <v>1744</v>
      </c>
      <c r="E388" t="s">
        <v>1393</v>
      </c>
      <c r="F388" t="s">
        <v>1394</v>
      </c>
    </row>
    <row r="389" spans="1:6" x14ac:dyDescent="0.3">
      <c r="A389" t="s">
        <v>393</v>
      </c>
      <c r="B389" s="1" t="s">
        <v>5</v>
      </c>
      <c r="D389" t="s">
        <v>1745</v>
      </c>
      <c r="E389" t="s">
        <v>1364</v>
      </c>
      <c r="F389" t="s">
        <v>1365</v>
      </c>
    </row>
    <row r="390" spans="1:6" x14ac:dyDescent="0.3">
      <c r="A390" t="s">
        <v>394</v>
      </c>
      <c r="B390" s="1" t="s">
        <v>33</v>
      </c>
      <c r="D390" t="s">
        <v>1746</v>
      </c>
      <c r="E390" t="s">
        <v>1319</v>
      </c>
      <c r="F390" t="s">
        <v>1320</v>
      </c>
    </row>
    <row r="391" spans="1:6" x14ac:dyDescent="0.3">
      <c r="A391" t="s">
        <v>395</v>
      </c>
      <c r="B391" s="1" t="s">
        <v>5</v>
      </c>
      <c r="D391" t="s">
        <v>1747</v>
      </c>
      <c r="E391" t="s">
        <v>1313</v>
      </c>
      <c r="F391" t="s">
        <v>1314</v>
      </c>
    </row>
    <row r="392" spans="1:6" x14ac:dyDescent="0.3">
      <c r="A392" t="s">
        <v>396</v>
      </c>
      <c r="B392" s="1" t="s">
        <v>5</v>
      </c>
      <c r="D392" t="s">
        <v>1748</v>
      </c>
      <c r="E392" t="s">
        <v>1294</v>
      </c>
      <c r="F392" t="s">
        <v>1295</v>
      </c>
    </row>
    <row r="393" spans="1:6" x14ac:dyDescent="0.3">
      <c r="A393" t="s">
        <v>397</v>
      </c>
      <c r="B393" s="1" t="s">
        <v>3</v>
      </c>
      <c r="D393" t="s">
        <v>1749</v>
      </c>
      <c r="E393" t="s">
        <v>1341</v>
      </c>
      <c r="F393" t="s">
        <v>1342</v>
      </c>
    </row>
    <row r="394" spans="1:6" x14ac:dyDescent="0.3">
      <c r="A394" t="s">
        <v>398</v>
      </c>
      <c r="B394" s="1" t="s">
        <v>5</v>
      </c>
      <c r="D394" t="s">
        <v>1750</v>
      </c>
      <c r="E394" t="s">
        <v>1291</v>
      </c>
      <c r="F394" t="s">
        <v>1292</v>
      </c>
    </row>
    <row r="395" spans="1:6" x14ac:dyDescent="0.3">
      <c r="A395" t="s">
        <v>399</v>
      </c>
      <c r="B395" s="1" t="s">
        <v>5</v>
      </c>
      <c r="D395" t="s">
        <v>1751</v>
      </c>
      <c r="E395" t="s">
        <v>1421</v>
      </c>
      <c r="F395" t="s">
        <v>1422</v>
      </c>
    </row>
    <row r="396" spans="1:6" x14ac:dyDescent="0.3">
      <c r="A396" t="s">
        <v>400</v>
      </c>
      <c r="B396" s="1" t="s">
        <v>5</v>
      </c>
      <c r="D396" t="s">
        <v>1752</v>
      </c>
      <c r="E396" t="s">
        <v>1338</v>
      </c>
      <c r="F396" t="s">
        <v>1339</v>
      </c>
    </row>
    <row r="397" spans="1:6" x14ac:dyDescent="0.3">
      <c r="A397" t="s">
        <v>401</v>
      </c>
      <c r="B397" s="1" t="s">
        <v>5</v>
      </c>
      <c r="D397" t="s">
        <v>1753</v>
      </c>
      <c r="E397" t="s">
        <v>1425</v>
      </c>
      <c r="F397" t="s">
        <v>1426</v>
      </c>
    </row>
    <row r="398" spans="1:6" x14ac:dyDescent="0.3">
      <c r="A398" t="s">
        <v>402</v>
      </c>
      <c r="B398" s="1" t="s">
        <v>33</v>
      </c>
      <c r="D398" t="s">
        <v>1754</v>
      </c>
      <c r="E398" t="s">
        <v>1291</v>
      </c>
      <c r="F398" t="s">
        <v>1292</v>
      </c>
    </row>
    <row r="399" spans="1:6" x14ac:dyDescent="0.3">
      <c r="A399" t="s">
        <v>403</v>
      </c>
      <c r="B399" s="1" t="s">
        <v>5</v>
      </c>
      <c r="D399" t="s">
        <v>1755</v>
      </c>
      <c r="E399" t="s">
        <v>1368</v>
      </c>
      <c r="F399" t="s">
        <v>1369</v>
      </c>
    </row>
    <row r="400" spans="1:6" x14ac:dyDescent="0.3">
      <c r="A400" t="s">
        <v>404</v>
      </c>
      <c r="B400" s="1" t="s">
        <v>5</v>
      </c>
      <c r="D400" t="s">
        <v>1756</v>
      </c>
      <c r="E400" t="s">
        <v>1322</v>
      </c>
      <c r="F400" t="s">
        <v>1323</v>
      </c>
    </row>
    <row r="401" spans="1:6" x14ac:dyDescent="0.3">
      <c r="A401" t="s">
        <v>405</v>
      </c>
      <c r="B401" s="1" t="s">
        <v>72</v>
      </c>
      <c r="D401" t="s">
        <v>1757</v>
      </c>
      <c r="E401" t="s">
        <v>1273</v>
      </c>
      <c r="F401" t="s">
        <v>1274</v>
      </c>
    </row>
    <row r="402" spans="1:6" x14ac:dyDescent="0.3">
      <c r="A402" t="s">
        <v>406</v>
      </c>
      <c r="B402" s="1" t="s">
        <v>5</v>
      </c>
      <c r="D402" t="s">
        <v>1758</v>
      </c>
      <c r="E402" t="s">
        <v>1328</v>
      </c>
      <c r="F402" t="s">
        <v>1329</v>
      </c>
    </row>
    <row r="403" spans="1:6" x14ac:dyDescent="0.3">
      <c r="A403" t="s">
        <v>407</v>
      </c>
      <c r="B403" s="1" t="s">
        <v>72</v>
      </c>
      <c r="D403" t="s">
        <v>1759</v>
      </c>
      <c r="E403" t="s">
        <v>1352</v>
      </c>
      <c r="F403" t="s">
        <v>1353</v>
      </c>
    </row>
    <row r="404" spans="1:6" x14ac:dyDescent="0.3">
      <c r="A404" t="s">
        <v>408</v>
      </c>
      <c r="B404" s="1" t="s">
        <v>33</v>
      </c>
      <c r="D404" t="s">
        <v>1760</v>
      </c>
      <c r="E404" t="s">
        <v>1338</v>
      </c>
      <c r="F404" t="s">
        <v>1339</v>
      </c>
    </row>
    <row r="405" spans="1:6" x14ac:dyDescent="0.3">
      <c r="A405" t="s">
        <v>409</v>
      </c>
      <c r="B405" s="1" t="s">
        <v>5</v>
      </c>
      <c r="D405" t="s">
        <v>1761</v>
      </c>
      <c r="E405" t="s">
        <v>1279</v>
      </c>
      <c r="F405" t="s">
        <v>1280</v>
      </c>
    </row>
    <row r="406" spans="1:6" x14ac:dyDescent="0.3">
      <c r="A406" t="s">
        <v>410</v>
      </c>
      <c r="B406" s="1" t="s">
        <v>33</v>
      </c>
      <c r="D406" t="s">
        <v>1762</v>
      </c>
      <c r="E406" t="s">
        <v>1341</v>
      </c>
      <c r="F406" t="s">
        <v>1342</v>
      </c>
    </row>
    <row r="407" spans="1:6" x14ac:dyDescent="0.3">
      <c r="A407" t="s">
        <v>411</v>
      </c>
      <c r="B407" s="1" t="s">
        <v>33</v>
      </c>
      <c r="D407" t="s">
        <v>1763</v>
      </c>
      <c r="E407" t="s">
        <v>1299</v>
      </c>
      <c r="F407" t="s">
        <v>1300</v>
      </c>
    </row>
    <row r="408" spans="1:6" x14ac:dyDescent="0.3">
      <c r="A408" t="s">
        <v>412</v>
      </c>
      <c r="B408" s="1" t="s">
        <v>33</v>
      </c>
      <c r="D408" t="s">
        <v>1764</v>
      </c>
      <c r="E408" t="s">
        <v>1485</v>
      </c>
      <c r="F408" t="s">
        <v>1486</v>
      </c>
    </row>
    <row r="409" spans="1:6" x14ac:dyDescent="0.3">
      <c r="A409" t="s">
        <v>413</v>
      </c>
      <c r="B409" s="1" t="s">
        <v>33</v>
      </c>
      <c r="D409" t="s">
        <v>1765</v>
      </c>
      <c r="E409" t="s">
        <v>1364</v>
      </c>
      <c r="F409" t="s">
        <v>1365</v>
      </c>
    </row>
    <row r="410" spans="1:6" x14ac:dyDescent="0.3">
      <c r="A410" t="s">
        <v>414</v>
      </c>
      <c r="B410" s="1" t="s">
        <v>33</v>
      </c>
      <c r="D410" t="s">
        <v>1766</v>
      </c>
      <c r="E410" t="s">
        <v>1433</v>
      </c>
      <c r="F410" t="s">
        <v>1434</v>
      </c>
    </row>
    <row r="411" spans="1:6" x14ac:dyDescent="0.3">
      <c r="A411" t="s">
        <v>415</v>
      </c>
      <c r="B411" s="1" t="s">
        <v>5</v>
      </c>
      <c r="D411" t="s">
        <v>1767</v>
      </c>
      <c r="E411" t="s">
        <v>1288</v>
      </c>
      <c r="F411" t="s">
        <v>1289</v>
      </c>
    </row>
    <row r="412" spans="1:6" x14ac:dyDescent="0.3">
      <c r="A412" t="s">
        <v>416</v>
      </c>
      <c r="B412" s="1" t="s">
        <v>72</v>
      </c>
      <c r="D412" t="s">
        <v>1768</v>
      </c>
      <c r="E412" t="s">
        <v>1325</v>
      </c>
      <c r="F412" t="s">
        <v>1326</v>
      </c>
    </row>
    <row r="413" spans="1:6" x14ac:dyDescent="0.3">
      <c r="A413" t="s">
        <v>417</v>
      </c>
      <c r="B413" s="1" t="s">
        <v>33</v>
      </c>
      <c r="D413" t="s">
        <v>1769</v>
      </c>
      <c r="E413" t="s">
        <v>1322</v>
      </c>
      <c r="F413" t="s">
        <v>1323</v>
      </c>
    </row>
    <row r="414" spans="1:6" x14ac:dyDescent="0.3">
      <c r="A414" t="s">
        <v>418</v>
      </c>
      <c r="B414" s="1" t="s">
        <v>33</v>
      </c>
      <c r="D414" t="s">
        <v>1770</v>
      </c>
      <c r="E414" t="s">
        <v>1279</v>
      </c>
      <c r="F414" t="s">
        <v>1280</v>
      </c>
    </row>
    <row r="415" spans="1:6" x14ac:dyDescent="0.3">
      <c r="A415" t="s">
        <v>419</v>
      </c>
      <c r="B415" s="1" t="s">
        <v>33</v>
      </c>
      <c r="D415" t="s">
        <v>1771</v>
      </c>
      <c r="E415" t="s">
        <v>1282</v>
      </c>
      <c r="F415" t="s">
        <v>1283</v>
      </c>
    </row>
    <row r="416" spans="1:6" x14ac:dyDescent="0.3">
      <c r="A416" t="s">
        <v>420</v>
      </c>
      <c r="B416" s="1" t="s">
        <v>5</v>
      </c>
      <c r="D416" t="s">
        <v>1772</v>
      </c>
      <c r="E416" t="s">
        <v>1364</v>
      </c>
      <c r="F416" t="s">
        <v>1365</v>
      </c>
    </row>
    <row r="417" spans="1:6" x14ac:dyDescent="0.3">
      <c r="A417" t="s">
        <v>421</v>
      </c>
      <c r="B417" s="1" t="s">
        <v>33</v>
      </c>
      <c r="D417" t="s">
        <v>1773</v>
      </c>
      <c r="E417" t="s">
        <v>1372</v>
      </c>
      <c r="F417" t="s">
        <v>1373</v>
      </c>
    </row>
    <row r="418" spans="1:6" x14ac:dyDescent="0.3">
      <c r="A418" t="s">
        <v>422</v>
      </c>
      <c r="B418" s="1" t="s">
        <v>5</v>
      </c>
      <c r="D418" t="s">
        <v>1774</v>
      </c>
      <c r="E418" t="s">
        <v>1421</v>
      </c>
      <c r="F418" t="s">
        <v>1422</v>
      </c>
    </row>
    <row r="419" spans="1:6" x14ac:dyDescent="0.3">
      <c r="A419" t="s">
        <v>423</v>
      </c>
      <c r="B419" s="1" t="s">
        <v>5</v>
      </c>
      <c r="D419" t="s">
        <v>1775</v>
      </c>
      <c r="E419" t="s">
        <v>1437</v>
      </c>
      <c r="F419" t="s">
        <v>1438</v>
      </c>
    </row>
    <row r="420" spans="1:6" x14ac:dyDescent="0.3">
      <c r="A420" t="s">
        <v>424</v>
      </c>
      <c r="B420" s="1" t="s">
        <v>5</v>
      </c>
      <c r="D420" t="s">
        <v>1776</v>
      </c>
      <c r="E420" t="s">
        <v>1282</v>
      </c>
      <c r="F420" t="s">
        <v>1283</v>
      </c>
    </row>
    <row r="421" spans="1:6" x14ac:dyDescent="0.3">
      <c r="A421" t="s">
        <v>425</v>
      </c>
      <c r="B421" s="1" t="s">
        <v>3</v>
      </c>
      <c r="D421" t="s">
        <v>1777</v>
      </c>
      <c r="E421" t="s">
        <v>1361</v>
      </c>
      <c r="F421" t="s">
        <v>1362</v>
      </c>
    </row>
    <row r="422" spans="1:6" x14ac:dyDescent="0.3">
      <c r="A422" t="s">
        <v>426</v>
      </c>
      <c r="B422" s="1" t="s">
        <v>33</v>
      </c>
      <c r="D422" t="s">
        <v>1778</v>
      </c>
      <c r="E422" t="s">
        <v>1319</v>
      </c>
      <c r="F422" t="s">
        <v>1320</v>
      </c>
    </row>
    <row r="423" spans="1:6" x14ac:dyDescent="0.3">
      <c r="A423" t="s">
        <v>427</v>
      </c>
      <c r="B423" s="1" t="s">
        <v>5</v>
      </c>
      <c r="D423" t="s">
        <v>1779</v>
      </c>
      <c r="E423" t="s">
        <v>1388</v>
      </c>
      <c r="F423" t="s">
        <v>1389</v>
      </c>
    </row>
    <row r="424" spans="1:6" x14ac:dyDescent="0.3">
      <c r="A424" t="s">
        <v>428</v>
      </c>
      <c r="B424" s="1" t="s">
        <v>5</v>
      </c>
      <c r="D424" t="s">
        <v>1780</v>
      </c>
      <c r="E424" t="s">
        <v>1291</v>
      </c>
      <c r="F424" t="s">
        <v>1292</v>
      </c>
    </row>
    <row r="425" spans="1:6" x14ac:dyDescent="0.3">
      <c r="A425" t="s">
        <v>429</v>
      </c>
      <c r="B425" s="1" t="s">
        <v>5</v>
      </c>
      <c r="D425" t="s">
        <v>1781</v>
      </c>
      <c r="E425" t="s">
        <v>1485</v>
      </c>
      <c r="F425" t="s">
        <v>1486</v>
      </c>
    </row>
    <row r="426" spans="1:6" x14ac:dyDescent="0.3">
      <c r="A426" t="s">
        <v>430</v>
      </c>
      <c r="B426" s="1" t="s">
        <v>33</v>
      </c>
      <c r="D426" t="s">
        <v>1782</v>
      </c>
      <c r="E426" t="s">
        <v>1319</v>
      </c>
      <c r="F426" t="s">
        <v>1320</v>
      </c>
    </row>
    <row r="427" spans="1:6" x14ac:dyDescent="0.3">
      <c r="A427" t="s">
        <v>431</v>
      </c>
      <c r="B427" s="1" t="s">
        <v>5</v>
      </c>
      <c r="D427" t="s">
        <v>1783</v>
      </c>
      <c r="E427" t="s">
        <v>1404</v>
      </c>
      <c r="F427" t="s">
        <v>1405</v>
      </c>
    </row>
    <row r="428" spans="1:6" x14ac:dyDescent="0.3">
      <c r="A428" t="s">
        <v>432</v>
      </c>
      <c r="B428" s="1" t="s">
        <v>5</v>
      </c>
      <c r="D428" t="s">
        <v>1784</v>
      </c>
      <c r="E428" t="s">
        <v>1429</v>
      </c>
      <c r="F428" t="s">
        <v>1430</v>
      </c>
    </row>
    <row r="429" spans="1:6" x14ac:dyDescent="0.3">
      <c r="A429" t="s">
        <v>433</v>
      </c>
      <c r="B429" s="1" t="s">
        <v>5</v>
      </c>
      <c r="D429" t="s">
        <v>1785</v>
      </c>
      <c r="E429" t="s">
        <v>1313</v>
      </c>
      <c r="F429" t="s">
        <v>1314</v>
      </c>
    </row>
    <row r="430" spans="1:6" x14ac:dyDescent="0.3">
      <c r="A430" t="s">
        <v>434</v>
      </c>
      <c r="B430" s="1" t="s">
        <v>5</v>
      </c>
      <c r="D430" t="s">
        <v>1786</v>
      </c>
      <c r="E430" t="s">
        <v>1421</v>
      </c>
      <c r="F430" t="s">
        <v>1422</v>
      </c>
    </row>
    <row r="431" spans="1:6" x14ac:dyDescent="0.3">
      <c r="A431" t="s">
        <v>435</v>
      </c>
      <c r="B431" s="1" t="s">
        <v>72</v>
      </c>
      <c r="D431" t="s">
        <v>1787</v>
      </c>
      <c r="E431" t="s">
        <v>1316</v>
      </c>
      <c r="F431" t="s">
        <v>1317</v>
      </c>
    </row>
    <row r="432" spans="1:6" x14ac:dyDescent="0.3">
      <c r="A432" t="s">
        <v>436</v>
      </c>
      <c r="B432" s="1" t="s">
        <v>72</v>
      </c>
      <c r="D432" t="s">
        <v>1788</v>
      </c>
      <c r="E432" t="s">
        <v>1520</v>
      </c>
      <c r="F432" t="s">
        <v>1521</v>
      </c>
    </row>
    <row r="433" spans="1:6" x14ac:dyDescent="0.3">
      <c r="A433" t="s">
        <v>437</v>
      </c>
      <c r="B433" s="1" t="s">
        <v>5</v>
      </c>
      <c r="D433" t="s">
        <v>1789</v>
      </c>
      <c r="E433" t="s">
        <v>1393</v>
      </c>
      <c r="F433" t="s">
        <v>1394</v>
      </c>
    </row>
    <row r="434" spans="1:6" x14ac:dyDescent="0.3">
      <c r="A434" t="s">
        <v>438</v>
      </c>
      <c r="B434" s="1" t="s">
        <v>5</v>
      </c>
      <c r="D434" t="s">
        <v>1790</v>
      </c>
      <c r="E434" t="s">
        <v>1302</v>
      </c>
      <c r="F434" t="s">
        <v>1303</v>
      </c>
    </row>
    <row r="435" spans="1:6" x14ac:dyDescent="0.3">
      <c r="A435" t="s">
        <v>439</v>
      </c>
      <c r="B435" s="1" t="s">
        <v>5</v>
      </c>
      <c r="D435" t="s">
        <v>1791</v>
      </c>
      <c r="E435" t="s">
        <v>1306</v>
      </c>
      <c r="F435" t="s">
        <v>1307</v>
      </c>
    </row>
    <row r="436" spans="1:6" x14ac:dyDescent="0.3">
      <c r="A436" t="s">
        <v>440</v>
      </c>
      <c r="B436" s="1" t="s">
        <v>3</v>
      </c>
      <c r="D436" t="s">
        <v>1792</v>
      </c>
      <c r="E436" t="s">
        <v>1361</v>
      </c>
      <c r="F436" t="s">
        <v>1362</v>
      </c>
    </row>
    <row r="437" spans="1:6" x14ac:dyDescent="0.3">
      <c r="A437" t="s">
        <v>441</v>
      </c>
      <c r="B437" s="1" t="s">
        <v>33</v>
      </c>
      <c r="D437" t="s">
        <v>1793</v>
      </c>
      <c r="E437" t="s">
        <v>1282</v>
      </c>
      <c r="F437" t="s">
        <v>1283</v>
      </c>
    </row>
    <row r="438" spans="1:6" x14ac:dyDescent="0.3">
      <c r="A438" t="s">
        <v>442</v>
      </c>
      <c r="B438" s="1" t="s">
        <v>72</v>
      </c>
      <c r="D438" t="s">
        <v>1794</v>
      </c>
      <c r="E438" t="s">
        <v>1332</v>
      </c>
      <c r="F438" t="s">
        <v>1333</v>
      </c>
    </row>
    <row r="439" spans="1:6" x14ac:dyDescent="0.3">
      <c r="A439" t="s">
        <v>443</v>
      </c>
      <c r="B439" s="1" t="s">
        <v>3</v>
      </c>
      <c r="D439" t="s">
        <v>1795</v>
      </c>
      <c r="E439" t="s">
        <v>1388</v>
      </c>
      <c r="F439" t="s">
        <v>1389</v>
      </c>
    </row>
    <row r="440" spans="1:6" x14ac:dyDescent="0.3">
      <c r="A440" t="s">
        <v>444</v>
      </c>
      <c r="B440" s="1" t="s">
        <v>5</v>
      </c>
      <c r="D440" t="s">
        <v>1796</v>
      </c>
      <c r="E440" t="s">
        <v>1433</v>
      </c>
      <c r="F440" t="s">
        <v>1434</v>
      </c>
    </row>
    <row r="441" spans="1:6" x14ac:dyDescent="0.3">
      <c r="A441" t="s">
        <v>445</v>
      </c>
      <c r="B441" s="1" t="s">
        <v>5</v>
      </c>
      <c r="D441" t="s">
        <v>1797</v>
      </c>
      <c r="E441" t="s">
        <v>1332</v>
      </c>
      <c r="F441" t="s">
        <v>1333</v>
      </c>
    </row>
    <row r="442" spans="1:6" x14ac:dyDescent="0.3">
      <c r="A442" t="s">
        <v>446</v>
      </c>
      <c r="B442" s="1" t="s">
        <v>3</v>
      </c>
      <c r="D442" t="s">
        <v>1798</v>
      </c>
      <c r="E442" t="s">
        <v>1421</v>
      </c>
      <c r="F442" t="s">
        <v>1422</v>
      </c>
    </row>
    <row r="443" spans="1:6" x14ac:dyDescent="0.3">
      <c r="A443" t="s">
        <v>447</v>
      </c>
      <c r="B443" s="1" t="s">
        <v>5</v>
      </c>
      <c r="D443" t="s">
        <v>1799</v>
      </c>
      <c r="E443" t="s">
        <v>1306</v>
      </c>
      <c r="F443" t="s">
        <v>1307</v>
      </c>
    </row>
    <row r="444" spans="1:6" x14ac:dyDescent="0.3">
      <c r="A444" t="s">
        <v>448</v>
      </c>
      <c r="B444" s="1" t="s">
        <v>5</v>
      </c>
      <c r="D444" t="s">
        <v>1800</v>
      </c>
      <c r="E444" t="s">
        <v>1398</v>
      </c>
      <c r="F444" t="s">
        <v>1399</v>
      </c>
    </row>
    <row r="445" spans="1:6" x14ac:dyDescent="0.3">
      <c r="A445" t="s">
        <v>449</v>
      </c>
      <c r="B445" s="1" t="s">
        <v>5</v>
      </c>
      <c r="D445" t="s">
        <v>1801</v>
      </c>
      <c r="E445" t="s">
        <v>1433</v>
      </c>
      <c r="F445" t="s">
        <v>1434</v>
      </c>
    </row>
    <row r="446" spans="1:6" x14ac:dyDescent="0.3">
      <c r="A446" t="s">
        <v>450</v>
      </c>
      <c r="B446" s="1" t="s">
        <v>5</v>
      </c>
      <c r="D446" t="s">
        <v>1802</v>
      </c>
      <c r="E446" t="s">
        <v>1372</v>
      </c>
      <c r="F446" t="s">
        <v>1373</v>
      </c>
    </row>
    <row r="447" spans="1:6" x14ac:dyDescent="0.3">
      <c r="A447" t="s">
        <v>451</v>
      </c>
      <c r="B447" s="1" t="s">
        <v>5</v>
      </c>
      <c r="D447" t="s">
        <v>1803</v>
      </c>
      <c r="E447" t="s">
        <v>1282</v>
      </c>
      <c r="F447" t="s">
        <v>1283</v>
      </c>
    </row>
    <row r="448" spans="1:6" x14ac:dyDescent="0.3">
      <c r="A448" t="s">
        <v>452</v>
      </c>
      <c r="B448" s="1" t="s">
        <v>3</v>
      </c>
      <c r="D448" t="s">
        <v>1804</v>
      </c>
      <c r="E448" t="s">
        <v>1322</v>
      </c>
      <c r="F448" t="s">
        <v>1323</v>
      </c>
    </row>
    <row r="449" spans="1:6" x14ac:dyDescent="0.3">
      <c r="A449" t="s">
        <v>453</v>
      </c>
      <c r="B449" s="1" t="s">
        <v>5</v>
      </c>
      <c r="D449" t="s">
        <v>1805</v>
      </c>
      <c r="E449" t="s">
        <v>1372</v>
      </c>
      <c r="F449" t="s">
        <v>1373</v>
      </c>
    </row>
    <row r="450" spans="1:6" x14ac:dyDescent="0.3">
      <c r="A450" t="s">
        <v>454</v>
      </c>
      <c r="B450" s="1" t="s">
        <v>33</v>
      </c>
      <c r="D450" t="s">
        <v>1806</v>
      </c>
      <c r="E450" t="s">
        <v>1285</v>
      </c>
      <c r="F450" t="s">
        <v>1286</v>
      </c>
    </row>
    <row r="451" spans="1:6" x14ac:dyDescent="0.3">
      <c r="A451" t="s">
        <v>455</v>
      </c>
      <c r="B451" s="1" t="s">
        <v>33</v>
      </c>
      <c r="D451" t="s">
        <v>1807</v>
      </c>
      <c r="E451" t="s">
        <v>1344</v>
      </c>
      <c r="F451" t="s">
        <v>1345</v>
      </c>
    </row>
    <row r="452" spans="1:6" x14ac:dyDescent="0.3">
      <c r="A452" t="s">
        <v>456</v>
      </c>
      <c r="B452" s="1" t="s">
        <v>33</v>
      </c>
      <c r="D452" t="s">
        <v>1808</v>
      </c>
      <c r="E452" t="s">
        <v>1279</v>
      </c>
      <c r="F452" t="s">
        <v>1280</v>
      </c>
    </row>
    <row r="453" spans="1:6" x14ac:dyDescent="0.3">
      <c r="A453" t="s">
        <v>457</v>
      </c>
      <c r="B453" s="1" t="s">
        <v>33</v>
      </c>
      <c r="D453" t="s">
        <v>1809</v>
      </c>
      <c r="E453" t="s">
        <v>1511</v>
      </c>
      <c r="F453" t="s">
        <v>1512</v>
      </c>
    </row>
    <row r="454" spans="1:6" x14ac:dyDescent="0.3">
      <c r="A454" t="s">
        <v>458</v>
      </c>
      <c r="B454" s="1" t="s">
        <v>33</v>
      </c>
      <c r="D454" t="s">
        <v>1810</v>
      </c>
      <c r="E454" t="s">
        <v>1313</v>
      </c>
      <c r="F454" t="s">
        <v>1314</v>
      </c>
    </row>
    <row r="455" spans="1:6" x14ac:dyDescent="0.3">
      <c r="A455" t="s">
        <v>459</v>
      </c>
      <c r="B455" s="1" t="s">
        <v>33</v>
      </c>
      <c r="D455" t="s">
        <v>1811</v>
      </c>
      <c r="E455" t="s">
        <v>1433</v>
      </c>
      <c r="F455" t="s">
        <v>1434</v>
      </c>
    </row>
    <row r="456" spans="1:6" x14ac:dyDescent="0.3">
      <c r="A456" t="s">
        <v>460</v>
      </c>
      <c r="B456" s="1" t="s">
        <v>33</v>
      </c>
      <c r="D456" t="s">
        <v>1812</v>
      </c>
      <c r="E456" t="s">
        <v>1328</v>
      </c>
      <c r="F456" t="s">
        <v>1329</v>
      </c>
    </row>
    <row r="457" spans="1:6" x14ac:dyDescent="0.3">
      <c r="A457" t="s">
        <v>461</v>
      </c>
      <c r="B457" s="1" t="s">
        <v>5</v>
      </c>
      <c r="D457" t="s">
        <v>1813</v>
      </c>
      <c r="E457" t="s">
        <v>1429</v>
      </c>
      <c r="F457" t="s">
        <v>1430</v>
      </c>
    </row>
    <row r="458" spans="1:6" x14ac:dyDescent="0.3">
      <c r="A458" t="s">
        <v>462</v>
      </c>
      <c r="B458" s="1" t="s">
        <v>33</v>
      </c>
      <c r="D458" t="s">
        <v>1814</v>
      </c>
      <c r="E458" t="s">
        <v>1279</v>
      </c>
      <c r="F458" t="s">
        <v>1280</v>
      </c>
    </row>
    <row r="459" spans="1:6" x14ac:dyDescent="0.3">
      <c r="A459" t="s">
        <v>463</v>
      </c>
      <c r="B459" s="1" t="s">
        <v>3</v>
      </c>
      <c r="D459" t="s">
        <v>1815</v>
      </c>
      <c r="E459" t="s">
        <v>1319</v>
      </c>
      <c r="F459" t="s">
        <v>1320</v>
      </c>
    </row>
    <row r="460" spans="1:6" x14ac:dyDescent="0.3">
      <c r="A460" t="s">
        <v>464</v>
      </c>
      <c r="B460" s="1" t="s">
        <v>5</v>
      </c>
      <c r="D460" t="s">
        <v>1816</v>
      </c>
      <c r="E460" t="s">
        <v>1306</v>
      </c>
      <c r="F460" t="s">
        <v>1307</v>
      </c>
    </row>
    <row r="461" spans="1:6" x14ac:dyDescent="0.3">
      <c r="A461" t="s">
        <v>465</v>
      </c>
      <c r="B461" s="1" t="s">
        <v>5</v>
      </c>
      <c r="D461" t="s">
        <v>1817</v>
      </c>
      <c r="E461" t="s">
        <v>1302</v>
      </c>
      <c r="F461" t="s">
        <v>1303</v>
      </c>
    </row>
    <row r="462" spans="1:6" x14ac:dyDescent="0.3">
      <c r="A462" t="s">
        <v>466</v>
      </c>
      <c r="B462" s="1" t="s">
        <v>33</v>
      </c>
      <c r="D462" t="s">
        <v>1818</v>
      </c>
      <c r="E462" t="s">
        <v>1520</v>
      </c>
      <c r="F462" t="s">
        <v>1521</v>
      </c>
    </row>
    <row r="463" spans="1:6" x14ac:dyDescent="0.3">
      <c r="A463" t="s">
        <v>467</v>
      </c>
      <c r="B463" s="1" t="s">
        <v>5</v>
      </c>
      <c r="D463" t="s">
        <v>1819</v>
      </c>
      <c r="E463" t="s">
        <v>1348</v>
      </c>
      <c r="F463" t="s">
        <v>1349</v>
      </c>
    </row>
    <row r="464" spans="1:6" x14ac:dyDescent="0.3">
      <c r="A464" t="s">
        <v>468</v>
      </c>
      <c r="B464" s="1" t="s">
        <v>33</v>
      </c>
      <c r="D464" t="s">
        <v>1820</v>
      </c>
      <c r="E464" t="s">
        <v>1421</v>
      </c>
      <c r="F464" t="s">
        <v>1422</v>
      </c>
    </row>
    <row r="465" spans="1:6" x14ac:dyDescent="0.3">
      <c r="A465" t="s">
        <v>469</v>
      </c>
      <c r="B465" s="1" t="s">
        <v>33</v>
      </c>
      <c r="D465" t="s">
        <v>1821</v>
      </c>
      <c r="E465" t="s">
        <v>1344</v>
      </c>
      <c r="F465" t="s">
        <v>1345</v>
      </c>
    </row>
    <row r="466" spans="1:6" x14ac:dyDescent="0.3">
      <c r="A466" t="s">
        <v>470</v>
      </c>
      <c r="B466" s="1" t="s">
        <v>5</v>
      </c>
      <c r="D466" t="s">
        <v>1822</v>
      </c>
      <c r="E466" t="s">
        <v>1429</v>
      </c>
      <c r="F466" t="s">
        <v>1430</v>
      </c>
    </row>
    <row r="467" spans="1:6" x14ac:dyDescent="0.3">
      <c r="A467" t="s">
        <v>471</v>
      </c>
      <c r="B467" s="1" t="s">
        <v>5</v>
      </c>
      <c r="D467" t="s">
        <v>1823</v>
      </c>
      <c r="E467" t="s">
        <v>1322</v>
      </c>
      <c r="F467" t="s">
        <v>1323</v>
      </c>
    </row>
    <row r="468" spans="1:6" x14ac:dyDescent="0.3">
      <c r="A468" t="s">
        <v>472</v>
      </c>
      <c r="B468" s="1" t="s">
        <v>5</v>
      </c>
      <c r="D468" t="s">
        <v>1824</v>
      </c>
      <c r="E468" t="s">
        <v>1511</v>
      </c>
      <c r="F468" t="s">
        <v>1512</v>
      </c>
    </row>
    <row r="469" spans="1:6" x14ac:dyDescent="0.3">
      <c r="A469" t="s">
        <v>473</v>
      </c>
      <c r="B469" s="1" t="s">
        <v>5</v>
      </c>
      <c r="D469" t="s">
        <v>1825</v>
      </c>
      <c r="E469" t="s">
        <v>1288</v>
      </c>
      <c r="F469" t="s">
        <v>1289</v>
      </c>
    </row>
    <row r="470" spans="1:6" x14ac:dyDescent="0.3">
      <c r="A470" t="s">
        <v>474</v>
      </c>
      <c r="B470" s="1" t="s">
        <v>5</v>
      </c>
      <c r="D470" t="s">
        <v>1826</v>
      </c>
      <c r="E470" t="s">
        <v>1425</v>
      </c>
      <c r="F470" t="s">
        <v>1426</v>
      </c>
    </row>
    <row r="471" spans="1:6" x14ac:dyDescent="0.3">
      <c r="A471" t="s">
        <v>475</v>
      </c>
      <c r="B471" s="1" t="s">
        <v>5</v>
      </c>
      <c r="D471" t="s">
        <v>1827</v>
      </c>
      <c r="E471" t="s">
        <v>1306</v>
      </c>
      <c r="F471" t="s">
        <v>1307</v>
      </c>
    </row>
    <row r="472" spans="1:6" x14ac:dyDescent="0.3">
      <c r="A472" t="s">
        <v>476</v>
      </c>
      <c r="B472" s="1" t="s">
        <v>3</v>
      </c>
      <c r="D472" t="s">
        <v>1828</v>
      </c>
      <c r="E472" t="s">
        <v>1380</v>
      </c>
      <c r="F472" t="s">
        <v>1381</v>
      </c>
    </row>
    <row r="473" spans="1:6" x14ac:dyDescent="0.3">
      <c r="A473" t="s">
        <v>477</v>
      </c>
      <c r="B473" s="1" t="s">
        <v>5</v>
      </c>
      <c r="D473" t="s">
        <v>1829</v>
      </c>
      <c r="E473" t="s">
        <v>1306</v>
      </c>
      <c r="F473" t="s">
        <v>1307</v>
      </c>
    </row>
    <row r="474" spans="1:6" x14ac:dyDescent="0.3">
      <c r="A474" t="s">
        <v>478</v>
      </c>
      <c r="B474" s="1" t="s">
        <v>72</v>
      </c>
      <c r="D474" t="s">
        <v>1830</v>
      </c>
      <c r="E474" t="s">
        <v>1294</v>
      </c>
      <c r="F474" t="s">
        <v>1295</v>
      </c>
    </row>
    <row r="475" spans="1:6" x14ac:dyDescent="0.3">
      <c r="A475" t="s">
        <v>479</v>
      </c>
      <c r="B475" s="1" t="s">
        <v>5</v>
      </c>
      <c r="D475" t="s">
        <v>1831</v>
      </c>
      <c r="E475" t="s">
        <v>1352</v>
      </c>
      <c r="F475" t="s">
        <v>1353</v>
      </c>
    </row>
    <row r="476" spans="1:6" x14ac:dyDescent="0.3">
      <c r="A476" t="s">
        <v>480</v>
      </c>
      <c r="B476" s="1" t="s">
        <v>33</v>
      </c>
      <c r="D476" t="s">
        <v>1832</v>
      </c>
      <c r="E476" t="s">
        <v>1299</v>
      </c>
      <c r="F476" t="s">
        <v>1300</v>
      </c>
    </row>
    <row r="477" spans="1:6" x14ac:dyDescent="0.3">
      <c r="A477" t="s">
        <v>481</v>
      </c>
      <c r="B477" s="1" t="s">
        <v>5</v>
      </c>
      <c r="D477" t="s">
        <v>1833</v>
      </c>
      <c r="E477" t="s">
        <v>1425</v>
      </c>
      <c r="F477" t="s">
        <v>1426</v>
      </c>
    </row>
    <row r="478" spans="1:6" x14ac:dyDescent="0.3">
      <c r="A478" t="s">
        <v>482</v>
      </c>
      <c r="B478" s="1" t="s">
        <v>33</v>
      </c>
      <c r="D478" t="s">
        <v>1834</v>
      </c>
      <c r="E478" t="s">
        <v>1352</v>
      </c>
      <c r="F478" t="s">
        <v>1353</v>
      </c>
    </row>
    <row r="479" spans="1:6" x14ac:dyDescent="0.3">
      <c r="A479" t="s">
        <v>483</v>
      </c>
      <c r="B479" s="1" t="s">
        <v>72</v>
      </c>
      <c r="D479" t="s">
        <v>1835</v>
      </c>
      <c r="E479" t="s">
        <v>1421</v>
      </c>
      <c r="F479" t="s">
        <v>1422</v>
      </c>
    </row>
    <row r="480" spans="1:6" x14ac:dyDescent="0.3">
      <c r="A480" t="s">
        <v>484</v>
      </c>
      <c r="B480" s="1" t="s">
        <v>5</v>
      </c>
      <c r="D480" t="s">
        <v>1836</v>
      </c>
      <c r="E480" t="s">
        <v>1393</v>
      </c>
      <c r="F480" t="s">
        <v>1394</v>
      </c>
    </row>
    <row r="481" spans="1:6" x14ac:dyDescent="0.3">
      <c r="A481" t="s">
        <v>485</v>
      </c>
      <c r="B481" s="1" t="s">
        <v>33</v>
      </c>
      <c r="D481" t="s">
        <v>1837</v>
      </c>
      <c r="E481" t="s">
        <v>1348</v>
      </c>
      <c r="F481" t="s">
        <v>1349</v>
      </c>
    </row>
    <row r="482" spans="1:6" x14ac:dyDescent="0.3">
      <c r="A482" t="s">
        <v>486</v>
      </c>
      <c r="B482" s="1" t="s">
        <v>5</v>
      </c>
      <c r="D482" t="s">
        <v>1838</v>
      </c>
      <c r="E482" t="s">
        <v>1276</v>
      </c>
      <c r="F482" t="s">
        <v>1277</v>
      </c>
    </row>
    <row r="483" spans="1:6" x14ac:dyDescent="0.3">
      <c r="A483" t="s">
        <v>487</v>
      </c>
      <c r="B483" s="1" t="s">
        <v>5</v>
      </c>
      <c r="D483" t="s">
        <v>1839</v>
      </c>
      <c r="E483" t="s">
        <v>1361</v>
      </c>
      <c r="F483" t="s">
        <v>1362</v>
      </c>
    </row>
    <row r="484" spans="1:6" x14ac:dyDescent="0.3">
      <c r="A484" t="s">
        <v>488</v>
      </c>
      <c r="B484" s="1" t="s">
        <v>5</v>
      </c>
      <c r="D484" t="s">
        <v>1840</v>
      </c>
      <c r="E484" t="s">
        <v>1294</v>
      </c>
      <c r="F484" t="s">
        <v>1295</v>
      </c>
    </row>
    <row r="485" spans="1:6" x14ac:dyDescent="0.3">
      <c r="A485" t="s">
        <v>489</v>
      </c>
      <c r="B485" s="1" t="s">
        <v>5</v>
      </c>
      <c r="D485" t="s">
        <v>1841</v>
      </c>
      <c r="E485" t="s">
        <v>1294</v>
      </c>
      <c r="F485" t="s">
        <v>1295</v>
      </c>
    </row>
    <row r="486" spans="1:6" x14ac:dyDescent="0.3">
      <c r="A486" t="s">
        <v>490</v>
      </c>
      <c r="B486" s="1" t="s">
        <v>3</v>
      </c>
      <c r="D486" t="s">
        <v>1842</v>
      </c>
      <c r="E486" t="s">
        <v>1433</v>
      </c>
      <c r="F486" t="s">
        <v>1434</v>
      </c>
    </row>
    <row r="487" spans="1:6" x14ac:dyDescent="0.3">
      <c r="A487" t="s">
        <v>491</v>
      </c>
      <c r="B487" s="1" t="s">
        <v>3</v>
      </c>
      <c r="D487" t="s">
        <v>1843</v>
      </c>
      <c r="E487" t="s">
        <v>1325</v>
      </c>
      <c r="F487" t="s">
        <v>1326</v>
      </c>
    </row>
    <row r="488" spans="1:6" x14ac:dyDescent="0.3">
      <c r="A488" t="s">
        <v>492</v>
      </c>
      <c r="B488" s="1" t="s">
        <v>3</v>
      </c>
      <c r="D488" t="s">
        <v>1844</v>
      </c>
      <c r="E488" t="s">
        <v>1294</v>
      </c>
      <c r="F488" t="s">
        <v>1295</v>
      </c>
    </row>
    <row r="489" spans="1:6" x14ac:dyDescent="0.3">
      <c r="A489" t="s">
        <v>493</v>
      </c>
      <c r="B489" s="1" t="s">
        <v>3</v>
      </c>
      <c r="D489" t="s">
        <v>1845</v>
      </c>
      <c r="E489" t="s">
        <v>1344</v>
      </c>
      <c r="F489" t="s">
        <v>1345</v>
      </c>
    </row>
    <row r="490" spans="1:6" x14ac:dyDescent="0.3">
      <c r="A490" t="s">
        <v>494</v>
      </c>
      <c r="B490" s="1" t="s">
        <v>5</v>
      </c>
      <c r="D490" t="s">
        <v>1846</v>
      </c>
      <c r="E490" t="s">
        <v>1288</v>
      </c>
      <c r="F490" t="s">
        <v>1289</v>
      </c>
    </row>
    <row r="491" spans="1:6" x14ac:dyDescent="0.3">
      <c r="A491" t="s">
        <v>495</v>
      </c>
      <c r="B491" s="1" t="s">
        <v>3</v>
      </c>
      <c r="D491" t="s">
        <v>1847</v>
      </c>
      <c r="E491" t="s">
        <v>1398</v>
      </c>
      <c r="F491" t="s">
        <v>1399</v>
      </c>
    </row>
    <row r="492" spans="1:6" x14ac:dyDescent="0.3">
      <c r="A492" t="s">
        <v>496</v>
      </c>
      <c r="B492" s="1" t="s">
        <v>3</v>
      </c>
      <c r="D492" t="s">
        <v>1848</v>
      </c>
      <c r="E492" t="s">
        <v>1421</v>
      </c>
      <c r="F492" t="s">
        <v>1422</v>
      </c>
    </row>
    <row r="493" spans="1:6" x14ac:dyDescent="0.3">
      <c r="A493" t="s">
        <v>497</v>
      </c>
      <c r="B493" s="1" t="s">
        <v>3</v>
      </c>
      <c r="D493" t="s">
        <v>1849</v>
      </c>
      <c r="E493" t="s">
        <v>1328</v>
      </c>
      <c r="F493" t="s">
        <v>1329</v>
      </c>
    </row>
    <row r="494" spans="1:6" x14ac:dyDescent="0.3">
      <c r="A494" t="s">
        <v>498</v>
      </c>
      <c r="B494" s="1" t="s">
        <v>5</v>
      </c>
      <c r="D494" t="s">
        <v>1850</v>
      </c>
      <c r="E494" t="s">
        <v>1348</v>
      </c>
      <c r="F494" t="s">
        <v>1349</v>
      </c>
    </row>
    <row r="495" spans="1:6" x14ac:dyDescent="0.3">
      <c r="A495" t="s">
        <v>499</v>
      </c>
      <c r="B495" s="1" t="s">
        <v>3</v>
      </c>
      <c r="D495" t="s">
        <v>1851</v>
      </c>
      <c r="E495" t="s">
        <v>1421</v>
      </c>
      <c r="F495" t="s">
        <v>1422</v>
      </c>
    </row>
    <row r="496" spans="1:6" x14ac:dyDescent="0.3">
      <c r="A496" t="s">
        <v>500</v>
      </c>
      <c r="B496" s="1" t="s">
        <v>3</v>
      </c>
      <c r="D496" t="s">
        <v>1852</v>
      </c>
      <c r="E496" t="s">
        <v>1352</v>
      </c>
      <c r="F496" t="s">
        <v>1353</v>
      </c>
    </row>
    <row r="497" spans="1:6" x14ac:dyDescent="0.3">
      <c r="A497" t="s">
        <v>501</v>
      </c>
      <c r="B497" s="1" t="s">
        <v>3</v>
      </c>
      <c r="D497" t="s">
        <v>1853</v>
      </c>
      <c r="E497" t="s">
        <v>1398</v>
      </c>
      <c r="F497" t="s">
        <v>1399</v>
      </c>
    </row>
    <row r="498" spans="1:6" x14ac:dyDescent="0.3">
      <c r="A498" t="s">
        <v>502</v>
      </c>
      <c r="B498" s="1" t="s">
        <v>3</v>
      </c>
      <c r="D498" t="s">
        <v>1854</v>
      </c>
      <c r="E498" t="s">
        <v>1285</v>
      </c>
      <c r="F498" t="s">
        <v>1286</v>
      </c>
    </row>
    <row r="499" spans="1:6" x14ac:dyDescent="0.3">
      <c r="A499" t="s">
        <v>503</v>
      </c>
      <c r="B499" s="1" t="s">
        <v>3</v>
      </c>
      <c r="D499" t="s">
        <v>1855</v>
      </c>
      <c r="E499" t="s">
        <v>1273</v>
      </c>
      <c r="F499" t="s">
        <v>1274</v>
      </c>
    </row>
    <row r="500" spans="1:6" x14ac:dyDescent="0.3">
      <c r="A500" t="s">
        <v>504</v>
      </c>
      <c r="B500" s="1" t="s">
        <v>3</v>
      </c>
      <c r="D500" t="s">
        <v>1856</v>
      </c>
      <c r="E500" t="s">
        <v>1398</v>
      </c>
      <c r="F500" t="s">
        <v>1399</v>
      </c>
    </row>
    <row r="501" spans="1:6" x14ac:dyDescent="0.3">
      <c r="A501" t="s">
        <v>505</v>
      </c>
      <c r="B501" s="1" t="s">
        <v>5</v>
      </c>
      <c r="D501" t="s">
        <v>1857</v>
      </c>
      <c r="E501" t="s">
        <v>1404</v>
      </c>
      <c r="F501" t="s">
        <v>1405</v>
      </c>
    </row>
    <row r="502" spans="1:6" x14ac:dyDescent="0.3">
      <c r="A502" t="s">
        <v>506</v>
      </c>
      <c r="B502" s="1" t="s">
        <v>3</v>
      </c>
      <c r="D502" t="s">
        <v>1858</v>
      </c>
      <c r="E502" t="s">
        <v>1361</v>
      </c>
      <c r="F502" t="s">
        <v>1362</v>
      </c>
    </row>
    <row r="503" spans="1:6" x14ac:dyDescent="0.3">
      <c r="A503" t="s">
        <v>507</v>
      </c>
      <c r="B503" s="1" t="s">
        <v>3</v>
      </c>
      <c r="D503" t="s">
        <v>1859</v>
      </c>
      <c r="E503" t="s">
        <v>1398</v>
      </c>
      <c r="F503" t="s">
        <v>1399</v>
      </c>
    </row>
    <row r="504" spans="1:6" x14ac:dyDescent="0.3">
      <c r="A504" t="s">
        <v>508</v>
      </c>
      <c r="B504" s="1" t="s">
        <v>3</v>
      </c>
      <c r="D504" t="s">
        <v>1860</v>
      </c>
      <c r="E504" t="s">
        <v>1328</v>
      </c>
      <c r="F504" t="s">
        <v>1329</v>
      </c>
    </row>
    <row r="505" spans="1:6" x14ac:dyDescent="0.3">
      <c r="A505" t="s">
        <v>509</v>
      </c>
      <c r="B505" s="1" t="s">
        <v>3</v>
      </c>
      <c r="D505" t="s">
        <v>1861</v>
      </c>
      <c r="E505" t="s">
        <v>1313</v>
      </c>
      <c r="F505" t="s">
        <v>1314</v>
      </c>
    </row>
    <row r="506" spans="1:6" x14ac:dyDescent="0.3">
      <c r="A506" t="s">
        <v>510</v>
      </c>
      <c r="B506" s="1" t="s">
        <v>3</v>
      </c>
      <c r="D506" t="s">
        <v>1862</v>
      </c>
      <c r="E506" t="s">
        <v>1437</v>
      </c>
      <c r="F506" t="s">
        <v>1438</v>
      </c>
    </row>
    <row r="507" spans="1:6" x14ac:dyDescent="0.3">
      <c r="A507" t="s">
        <v>511</v>
      </c>
      <c r="B507" s="1" t="s">
        <v>3</v>
      </c>
      <c r="D507" t="s">
        <v>1863</v>
      </c>
      <c r="E507" t="s">
        <v>1328</v>
      </c>
      <c r="F507" t="s">
        <v>1329</v>
      </c>
    </row>
    <row r="508" spans="1:6" x14ac:dyDescent="0.3">
      <c r="A508" t="s">
        <v>512</v>
      </c>
      <c r="B508" s="1" t="s">
        <v>3</v>
      </c>
      <c r="D508" t="s">
        <v>1864</v>
      </c>
      <c r="E508" t="s">
        <v>1276</v>
      </c>
      <c r="F508" t="s">
        <v>1277</v>
      </c>
    </row>
    <row r="509" spans="1:6" x14ac:dyDescent="0.3">
      <c r="A509" t="s">
        <v>513</v>
      </c>
      <c r="B509" s="1" t="s">
        <v>5</v>
      </c>
      <c r="D509" t="s">
        <v>1865</v>
      </c>
      <c r="E509" t="s">
        <v>1344</v>
      </c>
      <c r="F509" t="s">
        <v>1345</v>
      </c>
    </row>
    <row r="510" spans="1:6" x14ac:dyDescent="0.3">
      <c r="A510" t="s">
        <v>514</v>
      </c>
      <c r="B510" s="1" t="s">
        <v>3</v>
      </c>
      <c r="D510" t="s">
        <v>1866</v>
      </c>
      <c r="E510" t="s">
        <v>1425</v>
      </c>
      <c r="F510" t="s">
        <v>1426</v>
      </c>
    </row>
    <row r="511" spans="1:6" x14ac:dyDescent="0.3">
      <c r="A511" t="s">
        <v>515</v>
      </c>
      <c r="B511" s="1" t="s">
        <v>5</v>
      </c>
      <c r="D511" t="s">
        <v>1867</v>
      </c>
      <c r="E511" t="s">
        <v>1368</v>
      </c>
      <c r="F511" t="s">
        <v>1369</v>
      </c>
    </row>
    <row r="512" spans="1:6" x14ac:dyDescent="0.3">
      <c r="A512" t="s">
        <v>516</v>
      </c>
      <c r="B512" s="1" t="s">
        <v>3</v>
      </c>
      <c r="D512" t="s">
        <v>1868</v>
      </c>
      <c r="E512" t="s">
        <v>1288</v>
      </c>
      <c r="F512" t="s">
        <v>1289</v>
      </c>
    </row>
    <row r="513" spans="1:6" x14ac:dyDescent="0.3">
      <c r="A513" t="s">
        <v>517</v>
      </c>
      <c r="B513" s="1" t="s">
        <v>5</v>
      </c>
      <c r="D513" t="s">
        <v>1869</v>
      </c>
      <c r="E513" t="s">
        <v>1511</v>
      </c>
      <c r="F513" t="s">
        <v>1512</v>
      </c>
    </row>
    <row r="514" spans="1:6" x14ac:dyDescent="0.3">
      <c r="A514" t="s">
        <v>518</v>
      </c>
      <c r="B514" s="1" t="s">
        <v>3</v>
      </c>
      <c r="D514" t="s">
        <v>1870</v>
      </c>
      <c r="E514" t="s">
        <v>1520</v>
      </c>
      <c r="F514" t="s">
        <v>1521</v>
      </c>
    </row>
    <row r="515" spans="1:6" x14ac:dyDescent="0.3">
      <c r="A515" t="s">
        <v>519</v>
      </c>
      <c r="B515" s="1" t="s">
        <v>3</v>
      </c>
      <c r="D515" t="s">
        <v>1871</v>
      </c>
      <c r="E515" t="s">
        <v>1372</v>
      </c>
      <c r="F515" t="s">
        <v>1373</v>
      </c>
    </row>
    <row r="516" spans="1:6" x14ac:dyDescent="0.3">
      <c r="A516" t="s">
        <v>520</v>
      </c>
      <c r="B516" s="1" t="s">
        <v>3</v>
      </c>
      <c r="D516" t="s">
        <v>1872</v>
      </c>
      <c r="E516" t="s">
        <v>1288</v>
      </c>
      <c r="F516" t="s">
        <v>1289</v>
      </c>
    </row>
    <row r="517" spans="1:6" x14ac:dyDescent="0.3">
      <c r="A517" t="s">
        <v>521</v>
      </c>
      <c r="B517" s="1" t="s">
        <v>3</v>
      </c>
      <c r="D517" t="s">
        <v>1873</v>
      </c>
      <c r="E517" t="s">
        <v>1285</v>
      </c>
      <c r="F517" t="s">
        <v>1286</v>
      </c>
    </row>
    <row r="518" spans="1:6" x14ac:dyDescent="0.3">
      <c r="A518" t="s">
        <v>522</v>
      </c>
      <c r="B518" s="1" t="s">
        <v>5</v>
      </c>
      <c r="D518" t="s">
        <v>1874</v>
      </c>
      <c r="E518" t="s">
        <v>1388</v>
      </c>
      <c r="F518" t="s">
        <v>1389</v>
      </c>
    </row>
    <row r="519" spans="1:6" x14ac:dyDescent="0.3">
      <c r="A519" t="s">
        <v>523</v>
      </c>
      <c r="B519" s="1" t="s">
        <v>3</v>
      </c>
      <c r="D519" t="s">
        <v>1875</v>
      </c>
      <c r="E519" t="s">
        <v>1302</v>
      </c>
      <c r="F519" t="s">
        <v>1303</v>
      </c>
    </row>
    <row r="520" spans="1:6" x14ac:dyDescent="0.3">
      <c r="A520" t="s">
        <v>524</v>
      </c>
      <c r="B520" s="1" t="s">
        <v>3</v>
      </c>
      <c r="D520" t="s">
        <v>1876</v>
      </c>
      <c r="E520" t="s">
        <v>1322</v>
      </c>
      <c r="F520" t="s">
        <v>1323</v>
      </c>
    </row>
    <row r="521" spans="1:6" x14ac:dyDescent="0.3">
      <c r="A521" t="s">
        <v>525</v>
      </c>
      <c r="B521" s="1" t="s">
        <v>3</v>
      </c>
      <c r="D521" t="s">
        <v>1877</v>
      </c>
      <c r="E521" t="s">
        <v>1380</v>
      </c>
      <c r="F521" t="s">
        <v>1381</v>
      </c>
    </row>
    <row r="522" spans="1:6" x14ac:dyDescent="0.3">
      <c r="A522" t="s">
        <v>526</v>
      </c>
      <c r="B522" s="1" t="s">
        <v>3</v>
      </c>
      <c r="D522" t="s">
        <v>1878</v>
      </c>
      <c r="E522" t="s">
        <v>1313</v>
      </c>
      <c r="F522" t="s">
        <v>1314</v>
      </c>
    </row>
    <row r="523" spans="1:6" x14ac:dyDescent="0.3">
      <c r="A523" t="s">
        <v>527</v>
      </c>
      <c r="B523" s="1" t="s">
        <v>5</v>
      </c>
      <c r="D523" t="s">
        <v>1879</v>
      </c>
      <c r="E523" t="s">
        <v>1388</v>
      </c>
      <c r="F523" t="s">
        <v>1389</v>
      </c>
    </row>
    <row r="524" spans="1:6" x14ac:dyDescent="0.3">
      <c r="A524" t="s">
        <v>528</v>
      </c>
      <c r="B524" s="1" t="s">
        <v>3</v>
      </c>
      <c r="D524" t="s">
        <v>1880</v>
      </c>
      <c r="E524" t="s">
        <v>1393</v>
      </c>
      <c r="F524" t="s">
        <v>1394</v>
      </c>
    </row>
    <row r="525" spans="1:6" x14ac:dyDescent="0.3">
      <c r="A525" t="s">
        <v>529</v>
      </c>
      <c r="B525" s="1" t="s">
        <v>5</v>
      </c>
      <c r="D525" t="s">
        <v>1881</v>
      </c>
      <c r="E525" t="s">
        <v>1348</v>
      </c>
      <c r="F525" t="s">
        <v>1349</v>
      </c>
    </row>
    <row r="526" spans="1:6" x14ac:dyDescent="0.3">
      <c r="A526" t="s">
        <v>530</v>
      </c>
      <c r="B526" s="1" t="s">
        <v>72</v>
      </c>
      <c r="D526" t="s">
        <v>1882</v>
      </c>
      <c r="E526" t="s">
        <v>1421</v>
      </c>
      <c r="F526" t="s">
        <v>1422</v>
      </c>
    </row>
    <row r="527" spans="1:6" x14ac:dyDescent="0.3">
      <c r="A527" t="s">
        <v>531</v>
      </c>
      <c r="B527" s="1" t="s">
        <v>33</v>
      </c>
      <c r="D527" t="s">
        <v>1883</v>
      </c>
      <c r="E527" t="s">
        <v>1344</v>
      </c>
      <c r="F527" t="s">
        <v>1345</v>
      </c>
    </row>
    <row r="528" spans="1:6" x14ac:dyDescent="0.3">
      <c r="A528" t="s">
        <v>532</v>
      </c>
      <c r="B528" s="1" t="s">
        <v>5</v>
      </c>
      <c r="D528" t="s">
        <v>1884</v>
      </c>
      <c r="E528" t="s">
        <v>1325</v>
      </c>
      <c r="F528" t="s">
        <v>1326</v>
      </c>
    </row>
    <row r="529" spans="1:6" x14ac:dyDescent="0.3">
      <c r="A529" t="s">
        <v>533</v>
      </c>
      <c r="B529" s="1" t="s">
        <v>5</v>
      </c>
      <c r="D529" t="s">
        <v>1885</v>
      </c>
      <c r="E529" t="s">
        <v>1341</v>
      </c>
      <c r="F529" t="s">
        <v>1342</v>
      </c>
    </row>
    <row r="530" spans="1:6" x14ac:dyDescent="0.3">
      <c r="A530" t="s">
        <v>534</v>
      </c>
      <c r="B530" s="1" t="s">
        <v>72</v>
      </c>
      <c r="D530" t="s">
        <v>1886</v>
      </c>
      <c r="E530" t="s">
        <v>1338</v>
      </c>
      <c r="F530" t="s">
        <v>1339</v>
      </c>
    </row>
    <row r="531" spans="1:6" x14ac:dyDescent="0.3">
      <c r="A531" t="s">
        <v>535</v>
      </c>
      <c r="B531" s="1" t="s">
        <v>5</v>
      </c>
      <c r="D531" t="s">
        <v>1887</v>
      </c>
      <c r="E531" t="s">
        <v>1285</v>
      </c>
      <c r="F531" t="s">
        <v>1286</v>
      </c>
    </row>
    <row r="532" spans="1:6" x14ac:dyDescent="0.3">
      <c r="A532" t="s">
        <v>536</v>
      </c>
      <c r="B532" s="1" t="s">
        <v>3</v>
      </c>
      <c r="D532" t="s">
        <v>1888</v>
      </c>
      <c r="E532" t="s">
        <v>1328</v>
      </c>
      <c r="F532" t="s">
        <v>1329</v>
      </c>
    </row>
    <row r="533" spans="1:6" x14ac:dyDescent="0.3">
      <c r="A533" t="s">
        <v>537</v>
      </c>
      <c r="B533" s="1" t="s">
        <v>5</v>
      </c>
      <c r="D533" t="s">
        <v>1889</v>
      </c>
      <c r="E533" t="s">
        <v>1310</v>
      </c>
      <c r="F533" t="s">
        <v>1311</v>
      </c>
    </row>
    <row r="534" spans="1:6" x14ac:dyDescent="0.3">
      <c r="A534" t="s">
        <v>538</v>
      </c>
      <c r="B534" s="1" t="s">
        <v>33</v>
      </c>
      <c r="D534" t="s">
        <v>1890</v>
      </c>
      <c r="E534" t="s">
        <v>1288</v>
      </c>
      <c r="F534" t="s">
        <v>1289</v>
      </c>
    </row>
    <row r="535" spans="1:6" x14ac:dyDescent="0.3">
      <c r="A535" t="s">
        <v>539</v>
      </c>
      <c r="B535" s="1" t="s">
        <v>33</v>
      </c>
      <c r="D535" t="s">
        <v>1891</v>
      </c>
      <c r="E535" t="s">
        <v>1332</v>
      </c>
      <c r="F535" t="s">
        <v>1333</v>
      </c>
    </row>
    <row r="536" spans="1:6" x14ac:dyDescent="0.3">
      <c r="A536" t="s">
        <v>540</v>
      </c>
      <c r="B536" s="1" t="s">
        <v>72</v>
      </c>
      <c r="D536" t="s">
        <v>1892</v>
      </c>
      <c r="E536" t="s">
        <v>1319</v>
      </c>
      <c r="F536" t="s">
        <v>1320</v>
      </c>
    </row>
    <row r="537" spans="1:6" x14ac:dyDescent="0.3">
      <c r="A537" t="s">
        <v>541</v>
      </c>
      <c r="B537" s="1" t="s">
        <v>5</v>
      </c>
      <c r="D537" t="s">
        <v>1893</v>
      </c>
      <c r="E537" t="s">
        <v>1361</v>
      </c>
      <c r="F537" t="s">
        <v>1362</v>
      </c>
    </row>
    <row r="538" spans="1:6" x14ac:dyDescent="0.3">
      <c r="A538" t="s">
        <v>542</v>
      </c>
      <c r="B538" s="1" t="s">
        <v>5</v>
      </c>
      <c r="D538" t="s">
        <v>1894</v>
      </c>
      <c r="E538" t="s">
        <v>1348</v>
      </c>
      <c r="F538" t="s">
        <v>1349</v>
      </c>
    </row>
    <row r="539" spans="1:6" x14ac:dyDescent="0.3">
      <c r="A539" t="s">
        <v>543</v>
      </c>
      <c r="B539" s="1" t="s">
        <v>5</v>
      </c>
      <c r="D539" t="s">
        <v>1895</v>
      </c>
      <c r="E539" t="s">
        <v>1288</v>
      </c>
      <c r="F539" t="s">
        <v>1289</v>
      </c>
    </row>
    <row r="540" spans="1:6" x14ac:dyDescent="0.3">
      <c r="A540" t="s">
        <v>544</v>
      </c>
      <c r="B540" s="1" t="s">
        <v>5</v>
      </c>
      <c r="D540" t="s">
        <v>1896</v>
      </c>
      <c r="E540" t="s">
        <v>1485</v>
      </c>
      <c r="F540" t="s">
        <v>1486</v>
      </c>
    </row>
    <row r="541" spans="1:6" x14ac:dyDescent="0.3">
      <c r="A541" t="s">
        <v>545</v>
      </c>
      <c r="B541" s="1" t="s">
        <v>5</v>
      </c>
      <c r="D541" t="s">
        <v>1897</v>
      </c>
      <c r="E541" t="s">
        <v>1310</v>
      </c>
      <c r="F541" t="s">
        <v>1311</v>
      </c>
    </row>
    <row r="542" spans="1:6" x14ac:dyDescent="0.3">
      <c r="A542" t="s">
        <v>546</v>
      </c>
      <c r="B542" s="1" t="s">
        <v>5</v>
      </c>
      <c r="D542" t="s">
        <v>1898</v>
      </c>
      <c r="E542" t="s">
        <v>1408</v>
      </c>
      <c r="F542" t="s">
        <v>1409</v>
      </c>
    </row>
    <row r="543" spans="1:6" x14ac:dyDescent="0.3">
      <c r="A543" t="s">
        <v>547</v>
      </c>
      <c r="B543" s="1" t="s">
        <v>72</v>
      </c>
      <c r="D543" t="s">
        <v>1899</v>
      </c>
      <c r="E543" t="s">
        <v>1338</v>
      </c>
      <c r="F543" t="s">
        <v>1339</v>
      </c>
    </row>
    <row r="544" spans="1:6" x14ac:dyDescent="0.3">
      <c r="A544" t="s">
        <v>548</v>
      </c>
      <c r="B544" s="1" t="s">
        <v>5</v>
      </c>
      <c r="D544" t="s">
        <v>1900</v>
      </c>
      <c r="E544" t="s">
        <v>1306</v>
      </c>
      <c r="F544" t="s">
        <v>1307</v>
      </c>
    </row>
    <row r="545" spans="1:6" x14ac:dyDescent="0.3">
      <c r="A545" t="s">
        <v>549</v>
      </c>
      <c r="B545" s="1" t="s">
        <v>33</v>
      </c>
      <c r="D545" t="s">
        <v>1901</v>
      </c>
      <c r="E545" t="s">
        <v>1288</v>
      </c>
      <c r="F545" t="s">
        <v>1289</v>
      </c>
    </row>
    <row r="546" spans="1:6" x14ac:dyDescent="0.3">
      <c r="A546" t="s">
        <v>550</v>
      </c>
      <c r="B546" s="1" t="s">
        <v>5</v>
      </c>
      <c r="D546" t="s">
        <v>1902</v>
      </c>
      <c r="E546" t="s">
        <v>1316</v>
      </c>
      <c r="F546" t="s">
        <v>1317</v>
      </c>
    </row>
    <row r="547" spans="1:6" x14ac:dyDescent="0.3">
      <c r="A547" t="s">
        <v>551</v>
      </c>
      <c r="B547" s="1" t="s">
        <v>5</v>
      </c>
      <c r="D547" t="s">
        <v>1903</v>
      </c>
      <c r="E547" t="s">
        <v>1279</v>
      </c>
      <c r="F547" t="s">
        <v>1280</v>
      </c>
    </row>
    <row r="548" spans="1:6" x14ac:dyDescent="0.3">
      <c r="A548" t="s">
        <v>552</v>
      </c>
      <c r="B548" s="1" t="s">
        <v>5</v>
      </c>
      <c r="D548" t="s">
        <v>1904</v>
      </c>
      <c r="E548" t="s">
        <v>1429</v>
      </c>
      <c r="F548" t="s">
        <v>1430</v>
      </c>
    </row>
    <row r="549" spans="1:6" x14ac:dyDescent="0.3">
      <c r="A549" t="s">
        <v>553</v>
      </c>
      <c r="B549" s="1" t="s">
        <v>33</v>
      </c>
      <c r="D549" t="s">
        <v>1905</v>
      </c>
      <c r="E549" t="s">
        <v>1485</v>
      </c>
      <c r="F549" t="s">
        <v>1486</v>
      </c>
    </row>
    <row r="550" spans="1:6" x14ac:dyDescent="0.3">
      <c r="A550" t="s">
        <v>554</v>
      </c>
      <c r="B550" s="1" t="s">
        <v>5</v>
      </c>
      <c r="D550" t="s">
        <v>1906</v>
      </c>
      <c r="E550" t="s">
        <v>1299</v>
      </c>
      <c r="F550" t="s">
        <v>1300</v>
      </c>
    </row>
    <row r="551" spans="1:6" x14ac:dyDescent="0.3">
      <c r="A551" t="s">
        <v>555</v>
      </c>
      <c r="B551" s="1" t="s">
        <v>5</v>
      </c>
      <c r="D551" t="s">
        <v>1907</v>
      </c>
      <c r="E551" t="s">
        <v>1408</v>
      </c>
      <c r="F551" t="s">
        <v>1409</v>
      </c>
    </row>
    <row r="552" spans="1:6" x14ac:dyDescent="0.3">
      <c r="A552" t="s">
        <v>556</v>
      </c>
      <c r="B552" s="1" t="s">
        <v>5</v>
      </c>
      <c r="D552" t="s">
        <v>1908</v>
      </c>
      <c r="E552" t="s">
        <v>1302</v>
      </c>
      <c r="F552" t="s">
        <v>1303</v>
      </c>
    </row>
    <row r="553" spans="1:6" x14ac:dyDescent="0.3">
      <c r="A553" t="s">
        <v>557</v>
      </c>
      <c r="B553" s="1" t="s">
        <v>33</v>
      </c>
      <c r="D553" t="s">
        <v>1909</v>
      </c>
      <c r="E553" t="s">
        <v>1291</v>
      </c>
      <c r="F553" t="s">
        <v>1292</v>
      </c>
    </row>
    <row r="554" spans="1:6" x14ac:dyDescent="0.3">
      <c r="A554" t="s">
        <v>558</v>
      </c>
      <c r="B554" s="1" t="s">
        <v>33</v>
      </c>
      <c r="D554" t="s">
        <v>1910</v>
      </c>
      <c r="E554" t="s">
        <v>1294</v>
      </c>
      <c r="F554" t="s">
        <v>1295</v>
      </c>
    </row>
    <row r="555" spans="1:6" x14ac:dyDescent="0.3">
      <c r="A555" t="s">
        <v>559</v>
      </c>
      <c r="B555" s="1" t="s">
        <v>5</v>
      </c>
      <c r="D555" t="s">
        <v>1911</v>
      </c>
      <c r="E555" t="s">
        <v>1335</v>
      </c>
      <c r="F555" t="s">
        <v>1336</v>
      </c>
    </row>
    <row r="556" spans="1:6" x14ac:dyDescent="0.3">
      <c r="A556" t="s">
        <v>560</v>
      </c>
      <c r="B556" s="1" t="s">
        <v>5</v>
      </c>
      <c r="D556" t="s">
        <v>1912</v>
      </c>
      <c r="E556" t="s">
        <v>1288</v>
      </c>
      <c r="F556" t="s">
        <v>1289</v>
      </c>
    </row>
    <row r="557" spans="1:6" x14ac:dyDescent="0.3">
      <c r="A557" t="s">
        <v>561</v>
      </c>
      <c r="B557" s="1" t="s">
        <v>5</v>
      </c>
      <c r="D557" t="s">
        <v>1913</v>
      </c>
      <c r="E557" t="s">
        <v>1433</v>
      </c>
      <c r="F557" t="s">
        <v>1434</v>
      </c>
    </row>
    <row r="558" spans="1:6" x14ac:dyDescent="0.3">
      <c r="A558" t="s">
        <v>562</v>
      </c>
      <c r="B558" s="1" t="s">
        <v>5</v>
      </c>
      <c r="D558" t="s">
        <v>1914</v>
      </c>
      <c r="E558" t="s">
        <v>1421</v>
      </c>
      <c r="F558" t="s">
        <v>1422</v>
      </c>
    </row>
    <row r="559" spans="1:6" x14ac:dyDescent="0.3">
      <c r="A559" t="s">
        <v>563</v>
      </c>
      <c r="B559" s="1" t="s">
        <v>5</v>
      </c>
      <c r="D559" t="s">
        <v>1915</v>
      </c>
      <c r="E559" t="s">
        <v>1421</v>
      </c>
      <c r="F559" t="s">
        <v>1422</v>
      </c>
    </row>
    <row r="560" spans="1:6" x14ac:dyDescent="0.3">
      <c r="A560" t="s">
        <v>564</v>
      </c>
      <c r="B560" s="1" t="s">
        <v>72</v>
      </c>
      <c r="D560" t="s">
        <v>1916</v>
      </c>
      <c r="E560" t="s">
        <v>1276</v>
      </c>
      <c r="F560" t="s">
        <v>1277</v>
      </c>
    </row>
    <row r="561" spans="1:6" x14ac:dyDescent="0.3">
      <c r="A561" t="s">
        <v>565</v>
      </c>
      <c r="B561" s="1" t="s">
        <v>5</v>
      </c>
      <c r="D561" t="s">
        <v>1917</v>
      </c>
      <c r="E561" t="s">
        <v>1425</v>
      </c>
      <c r="F561" t="s">
        <v>1426</v>
      </c>
    </row>
    <row r="562" spans="1:6" x14ac:dyDescent="0.3">
      <c r="A562" t="s">
        <v>566</v>
      </c>
      <c r="B562" s="1" t="s">
        <v>33</v>
      </c>
      <c r="D562" t="s">
        <v>1918</v>
      </c>
      <c r="E562" t="s">
        <v>1338</v>
      </c>
      <c r="F562" t="s">
        <v>1339</v>
      </c>
    </row>
    <row r="563" spans="1:6" x14ac:dyDescent="0.3">
      <c r="A563" t="s">
        <v>567</v>
      </c>
      <c r="B563" s="1" t="s">
        <v>3</v>
      </c>
      <c r="D563" t="s">
        <v>1919</v>
      </c>
      <c r="E563" t="s">
        <v>1388</v>
      </c>
      <c r="F563" t="s">
        <v>1389</v>
      </c>
    </row>
    <row r="564" spans="1:6" x14ac:dyDescent="0.3">
      <c r="A564" t="s">
        <v>568</v>
      </c>
      <c r="B564" s="1" t="s">
        <v>33</v>
      </c>
      <c r="D564" t="s">
        <v>1920</v>
      </c>
      <c r="E564" t="s">
        <v>1429</v>
      </c>
      <c r="F564" t="s">
        <v>1430</v>
      </c>
    </row>
    <row r="565" spans="1:6" x14ac:dyDescent="0.3">
      <c r="A565" t="s">
        <v>569</v>
      </c>
      <c r="B565" s="1" t="s">
        <v>5</v>
      </c>
      <c r="D565" t="s">
        <v>1921</v>
      </c>
      <c r="E565" t="s">
        <v>1380</v>
      </c>
      <c r="F565" t="s">
        <v>1381</v>
      </c>
    </row>
    <row r="566" spans="1:6" x14ac:dyDescent="0.3">
      <c r="A566" t="s">
        <v>570</v>
      </c>
      <c r="B566" s="1" t="s">
        <v>5</v>
      </c>
      <c r="D566" t="s">
        <v>1922</v>
      </c>
      <c r="E566" t="s">
        <v>1273</v>
      </c>
      <c r="F566" t="s">
        <v>1274</v>
      </c>
    </row>
    <row r="567" spans="1:6" x14ac:dyDescent="0.3">
      <c r="A567" t="s">
        <v>571</v>
      </c>
      <c r="B567" s="1" t="s">
        <v>33</v>
      </c>
      <c r="D567" t="s">
        <v>1923</v>
      </c>
      <c r="E567" t="s">
        <v>1408</v>
      </c>
      <c r="F567" t="s">
        <v>1409</v>
      </c>
    </row>
    <row r="568" spans="1:6" x14ac:dyDescent="0.3">
      <c r="A568" t="s">
        <v>572</v>
      </c>
      <c r="B568" s="1" t="s">
        <v>3</v>
      </c>
      <c r="D568" t="s">
        <v>1924</v>
      </c>
      <c r="E568" t="s">
        <v>1380</v>
      </c>
      <c r="F568" t="s">
        <v>1381</v>
      </c>
    </row>
    <row r="569" spans="1:6" x14ac:dyDescent="0.3">
      <c r="A569" t="s">
        <v>573</v>
      </c>
      <c r="B569" s="1" t="s">
        <v>3</v>
      </c>
      <c r="D569" t="s">
        <v>1925</v>
      </c>
      <c r="E569" t="s">
        <v>1361</v>
      </c>
      <c r="F569" t="s">
        <v>1362</v>
      </c>
    </row>
    <row r="570" spans="1:6" x14ac:dyDescent="0.3">
      <c r="A570" t="s">
        <v>574</v>
      </c>
      <c r="B570" s="1" t="s">
        <v>5</v>
      </c>
      <c r="D570" t="s">
        <v>1926</v>
      </c>
      <c r="E570" t="s">
        <v>1335</v>
      </c>
      <c r="F570" t="s">
        <v>1336</v>
      </c>
    </row>
    <row r="571" spans="1:6" x14ac:dyDescent="0.3">
      <c r="A571" t="s">
        <v>575</v>
      </c>
      <c r="B571" s="1" t="s">
        <v>5</v>
      </c>
      <c r="D571" t="s">
        <v>1927</v>
      </c>
      <c r="E571" t="s">
        <v>1425</v>
      </c>
      <c r="F571" t="s">
        <v>1426</v>
      </c>
    </row>
    <row r="572" spans="1:6" x14ac:dyDescent="0.3">
      <c r="A572" t="s">
        <v>576</v>
      </c>
      <c r="B572" s="1" t="s">
        <v>5</v>
      </c>
      <c r="D572" t="s">
        <v>1928</v>
      </c>
      <c r="E572" t="s">
        <v>1388</v>
      </c>
      <c r="F572" t="s">
        <v>1389</v>
      </c>
    </row>
    <row r="573" spans="1:6" x14ac:dyDescent="0.3">
      <c r="A573" t="s">
        <v>577</v>
      </c>
      <c r="B573" s="1" t="s">
        <v>5</v>
      </c>
      <c r="D573" t="s">
        <v>1929</v>
      </c>
      <c r="E573" t="s">
        <v>1388</v>
      </c>
      <c r="F573" t="s">
        <v>1389</v>
      </c>
    </row>
    <row r="574" spans="1:6" x14ac:dyDescent="0.3">
      <c r="A574" t="s">
        <v>578</v>
      </c>
      <c r="B574" s="1" t="s">
        <v>72</v>
      </c>
      <c r="D574" t="s">
        <v>1930</v>
      </c>
      <c r="E574" t="s">
        <v>1520</v>
      </c>
      <c r="F574" t="s">
        <v>1521</v>
      </c>
    </row>
    <row r="575" spans="1:6" x14ac:dyDescent="0.3">
      <c r="A575" t="s">
        <v>579</v>
      </c>
      <c r="B575" s="1" t="s">
        <v>72</v>
      </c>
      <c r="D575" t="s">
        <v>1931</v>
      </c>
      <c r="E575" t="s">
        <v>1511</v>
      </c>
      <c r="F575" t="s">
        <v>1512</v>
      </c>
    </row>
    <row r="576" spans="1:6" x14ac:dyDescent="0.3">
      <c r="A576" t="s">
        <v>580</v>
      </c>
      <c r="B576" s="1" t="s">
        <v>33</v>
      </c>
      <c r="D576" t="s">
        <v>1932</v>
      </c>
      <c r="E576" t="s">
        <v>1380</v>
      </c>
      <c r="F576" t="s">
        <v>1381</v>
      </c>
    </row>
    <row r="577" spans="1:6" x14ac:dyDescent="0.3">
      <c r="A577" t="s">
        <v>581</v>
      </c>
      <c r="B577" s="1" t="s">
        <v>33</v>
      </c>
      <c r="D577" t="s">
        <v>1933</v>
      </c>
      <c r="E577" t="s">
        <v>1380</v>
      </c>
      <c r="F577" t="s">
        <v>1381</v>
      </c>
    </row>
    <row r="578" spans="1:6" x14ac:dyDescent="0.3">
      <c r="A578" t="s">
        <v>582</v>
      </c>
      <c r="B578" s="1" t="s">
        <v>3</v>
      </c>
      <c r="D578" t="s">
        <v>1934</v>
      </c>
      <c r="E578" t="s">
        <v>1511</v>
      </c>
      <c r="F578" t="s">
        <v>1512</v>
      </c>
    </row>
    <row r="579" spans="1:6" x14ac:dyDescent="0.3">
      <c r="A579" t="s">
        <v>583</v>
      </c>
      <c r="B579" s="1" t="s">
        <v>3</v>
      </c>
      <c r="D579" t="s">
        <v>1935</v>
      </c>
      <c r="E579" t="s">
        <v>1421</v>
      </c>
      <c r="F579" t="s">
        <v>1422</v>
      </c>
    </row>
    <row r="580" spans="1:6" x14ac:dyDescent="0.3">
      <c r="A580" t="s">
        <v>584</v>
      </c>
      <c r="B580" s="1" t="s">
        <v>33</v>
      </c>
      <c r="D580" t="s">
        <v>1936</v>
      </c>
      <c r="E580" t="s">
        <v>1294</v>
      </c>
      <c r="F580" t="s">
        <v>1295</v>
      </c>
    </row>
    <row r="581" spans="1:6" x14ac:dyDescent="0.3">
      <c r="A581" t="s">
        <v>585</v>
      </c>
      <c r="B581" s="1" t="s">
        <v>5</v>
      </c>
      <c r="D581" t="s">
        <v>1937</v>
      </c>
      <c r="E581" t="s">
        <v>1433</v>
      </c>
      <c r="F581" t="s">
        <v>1434</v>
      </c>
    </row>
    <row r="582" spans="1:6" x14ac:dyDescent="0.3">
      <c r="A582" t="s">
        <v>586</v>
      </c>
      <c r="B582" s="1" t="s">
        <v>5</v>
      </c>
      <c r="D582" t="s">
        <v>1938</v>
      </c>
      <c r="E582" t="s">
        <v>1388</v>
      </c>
      <c r="F582" t="s">
        <v>1389</v>
      </c>
    </row>
    <row r="583" spans="1:6" x14ac:dyDescent="0.3">
      <c r="A583" t="s">
        <v>587</v>
      </c>
      <c r="B583" s="1" t="s">
        <v>5</v>
      </c>
      <c r="D583" t="s">
        <v>1939</v>
      </c>
      <c r="E583" t="s">
        <v>1273</v>
      </c>
      <c r="F583" t="s">
        <v>1274</v>
      </c>
    </row>
    <row r="584" spans="1:6" x14ac:dyDescent="0.3">
      <c r="A584" t="s">
        <v>588</v>
      </c>
      <c r="B584" s="1" t="s">
        <v>5</v>
      </c>
      <c r="D584" t="s">
        <v>1940</v>
      </c>
      <c r="E584" t="s">
        <v>1313</v>
      </c>
      <c r="F584" t="s">
        <v>1314</v>
      </c>
    </row>
    <row r="585" spans="1:6" x14ac:dyDescent="0.3">
      <c r="A585" t="s">
        <v>589</v>
      </c>
      <c r="B585" s="1" t="s">
        <v>5</v>
      </c>
      <c r="D585" t="s">
        <v>1941</v>
      </c>
      <c r="E585" t="s">
        <v>1404</v>
      </c>
      <c r="F585" t="s">
        <v>1405</v>
      </c>
    </row>
    <row r="586" spans="1:6" x14ac:dyDescent="0.3">
      <c r="A586" t="s">
        <v>590</v>
      </c>
      <c r="B586" s="1" t="s">
        <v>3</v>
      </c>
      <c r="D586" t="s">
        <v>1942</v>
      </c>
      <c r="E586" t="s">
        <v>1313</v>
      </c>
      <c r="F586" t="s">
        <v>1314</v>
      </c>
    </row>
    <row r="587" spans="1:6" x14ac:dyDescent="0.3">
      <c r="A587" t="s">
        <v>591</v>
      </c>
      <c r="B587" s="1" t="s">
        <v>5</v>
      </c>
      <c r="D587" t="s">
        <v>1943</v>
      </c>
      <c r="E587" t="s">
        <v>1429</v>
      </c>
      <c r="F587" t="s">
        <v>1430</v>
      </c>
    </row>
    <row r="588" spans="1:6" x14ac:dyDescent="0.3">
      <c r="A588" t="s">
        <v>592</v>
      </c>
      <c r="B588" s="1" t="s">
        <v>3</v>
      </c>
      <c r="D588" t="s">
        <v>1944</v>
      </c>
      <c r="E588" t="s">
        <v>1388</v>
      </c>
      <c r="F588" t="s">
        <v>1389</v>
      </c>
    </row>
    <row r="589" spans="1:6" x14ac:dyDescent="0.3">
      <c r="A589" t="s">
        <v>593</v>
      </c>
      <c r="B589" s="1" t="s">
        <v>3</v>
      </c>
      <c r="D589" t="s">
        <v>1945</v>
      </c>
      <c r="E589" t="s">
        <v>1380</v>
      </c>
      <c r="F589" t="s">
        <v>1381</v>
      </c>
    </row>
    <row r="590" spans="1:6" x14ac:dyDescent="0.3">
      <c r="A590" t="s">
        <v>594</v>
      </c>
      <c r="B590" s="1" t="s">
        <v>5</v>
      </c>
      <c r="D590" t="s">
        <v>1946</v>
      </c>
      <c r="E590" t="s">
        <v>1393</v>
      </c>
      <c r="F590" t="s">
        <v>1394</v>
      </c>
    </row>
    <row r="591" spans="1:6" x14ac:dyDescent="0.3">
      <c r="A591" t="s">
        <v>595</v>
      </c>
      <c r="B591" s="1" t="s">
        <v>5</v>
      </c>
      <c r="D591" t="s">
        <v>1947</v>
      </c>
      <c r="E591" t="s">
        <v>1380</v>
      </c>
      <c r="F591" t="s">
        <v>1381</v>
      </c>
    </row>
    <row r="592" spans="1:6" x14ac:dyDescent="0.3">
      <c r="A592" t="s">
        <v>596</v>
      </c>
      <c r="B592" s="1" t="s">
        <v>72</v>
      </c>
      <c r="D592" t="s">
        <v>1948</v>
      </c>
      <c r="E592" t="s">
        <v>1306</v>
      </c>
      <c r="F592" t="s">
        <v>1307</v>
      </c>
    </row>
    <row r="593" spans="1:6" x14ac:dyDescent="0.3">
      <c r="A593" t="s">
        <v>597</v>
      </c>
      <c r="B593" s="1" t="s">
        <v>5</v>
      </c>
      <c r="D593" t="s">
        <v>1949</v>
      </c>
      <c r="E593" t="s">
        <v>1310</v>
      </c>
      <c r="F593" t="s">
        <v>1311</v>
      </c>
    </row>
    <row r="594" spans="1:6" x14ac:dyDescent="0.3">
      <c r="A594" t="s">
        <v>598</v>
      </c>
      <c r="B594" s="1" t="s">
        <v>3</v>
      </c>
      <c r="D594" t="s">
        <v>1950</v>
      </c>
      <c r="E594" t="s">
        <v>1306</v>
      </c>
      <c r="F594" t="s">
        <v>1307</v>
      </c>
    </row>
    <row r="595" spans="1:6" x14ac:dyDescent="0.3">
      <c r="A595" t="s">
        <v>599</v>
      </c>
      <c r="B595" s="1" t="s">
        <v>72</v>
      </c>
      <c r="D595" t="s">
        <v>1951</v>
      </c>
      <c r="E595" t="s">
        <v>1313</v>
      </c>
      <c r="F595" t="s">
        <v>1314</v>
      </c>
    </row>
    <row r="596" spans="1:6" x14ac:dyDescent="0.3">
      <c r="A596" t="s">
        <v>600</v>
      </c>
      <c r="B596" s="1" t="s">
        <v>33</v>
      </c>
      <c r="D596" t="s">
        <v>1952</v>
      </c>
      <c r="E596" t="s">
        <v>1511</v>
      </c>
      <c r="F596" t="s">
        <v>1512</v>
      </c>
    </row>
    <row r="597" spans="1:6" x14ac:dyDescent="0.3">
      <c r="A597" t="s">
        <v>601</v>
      </c>
      <c r="B597" s="1" t="s">
        <v>5</v>
      </c>
      <c r="D597" t="s">
        <v>1953</v>
      </c>
      <c r="E597" t="s">
        <v>1279</v>
      </c>
      <c r="F597" t="s">
        <v>1280</v>
      </c>
    </row>
    <row r="598" spans="1:6" x14ac:dyDescent="0.3">
      <c r="A598" t="s">
        <v>602</v>
      </c>
      <c r="B598" s="1" t="s">
        <v>33</v>
      </c>
      <c r="D598" t="s">
        <v>1954</v>
      </c>
      <c r="E598" t="s">
        <v>1520</v>
      </c>
      <c r="F598" t="s">
        <v>1521</v>
      </c>
    </row>
    <row r="599" spans="1:6" x14ac:dyDescent="0.3">
      <c r="A599" t="s">
        <v>603</v>
      </c>
      <c r="B599" s="1" t="s">
        <v>33</v>
      </c>
      <c r="D599" t="s">
        <v>1955</v>
      </c>
      <c r="E599" t="s">
        <v>1352</v>
      </c>
      <c r="F599" t="s">
        <v>1353</v>
      </c>
    </row>
    <row r="600" spans="1:6" x14ac:dyDescent="0.3">
      <c r="A600" t="s">
        <v>604</v>
      </c>
      <c r="B600" s="1" t="s">
        <v>33</v>
      </c>
      <c r="D600" t="s">
        <v>1956</v>
      </c>
      <c r="E600" t="s">
        <v>1437</v>
      </c>
      <c r="F600" t="s">
        <v>1438</v>
      </c>
    </row>
    <row r="601" spans="1:6" x14ac:dyDescent="0.3">
      <c r="A601" t="s">
        <v>605</v>
      </c>
      <c r="B601" s="1" t="s">
        <v>5</v>
      </c>
      <c r="D601" t="s">
        <v>1957</v>
      </c>
      <c r="E601" t="s">
        <v>1361</v>
      </c>
      <c r="F601" t="s">
        <v>1362</v>
      </c>
    </row>
    <row r="602" spans="1:6" x14ac:dyDescent="0.3">
      <c r="A602" t="s">
        <v>606</v>
      </c>
      <c r="B602" s="1" t="s">
        <v>33</v>
      </c>
      <c r="D602" t="s">
        <v>1958</v>
      </c>
      <c r="E602" t="s">
        <v>1408</v>
      </c>
      <c r="F602" t="s">
        <v>1409</v>
      </c>
    </row>
    <row r="603" spans="1:6" x14ac:dyDescent="0.3">
      <c r="A603" t="s">
        <v>607</v>
      </c>
      <c r="B603" s="1" t="s">
        <v>33</v>
      </c>
      <c r="D603" t="s">
        <v>1959</v>
      </c>
      <c r="E603" t="s">
        <v>1273</v>
      </c>
      <c r="F603" t="s">
        <v>1274</v>
      </c>
    </row>
    <row r="604" spans="1:6" x14ac:dyDescent="0.3">
      <c r="A604" t="s">
        <v>608</v>
      </c>
      <c r="B604" s="1" t="s">
        <v>33</v>
      </c>
      <c r="D604" t="s">
        <v>1960</v>
      </c>
      <c r="E604" t="s">
        <v>1380</v>
      </c>
      <c r="F604" t="s">
        <v>1381</v>
      </c>
    </row>
    <row r="605" spans="1:6" x14ac:dyDescent="0.3">
      <c r="A605" t="s">
        <v>609</v>
      </c>
      <c r="B605" s="1" t="s">
        <v>33</v>
      </c>
      <c r="D605" t="s">
        <v>1961</v>
      </c>
      <c r="E605" t="s">
        <v>1273</v>
      </c>
      <c r="F605" t="s">
        <v>1274</v>
      </c>
    </row>
    <row r="606" spans="1:6" x14ac:dyDescent="0.3">
      <c r="A606" t="s">
        <v>610</v>
      </c>
      <c r="B606" s="1" t="s">
        <v>33</v>
      </c>
      <c r="D606" t="s">
        <v>1962</v>
      </c>
      <c r="E606" t="s">
        <v>1338</v>
      </c>
      <c r="F606" t="s">
        <v>1339</v>
      </c>
    </row>
    <row r="607" spans="1:6" x14ac:dyDescent="0.3">
      <c r="A607" t="s">
        <v>611</v>
      </c>
      <c r="B607" s="1" t="s">
        <v>5</v>
      </c>
      <c r="D607" t="s">
        <v>1963</v>
      </c>
      <c r="E607" t="s">
        <v>1361</v>
      </c>
      <c r="F607" t="s">
        <v>1362</v>
      </c>
    </row>
    <row r="608" spans="1:6" x14ac:dyDescent="0.3">
      <c r="A608" t="s">
        <v>612</v>
      </c>
      <c r="B608" s="1" t="s">
        <v>5</v>
      </c>
      <c r="D608" t="s">
        <v>1964</v>
      </c>
      <c r="E608" t="s">
        <v>1322</v>
      </c>
      <c r="F608" t="s">
        <v>1323</v>
      </c>
    </row>
    <row r="609" spans="1:6" x14ac:dyDescent="0.3">
      <c r="A609" t="s">
        <v>613</v>
      </c>
      <c r="B609" s="1" t="s">
        <v>72</v>
      </c>
      <c r="D609" t="s">
        <v>1965</v>
      </c>
      <c r="E609" t="s">
        <v>1421</v>
      </c>
      <c r="F609" t="s">
        <v>1422</v>
      </c>
    </row>
    <row r="610" spans="1:6" x14ac:dyDescent="0.3">
      <c r="A610" t="s">
        <v>614</v>
      </c>
      <c r="B610" s="1" t="s">
        <v>5</v>
      </c>
      <c r="D610" t="s">
        <v>1966</v>
      </c>
      <c r="E610" t="s">
        <v>1520</v>
      </c>
      <c r="F610" t="s">
        <v>1521</v>
      </c>
    </row>
    <row r="611" spans="1:6" x14ac:dyDescent="0.3">
      <c r="A611" t="s">
        <v>615</v>
      </c>
      <c r="B611" s="1" t="s">
        <v>33</v>
      </c>
      <c r="D611" t="s">
        <v>1967</v>
      </c>
      <c r="E611" t="s">
        <v>1279</v>
      </c>
      <c r="F611" t="s">
        <v>1280</v>
      </c>
    </row>
    <row r="612" spans="1:6" x14ac:dyDescent="0.3">
      <c r="A612" t="s">
        <v>616</v>
      </c>
      <c r="B612" s="1" t="s">
        <v>33</v>
      </c>
      <c r="D612" t="s">
        <v>1968</v>
      </c>
      <c r="E612" t="s">
        <v>1335</v>
      </c>
      <c r="F612" t="s">
        <v>1336</v>
      </c>
    </row>
    <row r="613" spans="1:6" x14ac:dyDescent="0.3">
      <c r="A613" t="s">
        <v>617</v>
      </c>
      <c r="B613" s="1" t="s">
        <v>33</v>
      </c>
      <c r="D613" t="s">
        <v>1969</v>
      </c>
      <c r="E613" t="s">
        <v>1361</v>
      </c>
      <c r="F613" t="s">
        <v>1362</v>
      </c>
    </row>
    <row r="614" spans="1:6" x14ac:dyDescent="0.3">
      <c r="A614" t="s">
        <v>618</v>
      </c>
      <c r="B614" s="1" t="s">
        <v>33</v>
      </c>
      <c r="D614" t="s">
        <v>1970</v>
      </c>
      <c r="E614" t="s">
        <v>1348</v>
      </c>
      <c r="F614" t="s">
        <v>1349</v>
      </c>
    </row>
    <row r="615" spans="1:6" x14ac:dyDescent="0.3">
      <c r="A615" t="s">
        <v>619</v>
      </c>
      <c r="B615" s="1" t="s">
        <v>5</v>
      </c>
      <c r="D615" t="s">
        <v>1971</v>
      </c>
      <c r="E615" t="s">
        <v>1380</v>
      </c>
      <c r="F615" t="s">
        <v>1381</v>
      </c>
    </row>
    <row r="616" spans="1:6" x14ac:dyDescent="0.3">
      <c r="A616" t="s">
        <v>620</v>
      </c>
      <c r="B616" s="1" t="s">
        <v>72</v>
      </c>
      <c r="D616" t="s">
        <v>1972</v>
      </c>
      <c r="E616" t="s">
        <v>1294</v>
      </c>
      <c r="F616" t="s">
        <v>1295</v>
      </c>
    </row>
    <row r="617" spans="1:6" x14ac:dyDescent="0.3">
      <c r="A617" t="s">
        <v>621</v>
      </c>
      <c r="B617" s="1" t="s">
        <v>33</v>
      </c>
      <c r="D617" t="s">
        <v>1973</v>
      </c>
      <c r="E617" t="s">
        <v>1393</v>
      </c>
      <c r="F617" t="s">
        <v>1394</v>
      </c>
    </row>
    <row r="618" spans="1:6" x14ac:dyDescent="0.3">
      <c r="A618" t="s">
        <v>622</v>
      </c>
      <c r="B618" s="1" t="s">
        <v>72</v>
      </c>
      <c r="D618" t="s">
        <v>1974</v>
      </c>
      <c r="E618" t="s">
        <v>1361</v>
      </c>
      <c r="F618" t="s">
        <v>1362</v>
      </c>
    </row>
    <row r="619" spans="1:6" x14ac:dyDescent="0.3">
      <c r="A619" t="s">
        <v>623</v>
      </c>
      <c r="B619" s="1" t="s">
        <v>33</v>
      </c>
      <c r="D619" t="s">
        <v>1975</v>
      </c>
      <c r="E619" t="s">
        <v>1332</v>
      </c>
      <c r="F619" t="s">
        <v>1333</v>
      </c>
    </row>
    <row r="620" spans="1:6" x14ac:dyDescent="0.3">
      <c r="A620" t="s">
        <v>624</v>
      </c>
      <c r="B620" s="1" t="s">
        <v>33</v>
      </c>
      <c r="D620" t="s">
        <v>1976</v>
      </c>
      <c r="E620" t="s">
        <v>1433</v>
      </c>
      <c r="F620" t="s">
        <v>1434</v>
      </c>
    </row>
    <row r="621" spans="1:6" x14ac:dyDescent="0.3">
      <c r="A621" t="s">
        <v>625</v>
      </c>
      <c r="B621" s="1" t="s">
        <v>5</v>
      </c>
      <c r="D621" t="s">
        <v>1977</v>
      </c>
      <c r="E621" t="s">
        <v>1429</v>
      </c>
      <c r="F621" t="s">
        <v>1430</v>
      </c>
    </row>
    <row r="622" spans="1:6" x14ac:dyDescent="0.3">
      <c r="A622" t="s">
        <v>626</v>
      </c>
      <c r="B622" s="1" t="s">
        <v>5</v>
      </c>
      <c r="D622" t="s">
        <v>1978</v>
      </c>
      <c r="E622" t="s">
        <v>1421</v>
      </c>
      <c r="F622" t="s">
        <v>1422</v>
      </c>
    </row>
    <row r="623" spans="1:6" x14ac:dyDescent="0.3">
      <c r="A623" t="s">
        <v>627</v>
      </c>
      <c r="B623" s="1" t="s">
        <v>5</v>
      </c>
      <c r="D623" t="s">
        <v>1979</v>
      </c>
      <c r="E623" t="s">
        <v>1437</v>
      </c>
      <c r="F623" t="s">
        <v>1438</v>
      </c>
    </row>
    <row r="624" spans="1:6" x14ac:dyDescent="0.3">
      <c r="A624" t="s">
        <v>628</v>
      </c>
      <c r="B624" s="1" t="s">
        <v>33</v>
      </c>
      <c r="D624" t="s">
        <v>1980</v>
      </c>
      <c r="E624" t="s">
        <v>1380</v>
      </c>
      <c r="F624" t="s">
        <v>1381</v>
      </c>
    </row>
    <row r="625" spans="1:6" x14ac:dyDescent="0.3">
      <c r="A625" t="s">
        <v>629</v>
      </c>
      <c r="B625" s="1" t="s">
        <v>33</v>
      </c>
      <c r="D625" t="s">
        <v>1981</v>
      </c>
      <c r="E625" t="s">
        <v>1282</v>
      </c>
      <c r="F625" t="s">
        <v>1283</v>
      </c>
    </row>
    <row r="626" spans="1:6" x14ac:dyDescent="0.3">
      <c r="A626" t="s">
        <v>630</v>
      </c>
      <c r="B626" s="1" t="s">
        <v>5</v>
      </c>
      <c r="D626" t="s">
        <v>1982</v>
      </c>
      <c r="E626" t="s">
        <v>1328</v>
      </c>
      <c r="F626" t="s">
        <v>1329</v>
      </c>
    </row>
    <row r="627" spans="1:6" x14ac:dyDescent="0.3">
      <c r="A627" t="s">
        <v>631</v>
      </c>
      <c r="B627" s="1" t="s">
        <v>5</v>
      </c>
      <c r="D627" t="s">
        <v>1983</v>
      </c>
      <c r="E627" t="s">
        <v>1404</v>
      </c>
      <c r="F627" t="s">
        <v>1405</v>
      </c>
    </row>
    <row r="628" spans="1:6" x14ac:dyDescent="0.3">
      <c r="A628" t="s">
        <v>632</v>
      </c>
      <c r="B628" s="1" t="s">
        <v>5</v>
      </c>
      <c r="D628" t="s">
        <v>1984</v>
      </c>
      <c r="E628" t="s">
        <v>1348</v>
      </c>
      <c r="F628" t="s">
        <v>1349</v>
      </c>
    </row>
    <row r="629" spans="1:6" x14ac:dyDescent="0.3">
      <c r="A629" t="s">
        <v>633</v>
      </c>
      <c r="B629" s="1" t="s">
        <v>33</v>
      </c>
      <c r="D629" t="s">
        <v>1985</v>
      </c>
      <c r="E629" t="s">
        <v>1368</v>
      </c>
      <c r="F629" t="s">
        <v>1369</v>
      </c>
    </row>
    <row r="630" spans="1:6" x14ac:dyDescent="0.3">
      <c r="A630" t="s">
        <v>634</v>
      </c>
      <c r="B630" s="1" t="s">
        <v>33</v>
      </c>
      <c r="D630" t="s">
        <v>1986</v>
      </c>
      <c r="E630" t="s">
        <v>1316</v>
      </c>
      <c r="F630" t="s">
        <v>1317</v>
      </c>
    </row>
    <row r="631" spans="1:6" x14ac:dyDescent="0.3">
      <c r="A631" t="s">
        <v>635</v>
      </c>
      <c r="B631" s="1" t="s">
        <v>33</v>
      </c>
      <c r="D631" t="s">
        <v>1987</v>
      </c>
      <c r="E631" t="s">
        <v>1352</v>
      </c>
      <c r="F631" t="s">
        <v>1353</v>
      </c>
    </row>
    <row r="632" spans="1:6" x14ac:dyDescent="0.3">
      <c r="A632" t="s">
        <v>636</v>
      </c>
      <c r="B632" s="1" t="s">
        <v>72</v>
      </c>
      <c r="D632" t="s">
        <v>1988</v>
      </c>
      <c r="E632" t="s">
        <v>1273</v>
      </c>
      <c r="F632" t="s">
        <v>1274</v>
      </c>
    </row>
    <row r="633" spans="1:6" x14ac:dyDescent="0.3">
      <c r="A633" t="s">
        <v>637</v>
      </c>
      <c r="B633" s="1" t="s">
        <v>33</v>
      </c>
      <c r="D633" t="s">
        <v>1989</v>
      </c>
      <c r="E633" t="s">
        <v>1306</v>
      </c>
      <c r="F633" t="s">
        <v>1307</v>
      </c>
    </row>
    <row r="634" spans="1:6" x14ac:dyDescent="0.3">
      <c r="A634" t="s">
        <v>638</v>
      </c>
      <c r="B634" s="1" t="s">
        <v>5</v>
      </c>
      <c r="D634" t="s">
        <v>1990</v>
      </c>
      <c r="E634" t="s">
        <v>1421</v>
      </c>
      <c r="F634" t="s">
        <v>1422</v>
      </c>
    </row>
    <row r="635" spans="1:6" x14ac:dyDescent="0.3">
      <c r="A635" t="s">
        <v>639</v>
      </c>
      <c r="B635" s="1" t="s">
        <v>33</v>
      </c>
      <c r="D635" t="s">
        <v>1991</v>
      </c>
      <c r="E635" t="s">
        <v>1306</v>
      </c>
      <c r="F635" t="s">
        <v>1307</v>
      </c>
    </row>
    <row r="636" spans="1:6" x14ac:dyDescent="0.3">
      <c r="A636" t="s">
        <v>640</v>
      </c>
      <c r="B636" s="1" t="s">
        <v>5</v>
      </c>
      <c r="D636" t="s">
        <v>1992</v>
      </c>
      <c r="E636" t="s">
        <v>1404</v>
      </c>
      <c r="F636" t="s">
        <v>1405</v>
      </c>
    </row>
    <row r="637" spans="1:6" x14ac:dyDescent="0.3">
      <c r="A637" t="s">
        <v>641</v>
      </c>
      <c r="B637" s="1" t="s">
        <v>5</v>
      </c>
      <c r="D637" t="s">
        <v>1993</v>
      </c>
      <c r="E637" t="s">
        <v>1344</v>
      </c>
      <c r="F637" t="s">
        <v>1345</v>
      </c>
    </row>
    <row r="638" spans="1:6" x14ac:dyDescent="0.3">
      <c r="A638" t="s">
        <v>642</v>
      </c>
      <c r="B638" s="1" t="s">
        <v>33</v>
      </c>
      <c r="D638" t="s">
        <v>1994</v>
      </c>
      <c r="E638" t="s">
        <v>1335</v>
      </c>
      <c r="F638" t="s">
        <v>1336</v>
      </c>
    </row>
    <row r="639" spans="1:6" x14ac:dyDescent="0.3">
      <c r="A639" t="s">
        <v>643</v>
      </c>
      <c r="B639" s="1" t="s">
        <v>5</v>
      </c>
      <c r="D639" t="s">
        <v>1995</v>
      </c>
      <c r="E639" t="s">
        <v>1404</v>
      </c>
      <c r="F639" t="s">
        <v>1405</v>
      </c>
    </row>
    <row r="640" spans="1:6" x14ac:dyDescent="0.3">
      <c r="A640" t="s">
        <v>644</v>
      </c>
      <c r="B640" s="1" t="s">
        <v>5</v>
      </c>
      <c r="D640" t="s">
        <v>1996</v>
      </c>
      <c r="E640" t="s">
        <v>1368</v>
      </c>
      <c r="F640" t="s">
        <v>1369</v>
      </c>
    </row>
    <row r="641" spans="1:6" x14ac:dyDescent="0.3">
      <c r="A641" t="s">
        <v>645</v>
      </c>
      <c r="B641" s="1" t="s">
        <v>33</v>
      </c>
      <c r="D641" t="s">
        <v>1997</v>
      </c>
      <c r="E641" t="s">
        <v>1325</v>
      </c>
      <c r="F641" t="s">
        <v>1326</v>
      </c>
    </row>
    <row r="642" spans="1:6" x14ac:dyDescent="0.3">
      <c r="A642" t="s">
        <v>646</v>
      </c>
      <c r="B642" s="1" t="s">
        <v>33</v>
      </c>
      <c r="D642" t="s">
        <v>1998</v>
      </c>
      <c r="E642" t="s">
        <v>1364</v>
      </c>
      <c r="F642" t="s">
        <v>1365</v>
      </c>
    </row>
    <row r="643" spans="1:6" x14ac:dyDescent="0.3">
      <c r="A643" t="s">
        <v>647</v>
      </c>
      <c r="B643" s="1" t="s">
        <v>5</v>
      </c>
      <c r="D643" t="s">
        <v>1999</v>
      </c>
      <c r="E643" t="s">
        <v>1313</v>
      </c>
      <c r="F643" t="s">
        <v>1314</v>
      </c>
    </row>
    <row r="644" spans="1:6" x14ac:dyDescent="0.3">
      <c r="A644" t="s">
        <v>648</v>
      </c>
      <c r="B644" s="1" t="s">
        <v>5</v>
      </c>
      <c r="D644" t="s">
        <v>2000</v>
      </c>
      <c r="E644" t="s">
        <v>1288</v>
      </c>
      <c r="F644" t="s">
        <v>1289</v>
      </c>
    </row>
    <row r="645" spans="1:6" x14ac:dyDescent="0.3">
      <c r="A645" t="s">
        <v>649</v>
      </c>
      <c r="B645" s="1" t="s">
        <v>3</v>
      </c>
      <c r="D645" t="s">
        <v>2001</v>
      </c>
      <c r="E645" t="s">
        <v>1328</v>
      </c>
      <c r="F645" t="s">
        <v>1329</v>
      </c>
    </row>
    <row r="646" spans="1:6" x14ac:dyDescent="0.3">
      <c r="A646" t="s">
        <v>650</v>
      </c>
      <c r="B646" s="1" t="s">
        <v>3</v>
      </c>
      <c r="D646" t="s">
        <v>2002</v>
      </c>
      <c r="E646" t="s">
        <v>1322</v>
      </c>
      <c r="F646" t="s">
        <v>1323</v>
      </c>
    </row>
    <row r="647" spans="1:6" x14ac:dyDescent="0.3">
      <c r="A647" t="s">
        <v>651</v>
      </c>
      <c r="B647" s="1" t="s">
        <v>5</v>
      </c>
      <c r="D647" t="s">
        <v>2003</v>
      </c>
      <c r="E647" t="s">
        <v>1408</v>
      </c>
      <c r="F647" t="s">
        <v>1409</v>
      </c>
    </row>
    <row r="648" spans="1:6" x14ac:dyDescent="0.3">
      <c r="A648" t="s">
        <v>652</v>
      </c>
      <c r="B648" s="1" t="s">
        <v>5</v>
      </c>
      <c r="D648" t="s">
        <v>2004</v>
      </c>
      <c r="E648" t="s">
        <v>1319</v>
      </c>
      <c r="F648" t="s">
        <v>1320</v>
      </c>
    </row>
    <row r="649" spans="1:6" x14ac:dyDescent="0.3">
      <c r="A649" t="s">
        <v>653</v>
      </c>
      <c r="B649" s="1" t="s">
        <v>72</v>
      </c>
      <c r="D649" t="s">
        <v>2005</v>
      </c>
      <c r="E649" t="s">
        <v>1273</v>
      </c>
      <c r="F649" t="s">
        <v>1274</v>
      </c>
    </row>
    <row r="650" spans="1:6" x14ac:dyDescent="0.3">
      <c r="A650" t="s">
        <v>654</v>
      </c>
      <c r="B650" s="1" t="s">
        <v>33</v>
      </c>
      <c r="D650" t="s">
        <v>2006</v>
      </c>
      <c r="E650" t="s">
        <v>1288</v>
      </c>
      <c r="F650" t="s">
        <v>1289</v>
      </c>
    </row>
    <row r="651" spans="1:6" x14ac:dyDescent="0.3">
      <c r="A651" t="s">
        <v>655</v>
      </c>
      <c r="B651" s="1" t="s">
        <v>3</v>
      </c>
      <c r="D651" t="s">
        <v>2007</v>
      </c>
      <c r="E651" t="s">
        <v>1511</v>
      </c>
      <c r="F651" t="s">
        <v>1512</v>
      </c>
    </row>
    <row r="652" spans="1:6" x14ac:dyDescent="0.3">
      <c r="A652" t="s">
        <v>656</v>
      </c>
      <c r="B652" s="1" t="s">
        <v>3</v>
      </c>
      <c r="D652" t="s">
        <v>2008</v>
      </c>
      <c r="E652" t="s">
        <v>1485</v>
      </c>
      <c r="F652" t="s">
        <v>1486</v>
      </c>
    </row>
    <row r="653" spans="1:6" x14ac:dyDescent="0.3">
      <c r="A653" t="s">
        <v>657</v>
      </c>
      <c r="B653" s="1" t="s">
        <v>3</v>
      </c>
      <c r="D653" t="s">
        <v>2009</v>
      </c>
      <c r="E653" t="s">
        <v>1335</v>
      </c>
      <c r="F653" t="s">
        <v>1336</v>
      </c>
    </row>
    <row r="654" spans="1:6" x14ac:dyDescent="0.3">
      <c r="A654" t="s">
        <v>658</v>
      </c>
      <c r="B654" s="1" t="s">
        <v>33</v>
      </c>
      <c r="D654" t="s">
        <v>2010</v>
      </c>
      <c r="E654" t="s">
        <v>1341</v>
      </c>
      <c r="F654" t="s">
        <v>1342</v>
      </c>
    </row>
    <row r="655" spans="1:6" x14ac:dyDescent="0.3">
      <c r="A655" t="s">
        <v>659</v>
      </c>
      <c r="B655" s="1" t="s">
        <v>3</v>
      </c>
      <c r="D655" t="s">
        <v>2011</v>
      </c>
      <c r="E655" t="s">
        <v>1313</v>
      </c>
      <c r="F655" t="s">
        <v>1314</v>
      </c>
    </row>
    <row r="656" spans="1:6" x14ac:dyDescent="0.3">
      <c r="A656" t="s">
        <v>660</v>
      </c>
      <c r="B656" s="1" t="s">
        <v>3</v>
      </c>
      <c r="D656" t="s">
        <v>2012</v>
      </c>
      <c r="E656" t="s">
        <v>1276</v>
      </c>
      <c r="F656" t="s">
        <v>1277</v>
      </c>
    </row>
    <row r="657" spans="1:6" x14ac:dyDescent="0.3">
      <c r="A657" t="s">
        <v>661</v>
      </c>
      <c r="B657" s="1" t="s">
        <v>72</v>
      </c>
      <c r="D657" t="s">
        <v>2013</v>
      </c>
      <c r="E657" t="s">
        <v>1348</v>
      </c>
      <c r="F657" t="s">
        <v>1349</v>
      </c>
    </row>
    <row r="658" spans="1:6" x14ac:dyDescent="0.3">
      <c r="A658" t="s">
        <v>662</v>
      </c>
      <c r="B658" s="1" t="s">
        <v>72</v>
      </c>
      <c r="D658" t="s">
        <v>2014</v>
      </c>
      <c r="E658" t="s">
        <v>1352</v>
      </c>
      <c r="F658" t="s">
        <v>1353</v>
      </c>
    </row>
    <row r="659" spans="1:6" x14ac:dyDescent="0.3">
      <c r="A659" t="s">
        <v>663</v>
      </c>
      <c r="B659" s="1" t="s">
        <v>33</v>
      </c>
      <c r="D659" t="s">
        <v>2015</v>
      </c>
      <c r="E659" t="s">
        <v>1273</v>
      </c>
      <c r="F659" t="s">
        <v>1274</v>
      </c>
    </row>
    <row r="660" spans="1:6" x14ac:dyDescent="0.3">
      <c r="A660" t="s">
        <v>664</v>
      </c>
      <c r="B660" s="1" t="s">
        <v>33</v>
      </c>
      <c r="D660" t="s">
        <v>2016</v>
      </c>
      <c r="E660" t="s">
        <v>1421</v>
      </c>
      <c r="F660" t="s">
        <v>1422</v>
      </c>
    </row>
    <row r="661" spans="1:6" x14ac:dyDescent="0.3">
      <c r="A661" t="s">
        <v>665</v>
      </c>
      <c r="B661" s="1" t="s">
        <v>5</v>
      </c>
      <c r="D661" t="s">
        <v>2017</v>
      </c>
      <c r="E661" t="s">
        <v>1294</v>
      </c>
      <c r="F661" t="s">
        <v>1295</v>
      </c>
    </row>
    <row r="662" spans="1:6" x14ac:dyDescent="0.3">
      <c r="A662" t="s">
        <v>666</v>
      </c>
      <c r="B662" s="1" t="s">
        <v>33</v>
      </c>
      <c r="D662" t="s">
        <v>2018</v>
      </c>
      <c r="E662" t="s">
        <v>1425</v>
      </c>
      <c r="F662" t="s">
        <v>1426</v>
      </c>
    </row>
    <row r="663" spans="1:6" x14ac:dyDescent="0.3">
      <c r="A663" t="s">
        <v>667</v>
      </c>
      <c r="B663" s="1" t="s">
        <v>5</v>
      </c>
      <c r="D663" t="s">
        <v>2019</v>
      </c>
      <c r="E663" t="s">
        <v>1361</v>
      </c>
      <c r="F663" t="s">
        <v>1362</v>
      </c>
    </row>
    <row r="664" spans="1:6" x14ac:dyDescent="0.3">
      <c r="A664" t="s">
        <v>668</v>
      </c>
      <c r="B664" s="1" t="s">
        <v>5</v>
      </c>
      <c r="D664" t="s">
        <v>2020</v>
      </c>
      <c r="E664" t="s">
        <v>1322</v>
      </c>
      <c r="F664" t="s">
        <v>1323</v>
      </c>
    </row>
    <row r="665" spans="1:6" x14ac:dyDescent="0.3">
      <c r="A665" t="s">
        <v>669</v>
      </c>
      <c r="B665" s="1" t="s">
        <v>5</v>
      </c>
      <c r="D665" t="s">
        <v>2021</v>
      </c>
      <c r="E665" t="s">
        <v>1328</v>
      </c>
      <c r="F665" t="s">
        <v>1329</v>
      </c>
    </row>
    <row r="666" spans="1:6" x14ac:dyDescent="0.3">
      <c r="A666" t="s">
        <v>670</v>
      </c>
      <c r="B666" s="1" t="s">
        <v>72</v>
      </c>
      <c r="D666" t="s">
        <v>2022</v>
      </c>
      <c r="E666" t="s">
        <v>1368</v>
      </c>
      <c r="F666" t="s">
        <v>1369</v>
      </c>
    </row>
    <row r="667" spans="1:6" x14ac:dyDescent="0.3">
      <c r="A667" t="s">
        <v>671</v>
      </c>
      <c r="B667" s="1" t="s">
        <v>5</v>
      </c>
      <c r="D667" t="s">
        <v>2023</v>
      </c>
      <c r="E667" t="s">
        <v>1485</v>
      </c>
      <c r="F667" t="s">
        <v>1486</v>
      </c>
    </row>
    <row r="668" spans="1:6" x14ac:dyDescent="0.3">
      <c r="A668" t="s">
        <v>672</v>
      </c>
      <c r="B668" s="1" t="s">
        <v>3</v>
      </c>
      <c r="D668" t="s">
        <v>2024</v>
      </c>
      <c r="E668" t="s">
        <v>1429</v>
      </c>
      <c r="F668" t="s">
        <v>1430</v>
      </c>
    </row>
    <row r="669" spans="1:6" x14ac:dyDescent="0.3">
      <c r="A669" t="s">
        <v>673</v>
      </c>
      <c r="B669" s="1" t="s">
        <v>33</v>
      </c>
      <c r="D669" t="s">
        <v>2025</v>
      </c>
      <c r="E669" t="s">
        <v>1388</v>
      </c>
      <c r="F669" t="s">
        <v>1389</v>
      </c>
    </row>
    <row r="670" spans="1:6" x14ac:dyDescent="0.3">
      <c r="A670" t="s">
        <v>674</v>
      </c>
      <c r="B670" s="1" t="s">
        <v>5</v>
      </c>
      <c r="D670" t="s">
        <v>2026</v>
      </c>
      <c r="E670" t="s">
        <v>1344</v>
      </c>
      <c r="F670" t="s">
        <v>1345</v>
      </c>
    </row>
    <row r="671" spans="1:6" x14ac:dyDescent="0.3">
      <c r="A671" t="s">
        <v>675</v>
      </c>
      <c r="B671" s="1" t="s">
        <v>5</v>
      </c>
      <c r="D671" t="s">
        <v>2027</v>
      </c>
      <c r="E671" t="s">
        <v>1404</v>
      </c>
      <c r="F671" t="s">
        <v>1405</v>
      </c>
    </row>
    <row r="672" spans="1:6" x14ac:dyDescent="0.3">
      <c r="A672" t="s">
        <v>676</v>
      </c>
      <c r="B672" s="1" t="s">
        <v>33</v>
      </c>
      <c r="D672" t="s">
        <v>2028</v>
      </c>
      <c r="E672" t="s">
        <v>1433</v>
      </c>
      <c r="F672" t="s">
        <v>1434</v>
      </c>
    </row>
    <row r="673" spans="1:6" x14ac:dyDescent="0.3">
      <c r="A673" t="s">
        <v>677</v>
      </c>
      <c r="B673" s="1" t="s">
        <v>5</v>
      </c>
      <c r="D673" t="s">
        <v>2029</v>
      </c>
      <c r="E673" t="s">
        <v>1372</v>
      </c>
      <c r="F673" t="s">
        <v>1373</v>
      </c>
    </row>
    <row r="674" spans="1:6" x14ac:dyDescent="0.3">
      <c r="A674" t="s">
        <v>678</v>
      </c>
      <c r="B674" s="1" t="s">
        <v>5</v>
      </c>
      <c r="D674" t="s">
        <v>2030</v>
      </c>
      <c r="E674" t="s">
        <v>1299</v>
      </c>
      <c r="F674" t="s">
        <v>1300</v>
      </c>
    </row>
    <row r="675" spans="1:6" x14ac:dyDescent="0.3">
      <c r="A675" t="s">
        <v>679</v>
      </c>
      <c r="B675" s="1" t="s">
        <v>33</v>
      </c>
      <c r="D675" t="s">
        <v>2031</v>
      </c>
      <c r="E675" t="s">
        <v>1332</v>
      </c>
      <c r="F675" t="s">
        <v>1333</v>
      </c>
    </row>
    <row r="676" spans="1:6" x14ac:dyDescent="0.3">
      <c r="A676" t="s">
        <v>680</v>
      </c>
      <c r="B676" s="1" t="s">
        <v>3</v>
      </c>
      <c r="D676" t="s">
        <v>2032</v>
      </c>
      <c r="E676" t="s">
        <v>1313</v>
      </c>
      <c r="F676" t="s">
        <v>1314</v>
      </c>
    </row>
    <row r="677" spans="1:6" x14ac:dyDescent="0.3">
      <c r="A677" t="s">
        <v>681</v>
      </c>
      <c r="B677" s="1" t="s">
        <v>72</v>
      </c>
      <c r="D677" t="s">
        <v>2033</v>
      </c>
      <c r="E677" t="s">
        <v>1433</v>
      </c>
      <c r="F677" t="s">
        <v>1434</v>
      </c>
    </row>
    <row r="678" spans="1:6" x14ac:dyDescent="0.3">
      <c r="A678" t="s">
        <v>682</v>
      </c>
      <c r="B678" s="1" t="s">
        <v>5</v>
      </c>
      <c r="D678" t="s">
        <v>2034</v>
      </c>
      <c r="E678" t="s">
        <v>1273</v>
      </c>
      <c r="F678" t="s">
        <v>1274</v>
      </c>
    </row>
    <row r="679" spans="1:6" x14ac:dyDescent="0.3">
      <c r="A679" t="s">
        <v>683</v>
      </c>
      <c r="B679" s="1" t="s">
        <v>5</v>
      </c>
      <c r="D679" t="s">
        <v>2035</v>
      </c>
      <c r="E679" t="s">
        <v>1291</v>
      </c>
      <c r="F679" t="s">
        <v>1292</v>
      </c>
    </row>
    <row r="680" spans="1:6" x14ac:dyDescent="0.3">
      <c r="A680" t="s">
        <v>684</v>
      </c>
      <c r="B680" s="1" t="s">
        <v>5</v>
      </c>
      <c r="D680" t="s">
        <v>2036</v>
      </c>
      <c r="E680" t="s">
        <v>1511</v>
      </c>
      <c r="F680" t="s">
        <v>1512</v>
      </c>
    </row>
    <row r="681" spans="1:6" x14ac:dyDescent="0.3">
      <c r="A681" t="s">
        <v>685</v>
      </c>
      <c r="B681" s="1" t="s">
        <v>5</v>
      </c>
      <c r="D681" t="s">
        <v>2037</v>
      </c>
      <c r="E681" t="s">
        <v>1322</v>
      </c>
      <c r="F681" t="s">
        <v>1323</v>
      </c>
    </row>
    <row r="682" spans="1:6" x14ac:dyDescent="0.3">
      <c r="A682" t="s">
        <v>686</v>
      </c>
      <c r="B682" s="1" t="s">
        <v>5</v>
      </c>
      <c r="D682" t="s">
        <v>2038</v>
      </c>
      <c r="E682" t="s">
        <v>1285</v>
      </c>
      <c r="F682" t="s">
        <v>1286</v>
      </c>
    </row>
    <row r="683" spans="1:6" x14ac:dyDescent="0.3">
      <c r="A683" t="s">
        <v>687</v>
      </c>
      <c r="B683" s="1" t="s">
        <v>3</v>
      </c>
      <c r="D683" t="s">
        <v>2039</v>
      </c>
      <c r="E683" t="s">
        <v>1276</v>
      </c>
      <c r="F683" t="s">
        <v>1277</v>
      </c>
    </row>
    <row r="684" spans="1:6" x14ac:dyDescent="0.3">
      <c r="A684" t="s">
        <v>688</v>
      </c>
      <c r="B684" s="1" t="s">
        <v>3</v>
      </c>
      <c r="D684" t="s">
        <v>2040</v>
      </c>
      <c r="E684" t="s">
        <v>1361</v>
      </c>
      <c r="F684" t="s">
        <v>1362</v>
      </c>
    </row>
    <row r="685" spans="1:6" x14ac:dyDescent="0.3">
      <c r="A685" t="s">
        <v>689</v>
      </c>
      <c r="B685" s="1" t="s">
        <v>3</v>
      </c>
      <c r="D685" t="s">
        <v>2041</v>
      </c>
      <c r="E685" t="s">
        <v>1294</v>
      </c>
      <c r="F685" t="s">
        <v>1295</v>
      </c>
    </row>
    <row r="686" spans="1:6" x14ac:dyDescent="0.3">
      <c r="A686" t="s">
        <v>690</v>
      </c>
      <c r="B686" s="1" t="s">
        <v>5</v>
      </c>
      <c r="D686" t="s">
        <v>2042</v>
      </c>
      <c r="E686" t="s">
        <v>1393</v>
      </c>
      <c r="F686" t="s">
        <v>1394</v>
      </c>
    </row>
    <row r="687" spans="1:6" x14ac:dyDescent="0.3">
      <c r="A687" t="s">
        <v>691</v>
      </c>
      <c r="B687" s="1" t="s">
        <v>33</v>
      </c>
      <c r="D687" t="s">
        <v>2043</v>
      </c>
      <c r="E687" t="s">
        <v>1433</v>
      </c>
      <c r="F687" t="s">
        <v>1434</v>
      </c>
    </row>
    <row r="688" spans="1:6" x14ac:dyDescent="0.3">
      <c r="A688" t="s">
        <v>692</v>
      </c>
      <c r="B688" s="1" t="s">
        <v>5</v>
      </c>
      <c r="D688" t="s">
        <v>2044</v>
      </c>
      <c r="E688" t="s">
        <v>1380</v>
      </c>
      <c r="F688" t="s">
        <v>1381</v>
      </c>
    </row>
    <row r="689" spans="1:6" x14ac:dyDescent="0.3">
      <c r="A689" t="s">
        <v>693</v>
      </c>
      <c r="B689" s="1" t="s">
        <v>5</v>
      </c>
      <c r="D689" t="s">
        <v>2045</v>
      </c>
      <c r="E689" t="s">
        <v>1325</v>
      </c>
      <c r="F689" t="s">
        <v>1326</v>
      </c>
    </row>
    <row r="690" spans="1:6" x14ac:dyDescent="0.3">
      <c r="A690" t="s">
        <v>694</v>
      </c>
      <c r="B690" s="1" t="s">
        <v>5</v>
      </c>
      <c r="D690" t="s">
        <v>2046</v>
      </c>
      <c r="E690" t="s">
        <v>1325</v>
      </c>
      <c r="F690" t="s">
        <v>1326</v>
      </c>
    </row>
    <row r="691" spans="1:6" x14ac:dyDescent="0.3">
      <c r="A691" t="s">
        <v>695</v>
      </c>
      <c r="B691" s="1" t="s">
        <v>5</v>
      </c>
      <c r="D691" t="s">
        <v>2047</v>
      </c>
      <c r="E691" t="s">
        <v>1310</v>
      </c>
      <c r="F691" t="s">
        <v>1311</v>
      </c>
    </row>
    <row r="692" spans="1:6" x14ac:dyDescent="0.3">
      <c r="A692" t="s">
        <v>696</v>
      </c>
      <c r="B692" s="1" t="s">
        <v>33</v>
      </c>
      <c r="D692" t="s">
        <v>2048</v>
      </c>
      <c r="E692" t="s">
        <v>1288</v>
      </c>
      <c r="F692" t="s">
        <v>1289</v>
      </c>
    </row>
    <row r="693" spans="1:6" x14ac:dyDescent="0.3">
      <c r="A693" t="s">
        <v>697</v>
      </c>
      <c r="B693" s="1" t="s">
        <v>33</v>
      </c>
      <c r="D693" t="s">
        <v>2049</v>
      </c>
      <c r="E693" t="s">
        <v>1325</v>
      </c>
      <c r="F693" t="s">
        <v>1326</v>
      </c>
    </row>
    <row r="694" spans="1:6" x14ac:dyDescent="0.3">
      <c r="A694" t="s">
        <v>698</v>
      </c>
      <c r="B694" s="1" t="s">
        <v>33</v>
      </c>
      <c r="D694" t="s">
        <v>2050</v>
      </c>
      <c r="E694" t="s">
        <v>1380</v>
      </c>
      <c r="F694" t="s">
        <v>1381</v>
      </c>
    </row>
    <row r="695" spans="1:6" x14ac:dyDescent="0.3">
      <c r="A695" t="s">
        <v>699</v>
      </c>
      <c r="B695" s="1" t="s">
        <v>33</v>
      </c>
      <c r="D695" t="s">
        <v>2051</v>
      </c>
      <c r="E695" t="s">
        <v>1332</v>
      </c>
      <c r="F695" t="s">
        <v>1333</v>
      </c>
    </row>
    <row r="696" spans="1:6" x14ac:dyDescent="0.3">
      <c r="A696" t="s">
        <v>700</v>
      </c>
      <c r="B696" s="1" t="s">
        <v>72</v>
      </c>
      <c r="D696" t="s">
        <v>2052</v>
      </c>
      <c r="E696" t="s">
        <v>1328</v>
      </c>
      <c r="F696" t="s">
        <v>1329</v>
      </c>
    </row>
    <row r="697" spans="1:6" x14ac:dyDescent="0.3">
      <c r="A697" t="s">
        <v>701</v>
      </c>
      <c r="B697" s="1" t="s">
        <v>72</v>
      </c>
      <c r="D697" t="s">
        <v>2053</v>
      </c>
      <c r="E697" t="s">
        <v>1352</v>
      </c>
      <c r="F697" t="s">
        <v>1353</v>
      </c>
    </row>
    <row r="698" spans="1:6" x14ac:dyDescent="0.3">
      <c r="A698" t="s">
        <v>702</v>
      </c>
      <c r="B698" s="1" t="s">
        <v>5</v>
      </c>
      <c r="D698" t="s">
        <v>2054</v>
      </c>
      <c r="E698" t="s">
        <v>1433</v>
      </c>
      <c r="F698" t="s">
        <v>1434</v>
      </c>
    </row>
    <row r="699" spans="1:6" x14ac:dyDescent="0.3">
      <c r="A699" t="s">
        <v>703</v>
      </c>
      <c r="B699" s="1" t="s">
        <v>5</v>
      </c>
      <c r="D699" t="s">
        <v>2055</v>
      </c>
      <c r="E699" t="s">
        <v>1316</v>
      </c>
      <c r="F699" t="s">
        <v>1317</v>
      </c>
    </row>
    <row r="700" spans="1:6" x14ac:dyDescent="0.3">
      <c r="A700" t="s">
        <v>704</v>
      </c>
      <c r="B700" s="1" t="s">
        <v>33</v>
      </c>
      <c r="D700" t="s">
        <v>2056</v>
      </c>
      <c r="E700" t="s">
        <v>1332</v>
      </c>
      <c r="F700" t="s">
        <v>1333</v>
      </c>
    </row>
    <row r="701" spans="1:6" x14ac:dyDescent="0.3">
      <c r="A701" t="s">
        <v>705</v>
      </c>
      <c r="B701" s="1" t="s">
        <v>33</v>
      </c>
      <c r="D701" t="s">
        <v>2057</v>
      </c>
      <c r="E701" t="s">
        <v>1319</v>
      </c>
      <c r="F701" t="s">
        <v>1320</v>
      </c>
    </row>
    <row r="702" spans="1:6" x14ac:dyDescent="0.3">
      <c r="A702" t="s">
        <v>706</v>
      </c>
      <c r="B702" s="1" t="s">
        <v>72</v>
      </c>
      <c r="D702" t="s">
        <v>2058</v>
      </c>
      <c r="E702" t="s">
        <v>1344</v>
      </c>
      <c r="F702" t="s">
        <v>1345</v>
      </c>
    </row>
    <row r="703" spans="1:6" x14ac:dyDescent="0.3">
      <c r="A703" t="s">
        <v>707</v>
      </c>
      <c r="B703" s="1" t="s">
        <v>33</v>
      </c>
      <c r="D703" t="s">
        <v>2059</v>
      </c>
      <c r="E703" t="s">
        <v>1306</v>
      </c>
      <c r="F703" t="s">
        <v>1307</v>
      </c>
    </row>
    <row r="704" spans="1:6" x14ac:dyDescent="0.3">
      <c r="A704" t="s">
        <v>708</v>
      </c>
      <c r="B704" s="1" t="s">
        <v>5</v>
      </c>
      <c r="D704" t="s">
        <v>2060</v>
      </c>
      <c r="E704" t="s">
        <v>1388</v>
      </c>
      <c r="F704" t="s">
        <v>1389</v>
      </c>
    </row>
    <row r="705" spans="1:6" x14ac:dyDescent="0.3">
      <c r="A705" t="s">
        <v>709</v>
      </c>
      <c r="B705" s="1" t="s">
        <v>5</v>
      </c>
      <c r="D705" t="s">
        <v>2061</v>
      </c>
      <c r="E705" t="s">
        <v>1368</v>
      </c>
      <c r="F705" t="s">
        <v>1369</v>
      </c>
    </row>
    <row r="706" spans="1:6" x14ac:dyDescent="0.3">
      <c r="A706" t="s">
        <v>710</v>
      </c>
      <c r="B706" s="1" t="s">
        <v>33</v>
      </c>
      <c r="D706" t="s">
        <v>2062</v>
      </c>
      <c r="E706" t="s">
        <v>1352</v>
      </c>
      <c r="F706" t="s">
        <v>1353</v>
      </c>
    </row>
    <row r="707" spans="1:6" x14ac:dyDescent="0.3">
      <c r="A707" t="s">
        <v>711</v>
      </c>
      <c r="B707" s="1" t="s">
        <v>33</v>
      </c>
      <c r="D707" t="s">
        <v>2063</v>
      </c>
      <c r="E707" t="s">
        <v>1273</v>
      </c>
      <c r="F707" t="s">
        <v>1274</v>
      </c>
    </row>
    <row r="708" spans="1:6" x14ac:dyDescent="0.3">
      <c r="A708" t="s">
        <v>712</v>
      </c>
      <c r="B708" s="1" t="s">
        <v>72</v>
      </c>
      <c r="D708" t="s">
        <v>2064</v>
      </c>
      <c r="E708" t="s">
        <v>1299</v>
      </c>
      <c r="F708" t="s">
        <v>1300</v>
      </c>
    </row>
    <row r="709" spans="1:6" x14ac:dyDescent="0.3">
      <c r="A709" t="s">
        <v>713</v>
      </c>
      <c r="B709" s="1" t="s">
        <v>5</v>
      </c>
      <c r="D709" t="s">
        <v>2065</v>
      </c>
      <c r="E709" t="s">
        <v>1511</v>
      </c>
      <c r="F709" t="s">
        <v>1512</v>
      </c>
    </row>
    <row r="710" spans="1:6" x14ac:dyDescent="0.3">
      <c r="A710" t="s">
        <v>714</v>
      </c>
      <c r="B710" s="1" t="s">
        <v>5</v>
      </c>
      <c r="D710" t="s">
        <v>2066</v>
      </c>
      <c r="E710" t="s">
        <v>1361</v>
      </c>
      <c r="F710" t="s">
        <v>1362</v>
      </c>
    </row>
    <row r="711" spans="1:6" x14ac:dyDescent="0.3">
      <c r="A711" t="s">
        <v>715</v>
      </c>
      <c r="B711" s="1" t="s">
        <v>33</v>
      </c>
      <c r="D711" t="s">
        <v>2067</v>
      </c>
      <c r="E711" t="s">
        <v>1328</v>
      </c>
      <c r="F711" t="s">
        <v>1329</v>
      </c>
    </row>
    <row r="712" spans="1:6" x14ac:dyDescent="0.3">
      <c r="A712" t="s">
        <v>716</v>
      </c>
      <c r="B712" s="1" t="s">
        <v>33</v>
      </c>
      <c r="D712" t="s">
        <v>2068</v>
      </c>
      <c r="E712" t="s">
        <v>1425</v>
      </c>
      <c r="F712" t="s">
        <v>1426</v>
      </c>
    </row>
    <row r="713" spans="1:6" x14ac:dyDescent="0.3">
      <c r="A713" t="s">
        <v>717</v>
      </c>
      <c r="B713" s="1" t="s">
        <v>5</v>
      </c>
      <c r="D713" t="s">
        <v>2069</v>
      </c>
      <c r="E713" t="s">
        <v>1310</v>
      </c>
      <c r="F713" t="s">
        <v>1311</v>
      </c>
    </row>
    <row r="714" spans="1:6" x14ac:dyDescent="0.3">
      <c r="A714" t="s">
        <v>718</v>
      </c>
      <c r="B714" s="1" t="s">
        <v>5</v>
      </c>
      <c r="D714" t="s">
        <v>2070</v>
      </c>
      <c r="E714" t="s">
        <v>1273</v>
      </c>
      <c r="F714" t="s">
        <v>1274</v>
      </c>
    </row>
    <row r="715" spans="1:6" x14ac:dyDescent="0.3">
      <c r="A715" t="s">
        <v>719</v>
      </c>
      <c r="B715" s="1" t="s">
        <v>33</v>
      </c>
      <c r="D715" t="s">
        <v>2071</v>
      </c>
      <c r="E715" t="s">
        <v>1408</v>
      </c>
      <c r="F715" t="s">
        <v>1409</v>
      </c>
    </row>
    <row r="716" spans="1:6" x14ac:dyDescent="0.3">
      <c r="A716" t="s">
        <v>720</v>
      </c>
      <c r="B716" s="1" t="s">
        <v>33</v>
      </c>
      <c r="D716" t="s">
        <v>2072</v>
      </c>
      <c r="E716" t="s">
        <v>1299</v>
      </c>
      <c r="F716" t="s">
        <v>1300</v>
      </c>
    </row>
    <row r="717" spans="1:6" x14ac:dyDescent="0.3">
      <c r="A717" t="s">
        <v>721</v>
      </c>
      <c r="B717" s="1" t="s">
        <v>33</v>
      </c>
      <c r="D717" t="s">
        <v>2073</v>
      </c>
      <c r="E717" t="s">
        <v>1511</v>
      </c>
      <c r="F717" t="s">
        <v>1512</v>
      </c>
    </row>
    <row r="718" spans="1:6" x14ac:dyDescent="0.3">
      <c r="A718" t="s">
        <v>722</v>
      </c>
      <c r="B718" s="1" t="s">
        <v>72</v>
      </c>
      <c r="D718" t="s">
        <v>2074</v>
      </c>
      <c r="E718" t="s">
        <v>1335</v>
      </c>
      <c r="F718" t="s">
        <v>1336</v>
      </c>
    </row>
    <row r="719" spans="1:6" x14ac:dyDescent="0.3">
      <c r="A719" t="s">
        <v>723</v>
      </c>
      <c r="B719" s="1" t="s">
        <v>33</v>
      </c>
      <c r="D719" t="s">
        <v>2075</v>
      </c>
      <c r="E719" t="s">
        <v>1380</v>
      </c>
      <c r="F719" t="s">
        <v>1381</v>
      </c>
    </row>
    <row r="720" spans="1:6" x14ac:dyDescent="0.3">
      <c r="A720" t="s">
        <v>724</v>
      </c>
      <c r="B720" s="1" t="s">
        <v>5</v>
      </c>
      <c r="D720" t="s">
        <v>2076</v>
      </c>
      <c r="E720" t="s">
        <v>1393</v>
      </c>
      <c r="F720" t="s">
        <v>1394</v>
      </c>
    </row>
    <row r="721" spans="1:6" x14ac:dyDescent="0.3">
      <c r="A721" t="s">
        <v>725</v>
      </c>
      <c r="B721" s="1" t="s">
        <v>5</v>
      </c>
      <c r="D721" t="s">
        <v>2077</v>
      </c>
      <c r="E721" t="s">
        <v>1429</v>
      </c>
      <c r="F721" t="s">
        <v>1430</v>
      </c>
    </row>
    <row r="722" spans="1:6" x14ac:dyDescent="0.3">
      <c r="A722" t="s">
        <v>726</v>
      </c>
      <c r="B722" s="1" t="s">
        <v>72</v>
      </c>
      <c r="D722" t="s">
        <v>2078</v>
      </c>
      <c r="E722" t="s">
        <v>1279</v>
      </c>
      <c r="F722" t="s">
        <v>1280</v>
      </c>
    </row>
    <row r="723" spans="1:6" x14ac:dyDescent="0.3">
      <c r="A723" t="s">
        <v>727</v>
      </c>
      <c r="B723" s="1" t="s">
        <v>5</v>
      </c>
      <c r="D723" t="s">
        <v>2079</v>
      </c>
      <c r="E723" t="s">
        <v>1408</v>
      </c>
      <c r="F723" t="s">
        <v>1409</v>
      </c>
    </row>
    <row r="724" spans="1:6" x14ac:dyDescent="0.3">
      <c r="A724" t="s">
        <v>728</v>
      </c>
      <c r="B724" s="1" t="s">
        <v>33</v>
      </c>
      <c r="D724" t="s">
        <v>2080</v>
      </c>
      <c r="E724" t="s">
        <v>1361</v>
      </c>
      <c r="F724" t="s">
        <v>1362</v>
      </c>
    </row>
    <row r="725" spans="1:6" x14ac:dyDescent="0.3">
      <c r="A725" t="s">
        <v>729</v>
      </c>
      <c r="B725" s="1" t="s">
        <v>33</v>
      </c>
      <c r="D725" t="s">
        <v>2081</v>
      </c>
      <c r="E725" t="s">
        <v>1341</v>
      </c>
      <c r="F725" t="s">
        <v>1342</v>
      </c>
    </row>
    <row r="726" spans="1:6" x14ac:dyDescent="0.3">
      <c r="A726" t="s">
        <v>730</v>
      </c>
      <c r="B726" s="1" t="s">
        <v>33</v>
      </c>
      <c r="D726" t="s">
        <v>2082</v>
      </c>
      <c r="E726" t="s">
        <v>1313</v>
      </c>
      <c r="F726" t="s">
        <v>1314</v>
      </c>
    </row>
    <row r="727" spans="1:6" x14ac:dyDescent="0.3">
      <c r="A727" t="s">
        <v>731</v>
      </c>
      <c r="B727" s="1" t="s">
        <v>72</v>
      </c>
      <c r="D727" t="s">
        <v>2083</v>
      </c>
      <c r="E727" t="s">
        <v>1380</v>
      </c>
      <c r="F727" t="s">
        <v>1381</v>
      </c>
    </row>
    <row r="728" spans="1:6" x14ac:dyDescent="0.3">
      <c r="A728" t="s">
        <v>732</v>
      </c>
      <c r="B728" s="1" t="s">
        <v>5</v>
      </c>
      <c r="D728" t="s">
        <v>2084</v>
      </c>
      <c r="E728" t="s">
        <v>1288</v>
      </c>
      <c r="F728" t="s">
        <v>1289</v>
      </c>
    </row>
    <row r="729" spans="1:6" x14ac:dyDescent="0.3">
      <c r="A729" t="s">
        <v>733</v>
      </c>
      <c r="B729" s="1" t="s">
        <v>5</v>
      </c>
      <c r="D729" t="s">
        <v>2085</v>
      </c>
      <c r="E729" t="s">
        <v>1485</v>
      </c>
      <c r="F729" t="s">
        <v>1486</v>
      </c>
    </row>
    <row r="730" spans="1:6" x14ac:dyDescent="0.3">
      <c r="A730" t="s">
        <v>734</v>
      </c>
      <c r="B730" s="1" t="s">
        <v>5</v>
      </c>
      <c r="D730" t="s">
        <v>2086</v>
      </c>
      <c r="E730" t="s">
        <v>1388</v>
      </c>
      <c r="F730" t="s">
        <v>1389</v>
      </c>
    </row>
    <row r="731" spans="1:6" x14ac:dyDescent="0.3">
      <c r="A731" t="s">
        <v>735</v>
      </c>
      <c r="B731" s="1" t="s">
        <v>33</v>
      </c>
      <c r="D731" t="s">
        <v>2087</v>
      </c>
      <c r="E731" t="s">
        <v>1294</v>
      </c>
      <c r="F731" t="s">
        <v>1295</v>
      </c>
    </row>
    <row r="732" spans="1:6" x14ac:dyDescent="0.3">
      <c r="A732" t="s">
        <v>736</v>
      </c>
      <c r="B732" s="1" t="s">
        <v>5</v>
      </c>
      <c r="D732" t="s">
        <v>2088</v>
      </c>
      <c r="E732" t="s">
        <v>1310</v>
      </c>
      <c r="F732" t="s">
        <v>1311</v>
      </c>
    </row>
    <row r="733" spans="1:6" x14ac:dyDescent="0.3">
      <c r="A733" t="s">
        <v>737</v>
      </c>
      <c r="B733" s="1" t="s">
        <v>5</v>
      </c>
      <c r="D733" t="s">
        <v>2089</v>
      </c>
      <c r="E733" t="s">
        <v>1313</v>
      </c>
      <c r="F733" t="s">
        <v>1314</v>
      </c>
    </row>
    <row r="734" spans="1:6" x14ac:dyDescent="0.3">
      <c r="A734" t="s">
        <v>738</v>
      </c>
      <c r="B734" s="1" t="s">
        <v>33</v>
      </c>
      <c r="D734" t="s">
        <v>2090</v>
      </c>
      <c r="E734" t="s">
        <v>1433</v>
      </c>
      <c r="F734" t="s">
        <v>1434</v>
      </c>
    </row>
    <row r="735" spans="1:6" x14ac:dyDescent="0.3">
      <c r="A735" t="s">
        <v>739</v>
      </c>
      <c r="B735" s="1" t="s">
        <v>5</v>
      </c>
      <c r="D735" t="s">
        <v>2091</v>
      </c>
      <c r="E735" t="s">
        <v>1328</v>
      </c>
      <c r="F735" t="s">
        <v>1329</v>
      </c>
    </row>
    <row r="736" spans="1:6" x14ac:dyDescent="0.3">
      <c r="A736" t="s">
        <v>740</v>
      </c>
      <c r="B736" s="1" t="s">
        <v>5</v>
      </c>
      <c r="D736" t="s">
        <v>2092</v>
      </c>
      <c r="E736" t="s">
        <v>1372</v>
      </c>
      <c r="F736" t="s">
        <v>1373</v>
      </c>
    </row>
    <row r="737" spans="1:6" x14ac:dyDescent="0.3">
      <c r="A737" t="s">
        <v>741</v>
      </c>
      <c r="B737" s="1" t="s">
        <v>33</v>
      </c>
      <c r="D737" t="s">
        <v>2093</v>
      </c>
      <c r="E737" t="s">
        <v>1294</v>
      </c>
      <c r="F737" t="s">
        <v>1295</v>
      </c>
    </row>
    <row r="738" spans="1:6" x14ac:dyDescent="0.3">
      <c r="A738" t="s">
        <v>742</v>
      </c>
      <c r="B738" s="1" t="s">
        <v>5</v>
      </c>
      <c r="D738" t="s">
        <v>2094</v>
      </c>
      <c r="E738" t="s">
        <v>1310</v>
      </c>
      <c r="F738" t="s">
        <v>1311</v>
      </c>
    </row>
    <row r="739" spans="1:6" x14ac:dyDescent="0.3">
      <c r="A739" t="s">
        <v>743</v>
      </c>
      <c r="B739" s="1" t="s">
        <v>5</v>
      </c>
      <c r="D739" t="s">
        <v>2095</v>
      </c>
      <c r="E739" t="s">
        <v>1520</v>
      </c>
      <c r="F739" t="s">
        <v>1521</v>
      </c>
    </row>
    <row r="740" spans="1:6" x14ac:dyDescent="0.3">
      <c r="A740" t="s">
        <v>744</v>
      </c>
      <c r="B740" s="1" t="s">
        <v>33</v>
      </c>
      <c r="D740" t="s">
        <v>2096</v>
      </c>
      <c r="E740" t="s">
        <v>1276</v>
      </c>
      <c r="F740" t="s">
        <v>1277</v>
      </c>
    </row>
    <row r="741" spans="1:6" x14ac:dyDescent="0.3">
      <c r="A741" t="s">
        <v>745</v>
      </c>
      <c r="B741" s="1" t="s">
        <v>33</v>
      </c>
      <c r="D741" t="s">
        <v>2097</v>
      </c>
      <c r="E741" t="s">
        <v>1421</v>
      </c>
      <c r="F741" t="s">
        <v>1422</v>
      </c>
    </row>
    <row r="742" spans="1:6" x14ac:dyDescent="0.3">
      <c r="A742" t="s">
        <v>746</v>
      </c>
      <c r="B742" s="1" t="s">
        <v>5</v>
      </c>
      <c r="D742" t="s">
        <v>2098</v>
      </c>
      <c r="E742" t="s">
        <v>1348</v>
      </c>
      <c r="F742" t="s">
        <v>1349</v>
      </c>
    </row>
    <row r="743" spans="1:6" x14ac:dyDescent="0.3">
      <c r="A743" t="s">
        <v>747</v>
      </c>
      <c r="B743" s="1" t="s">
        <v>5</v>
      </c>
      <c r="D743" t="s">
        <v>2099</v>
      </c>
      <c r="E743" t="s">
        <v>1372</v>
      </c>
      <c r="F743" t="s">
        <v>1373</v>
      </c>
    </row>
    <row r="744" spans="1:6" x14ac:dyDescent="0.3">
      <c r="A744" t="s">
        <v>748</v>
      </c>
      <c r="B744" s="1" t="s">
        <v>33</v>
      </c>
      <c r="D744" t="s">
        <v>2100</v>
      </c>
      <c r="E744" t="s">
        <v>1425</v>
      </c>
      <c r="F744" t="s">
        <v>1426</v>
      </c>
    </row>
    <row r="745" spans="1:6" x14ac:dyDescent="0.3">
      <c r="A745" t="s">
        <v>749</v>
      </c>
      <c r="B745" s="1" t="s">
        <v>5</v>
      </c>
      <c r="D745" t="s">
        <v>2101</v>
      </c>
      <c r="E745" t="s">
        <v>1372</v>
      </c>
      <c r="F745" t="s">
        <v>1373</v>
      </c>
    </row>
    <row r="746" spans="1:6" x14ac:dyDescent="0.3">
      <c r="A746" t="s">
        <v>750</v>
      </c>
      <c r="B746" s="1" t="s">
        <v>3</v>
      </c>
      <c r="D746" t="s">
        <v>2102</v>
      </c>
      <c r="E746" t="s">
        <v>1380</v>
      </c>
      <c r="F746" t="s">
        <v>1381</v>
      </c>
    </row>
    <row r="747" spans="1:6" x14ac:dyDescent="0.3">
      <c r="A747" t="s">
        <v>751</v>
      </c>
      <c r="B747" s="1" t="s">
        <v>5</v>
      </c>
      <c r="D747" t="s">
        <v>2103</v>
      </c>
      <c r="E747" t="s">
        <v>1316</v>
      </c>
      <c r="F747" t="s">
        <v>1317</v>
      </c>
    </row>
    <row r="748" spans="1:6" x14ac:dyDescent="0.3">
      <c r="A748" t="s">
        <v>752</v>
      </c>
      <c r="B748" s="1" t="s">
        <v>5</v>
      </c>
      <c r="D748" t="s">
        <v>2104</v>
      </c>
      <c r="E748" t="s">
        <v>1393</v>
      </c>
      <c r="F748" t="s">
        <v>1394</v>
      </c>
    </row>
    <row r="749" spans="1:6" x14ac:dyDescent="0.3">
      <c r="A749" t="s">
        <v>753</v>
      </c>
      <c r="B749" s="1" t="s">
        <v>72</v>
      </c>
      <c r="D749" t="s">
        <v>2105</v>
      </c>
      <c r="E749" t="s">
        <v>1404</v>
      </c>
      <c r="F749" t="s">
        <v>1405</v>
      </c>
    </row>
    <row r="750" spans="1:6" x14ac:dyDescent="0.3">
      <c r="A750" t="s">
        <v>754</v>
      </c>
      <c r="B750" s="1" t="s">
        <v>72</v>
      </c>
      <c r="D750" t="s">
        <v>2106</v>
      </c>
      <c r="E750" t="s">
        <v>1511</v>
      </c>
      <c r="F750" t="s">
        <v>1512</v>
      </c>
    </row>
    <row r="751" spans="1:6" x14ac:dyDescent="0.3">
      <c r="A751" t="s">
        <v>755</v>
      </c>
      <c r="B751" s="1" t="s">
        <v>33</v>
      </c>
      <c r="D751" t="s">
        <v>2107</v>
      </c>
      <c r="E751" t="s">
        <v>1328</v>
      </c>
      <c r="F751" t="s">
        <v>1329</v>
      </c>
    </row>
    <row r="752" spans="1:6" x14ac:dyDescent="0.3">
      <c r="A752" t="s">
        <v>756</v>
      </c>
      <c r="B752" s="1" t="s">
        <v>72</v>
      </c>
      <c r="D752" t="s">
        <v>2108</v>
      </c>
      <c r="E752" t="s">
        <v>1288</v>
      </c>
      <c r="F752" t="s">
        <v>1289</v>
      </c>
    </row>
    <row r="753" spans="1:8" x14ac:dyDescent="0.3">
      <c r="A753" t="s">
        <v>757</v>
      </c>
      <c r="B753" s="1" t="s">
        <v>33</v>
      </c>
      <c r="D753" t="s">
        <v>2109</v>
      </c>
      <c r="E753" t="s">
        <v>1437</v>
      </c>
      <c r="F753" t="s">
        <v>1438</v>
      </c>
    </row>
    <row r="754" spans="1:8" x14ac:dyDescent="0.3">
      <c r="A754" t="s">
        <v>758</v>
      </c>
      <c r="B754" s="1" t="s">
        <v>5</v>
      </c>
      <c r="D754" t="s">
        <v>2110</v>
      </c>
      <c r="E754" t="s">
        <v>1313</v>
      </c>
      <c r="F754" t="s">
        <v>1314</v>
      </c>
    </row>
    <row r="755" spans="1:8" x14ac:dyDescent="0.3">
      <c r="A755" t="s">
        <v>759</v>
      </c>
      <c r="B755" s="1" t="s">
        <v>5</v>
      </c>
      <c r="D755" t="s">
        <v>2111</v>
      </c>
      <c r="E755" t="s">
        <v>1288</v>
      </c>
      <c r="F755" t="s">
        <v>1289</v>
      </c>
    </row>
    <row r="756" spans="1:8" x14ac:dyDescent="0.3">
      <c r="A756" t="s">
        <v>760</v>
      </c>
      <c r="B756" s="1" t="s">
        <v>5</v>
      </c>
      <c r="D756" t="s">
        <v>2112</v>
      </c>
      <c r="E756" t="s">
        <v>1332</v>
      </c>
      <c r="F756" t="s">
        <v>1333</v>
      </c>
    </row>
    <row r="757" spans="1:8" x14ac:dyDescent="0.3">
      <c r="A757" t="s">
        <v>761</v>
      </c>
      <c r="B757" s="1" t="s">
        <v>5</v>
      </c>
      <c r="D757" t="s">
        <v>2113</v>
      </c>
      <c r="E757" t="s">
        <v>1322</v>
      </c>
      <c r="F757" t="s">
        <v>1323</v>
      </c>
    </row>
    <row r="758" spans="1:8" x14ac:dyDescent="0.3">
      <c r="A758" t="s">
        <v>762</v>
      </c>
      <c r="B758" s="1" t="s">
        <v>5</v>
      </c>
      <c r="D758" t="s">
        <v>2114</v>
      </c>
      <c r="E758" t="s">
        <v>1404</v>
      </c>
      <c r="F758" t="s">
        <v>1405</v>
      </c>
    </row>
    <row r="759" spans="1:8" x14ac:dyDescent="0.3">
      <c r="A759" t="s">
        <v>763</v>
      </c>
      <c r="B759" s="1" t="s">
        <v>33</v>
      </c>
      <c r="D759" t="s">
        <v>2115</v>
      </c>
      <c r="E759" t="s">
        <v>1276</v>
      </c>
      <c r="F759" t="s">
        <v>1277</v>
      </c>
    </row>
    <row r="760" spans="1:8" x14ac:dyDescent="0.3">
      <c r="A760" t="s">
        <v>764</v>
      </c>
      <c r="B760" s="1" t="s">
        <v>5</v>
      </c>
      <c r="D760" t="s">
        <v>2116</v>
      </c>
      <c r="E760" t="s">
        <v>1285</v>
      </c>
      <c r="F760" t="s">
        <v>1286</v>
      </c>
    </row>
    <row r="761" spans="1:8" x14ac:dyDescent="0.3">
      <c r="A761" t="s">
        <v>765</v>
      </c>
      <c r="B761" s="1" t="s">
        <v>5</v>
      </c>
      <c r="D761" t="s">
        <v>2117</v>
      </c>
      <c r="E761" t="s">
        <v>1306</v>
      </c>
      <c r="F761" t="s">
        <v>1307</v>
      </c>
    </row>
    <row r="762" spans="1:8" x14ac:dyDescent="0.3">
      <c r="A762" t="s">
        <v>766</v>
      </c>
      <c r="B762" s="1" t="s">
        <v>3</v>
      </c>
      <c r="D762" t="s">
        <v>2118</v>
      </c>
      <c r="E762" t="s">
        <v>1332</v>
      </c>
      <c r="F762" t="s">
        <v>1333</v>
      </c>
    </row>
    <row r="763" spans="1:8" x14ac:dyDescent="0.3">
      <c r="A763" t="s">
        <v>767</v>
      </c>
      <c r="B763" s="1" t="s">
        <v>5</v>
      </c>
      <c r="D763" t="s">
        <v>2119</v>
      </c>
      <c r="E763" t="s">
        <v>1332</v>
      </c>
      <c r="F763" t="s">
        <v>1333</v>
      </c>
    </row>
    <row r="764" spans="1:8" x14ac:dyDescent="0.3">
      <c r="A764" t="s">
        <v>768</v>
      </c>
      <c r="B764" s="1" t="s">
        <v>5</v>
      </c>
      <c r="D764" t="s">
        <v>2120</v>
      </c>
      <c r="E764" t="s">
        <v>1306</v>
      </c>
      <c r="F764" t="s">
        <v>1307</v>
      </c>
    </row>
    <row r="765" spans="1:8" x14ac:dyDescent="0.3">
      <c r="A765" t="s">
        <v>769</v>
      </c>
      <c r="B765" s="1" t="s">
        <v>33</v>
      </c>
      <c r="D765" t="s">
        <v>2121</v>
      </c>
      <c r="E765" t="s">
        <v>1335</v>
      </c>
      <c r="F765" t="s">
        <v>1336</v>
      </c>
    </row>
    <row r="766" spans="1:8" x14ac:dyDescent="0.3">
      <c r="A766" t="s">
        <v>770</v>
      </c>
      <c r="B766" s="1" t="s">
        <v>33</v>
      </c>
      <c r="D766" t="s">
        <v>2122</v>
      </c>
      <c r="E766" t="s">
        <v>1282</v>
      </c>
      <c r="F766" t="s">
        <v>1283</v>
      </c>
    </row>
    <row r="767" spans="1:8" x14ac:dyDescent="0.3">
      <c r="A767" t="s">
        <v>771</v>
      </c>
      <c r="B767" s="1" t="s">
        <v>5</v>
      </c>
      <c r="D767" t="s">
        <v>2123</v>
      </c>
      <c r="E767" t="s">
        <v>1319</v>
      </c>
      <c r="F767" t="s">
        <v>1320</v>
      </c>
    </row>
    <row r="768" spans="1:8" x14ac:dyDescent="0.3">
      <c r="A768" t="s">
        <v>772</v>
      </c>
      <c r="B768" s="1" t="s">
        <v>5</v>
      </c>
      <c r="D768" t="s">
        <v>2124</v>
      </c>
      <c r="E768" t="s">
        <v>1302</v>
      </c>
      <c r="F768" t="s">
        <v>1303</v>
      </c>
      <c r="H768" s="1"/>
    </row>
    <row r="769" spans="1:8" x14ac:dyDescent="0.3">
      <c r="A769" t="s">
        <v>773</v>
      </c>
      <c r="B769" s="1" t="s">
        <v>33</v>
      </c>
      <c r="D769" t="s">
        <v>2125</v>
      </c>
      <c r="E769" t="s">
        <v>1398</v>
      </c>
      <c r="F769" t="s">
        <v>1399</v>
      </c>
      <c r="H769" s="1"/>
    </row>
    <row r="770" spans="1:8" x14ac:dyDescent="0.3">
      <c r="A770" t="s">
        <v>774</v>
      </c>
      <c r="B770" s="1" t="s">
        <v>33</v>
      </c>
      <c r="D770" t="s">
        <v>2126</v>
      </c>
      <c r="E770" t="s">
        <v>1348</v>
      </c>
      <c r="F770" t="s">
        <v>1349</v>
      </c>
      <c r="H770" s="1"/>
    </row>
    <row r="771" spans="1:8" x14ac:dyDescent="0.3">
      <c r="A771" t="s">
        <v>775</v>
      </c>
      <c r="B771" s="1" t="s">
        <v>5</v>
      </c>
      <c r="D771" t="s">
        <v>2127</v>
      </c>
      <c r="E771" t="s">
        <v>1408</v>
      </c>
      <c r="F771" t="s">
        <v>1409</v>
      </c>
    </row>
    <row r="772" spans="1:8" x14ac:dyDescent="0.3">
      <c r="A772" t="s">
        <v>776</v>
      </c>
      <c r="B772" s="1" t="s">
        <v>5</v>
      </c>
      <c r="D772" t="s">
        <v>2128</v>
      </c>
      <c r="E772" t="s">
        <v>1332</v>
      </c>
      <c r="F772" t="s">
        <v>1333</v>
      </c>
    </row>
    <row r="773" spans="1:8" x14ac:dyDescent="0.3">
      <c r="A773" t="s">
        <v>777</v>
      </c>
      <c r="B773" s="1" t="s">
        <v>33</v>
      </c>
      <c r="D773" t="s">
        <v>2129</v>
      </c>
      <c r="E773" t="s">
        <v>1282</v>
      </c>
      <c r="F773" t="s">
        <v>1283</v>
      </c>
    </row>
    <row r="774" spans="1:8" x14ac:dyDescent="0.3">
      <c r="A774" t="s">
        <v>778</v>
      </c>
      <c r="B774" s="1" t="s">
        <v>33</v>
      </c>
      <c r="D774" t="s">
        <v>2130</v>
      </c>
      <c r="E774" t="s">
        <v>1341</v>
      </c>
      <c r="F774" t="s">
        <v>1342</v>
      </c>
    </row>
    <row r="775" spans="1:8" x14ac:dyDescent="0.3">
      <c r="A775" t="s">
        <v>779</v>
      </c>
      <c r="B775" s="1" t="s">
        <v>5</v>
      </c>
      <c r="D775" t="s">
        <v>2131</v>
      </c>
      <c r="E775" t="s">
        <v>1325</v>
      </c>
      <c r="F775" t="s">
        <v>1326</v>
      </c>
    </row>
    <row r="776" spans="1:8" x14ac:dyDescent="0.3">
      <c r="A776" t="s">
        <v>780</v>
      </c>
      <c r="B776" s="1" t="s">
        <v>33</v>
      </c>
      <c r="D776" t="s">
        <v>2132</v>
      </c>
      <c r="E776" t="s">
        <v>1380</v>
      </c>
      <c r="F776" t="s">
        <v>1381</v>
      </c>
    </row>
    <row r="777" spans="1:8" x14ac:dyDescent="0.3">
      <c r="A777" t="s">
        <v>781</v>
      </c>
      <c r="B777" s="1" t="s">
        <v>33</v>
      </c>
      <c r="D777" t="s">
        <v>2133</v>
      </c>
      <c r="E777" t="s">
        <v>1404</v>
      </c>
      <c r="F777" t="s">
        <v>1405</v>
      </c>
    </row>
    <row r="778" spans="1:8" x14ac:dyDescent="0.3">
      <c r="A778" t="s">
        <v>782</v>
      </c>
      <c r="B778" s="1" t="s">
        <v>5</v>
      </c>
      <c r="D778" t="s">
        <v>2134</v>
      </c>
      <c r="E778" t="s">
        <v>1316</v>
      </c>
      <c r="F778" t="s">
        <v>1317</v>
      </c>
    </row>
    <row r="779" spans="1:8" x14ac:dyDescent="0.3">
      <c r="A779" t="s">
        <v>783</v>
      </c>
      <c r="B779" s="1" t="s">
        <v>33</v>
      </c>
      <c r="D779" t="s">
        <v>2135</v>
      </c>
      <c r="E779" t="s">
        <v>1276</v>
      </c>
      <c r="F779" t="s">
        <v>1277</v>
      </c>
    </row>
    <row r="780" spans="1:8" x14ac:dyDescent="0.3">
      <c r="A780" t="s">
        <v>784</v>
      </c>
      <c r="B780" s="1" t="s">
        <v>33</v>
      </c>
      <c r="D780" t="s">
        <v>2136</v>
      </c>
      <c r="E780" t="s">
        <v>1313</v>
      </c>
      <c r="F780" t="s">
        <v>1314</v>
      </c>
    </row>
    <row r="781" spans="1:8" x14ac:dyDescent="0.3">
      <c r="A781" t="s">
        <v>785</v>
      </c>
      <c r="B781" s="1" t="s">
        <v>5</v>
      </c>
      <c r="D781" t="s">
        <v>2137</v>
      </c>
      <c r="E781" t="s">
        <v>1328</v>
      </c>
      <c r="F781" t="s">
        <v>1329</v>
      </c>
    </row>
    <row r="782" spans="1:8" x14ac:dyDescent="0.3">
      <c r="A782" t="s">
        <v>786</v>
      </c>
      <c r="B782" s="1" t="s">
        <v>33</v>
      </c>
      <c r="D782" t="s">
        <v>2138</v>
      </c>
      <c r="E782" t="s">
        <v>1341</v>
      </c>
      <c r="F782" t="s">
        <v>1342</v>
      </c>
    </row>
    <row r="783" spans="1:8" x14ac:dyDescent="0.3">
      <c r="A783" t="s">
        <v>787</v>
      </c>
      <c r="B783" s="1" t="s">
        <v>72</v>
      </c>
      <c r="D783" t="s">
        <v>2139</v>
      </c>
      <c r="E783" t="s">
        <v>1344</v>
      </c>
      <c r="F783" t="s">
        <v>1345</v>
      </c>
    </row>
    <row r="784" spans="1:8" x14ac:dyDescent="0.3">
      <c r="A784" t="s">
        <v>788</v>
      </c>
      <c r="B784" s="1" t="s">
        <v>5</v>
      </c>
      <c r="D784" t="s">
        <v>2140</v>
      </c>
      <c r="E784" t="s">
        <v>1344</v>
      </c>
      <c r="F784" t="s">
        <v>1345</v>
      </c>
    </row>
    <row r="785" spans="1:6" x14ac:dyDescent="0.3">
      <c r="A785" t="s">
        <v>789</v>
      </c>
      <c r="B785" s="1" t="s">
        <v>33</v>
      </c>
      <c r="D785" t="s">
        <v>2141</v>
      </c>
      <c r="E785" t="s">
        <v>1372</v>
      </c>
      <c r="F785" t="s">
        <v>1373</v>
      </c>
    </row>
    <row r="786" spans="1:6" x14ac:dyDescent="0.3">
      <c r="A786" t="s">
        <v>790</v>
      </c>
      <c r="B786" s="1" t="s">
        <v>5</v>
      </c>
      <c r="D786" t="s">
        <v>2142</v>
      </c>
      <c r="E786" t="s">
        <v>1282</v>
      </c>
      <c r="F786" t="s">
        <v>1283</v>
      </c>
    </row>
    <row r="787" spans="1:6" x14ac:dyDescent="0.3">
      <c r="A787" t="s">
        <v>791</v>
      </c>
      <c r="B787" s="1" t="s">
        <v>33</v>
      </c>
      <c r="D787" t="s">
        <v>2143</v>
      </c>
      <c r="E787" t="s">
        <v>1368</v>
      </c>
      <c r="F787" t="s">
        <v>1369</v>
      </c>
    </row>
    <row r="788" spans="1:6" x14ac:dyDescent="0.3">
      <c r="A788" t="s">
        <v>792</v>
      </c>
      <c r="B788" s="1" t="s">
        <v>72</v>
      </c>
      <c r="D788" t="s">
        <v>2144</v>
      </c>
      <c r="E788" t="s">
        <v>1302</v>
      </c>
      <c r="F788" t="s">
        <v>1303</v>
      </c>
    </row>
    <row r="789" spans="1:6" x14ac:dyDescent="0.3">
      <c r="A789" t="s">
        <v>793</v>
      </c>
      <c r="B789" s="1" t="s">
        <v>33</v>
      </c>
      <c r="D789" t="s">
        <v>2145</v>
      </c>
      <c r="E789" t="s">
        <v>1485</v>
      </c>
      <c r="F789" t="s">
        <v>1486</v>
      </c>
    </row>
    <row r="790" spans="1:6" x14ac:dyDescent="0.3">
      <c r="A790" t="s">
        <v>794</v>
      </c>
      <c r="B790" s="1" t="s">
        <v>72</v>
      </c>
      <c r="D790" t="s">
        <v>2146</v>
      </c>
      <c r="E790" t="s">
        <v>1306</v>
      </c>
      <c r="F790" t="s">
        <v>1307</v>
      </c>
    </row>
    <row r="791" spans="1:6" x14ac:dyDescent="0.3">
      <c r="A791" t="s">
        <v>795</v>
      </c>
      <c r="B791" s="1" t="s">
        <v>5</v>
      </c>
      <c r="D791" t="s">
        <v>2147</v>
      </c>
      <c r="E791" t="s">
        <v>1372</v>
      </c>
      <c r="F791" t="s">
        <v>1373</v>
      </c>
    </row>
    <row r="792" spans="1:6" x14ac:dyDescent="0.3">
      <c r="A792" t="s">
        <v>796</v>
      </c>
      <c r="B792" s="1" t="s">
        <v>5</v>
      </c>
      <c r="D792" t="s">
        <v>2148</v>
      </c>
      <c r="E792" t="s">
        <v>1319</v>
      </c>
      <c r="F792" t="s">
        <v>1320</v>
      </c>
    </row>
    <row r="793" spans="1:6" x14ac:dyDescent="0.3">
      <c r="A793" t="s">
        <v>797</v>
      </c>
      <c r="B793" s="1" t="s">
        <v>33</v>
      </c>
      <c r="D793" t="s">
        <v>2149</v>
      </c>
      <c r="E793" t="s">
        <v>1279</v>
      </c>
      <c r="F793" t="s">
        <v>1280</v>
      </c>
    </row>
    <row r="794" spans="1:6" x14ac:dyDescent="0.3">
      <c r="A794" t="s">
        <v>798</v>
      </c>
      <c r="B794" s="1" t="s">
        <v>33</v>
      </c>
      <c r="D794" t="s">
        <v>2150</v>
      </c>
      <c r="E794" t="s">
        <v>1344</v>
      </c>
      <c r="F794" t="s">
        <v>1345</v>
      </c>
    </row>
    <row r="795" spans="1:6" x14ac:dyDescent="0.3">
      <c r="A795" t="s">
        <v>799</v>
      </c>
      <c r="B795" s="1" t="s">
        <v>33</v>
      </c>
      <c r="D795" t="s">
        <v>2151</v>
      </c>
      <c r="E795" t="s">
        <v>1520</v>
      </c>
      <c r="F795" t="s">
        <v>1521</v>
      </c>
    </row>
    <row r="796" spans="1:6" x14ac:dyDescent="0.3">
      <c r="A796" t="s">
        <v>800</v>
      </c>
      <c r="B796" s="1" t="s">
        <v>33</v>
      </c>
      <c r="D796" t="s">
        <v>2152</v>
      </c>
      <c r="E796" t="s">
        <v>1294</v>
      </c>
      <c r="F796" t="s">
        <v>1295</v>
      </c>
    </row>
    <row r="797" spans="1:6" x14ac:dyDescent="0.3">
      <c r="A797" t="s">
        <v>801</v>
      </c>
      <c r="B797" s="1" t="s">
        <v>33</v>
      </c>
    </row>
    <row r="798" spans="1:6" x14ac:dyDescent="0.3">
      <c r="A798" t="s">
        <v>802</v>
      </c>
      <c r="B798" s="1" t="s">
        <v>33</v>
      </c>
    </row>
    <row r="799" spans="1:6" x14ac:dyDescent="0.3">
      <c r="A799" t="s">
        <v>803</v>
      </c>
      <c r="B799" s="1" t="s">
        <v>33</v>
      </c>
    </row>
    <row r="800" spans="1:6" x14ac:dyDescent="0.3">
      <c r="A800" t="s">
        <v>804</v>
      </c>
      <c r="B800" s="1" t="s">
        <v>5</v>
      </c>
    </row>
    <row r="801" spans="1:2" x14ac:dyDescent="0.3">
      <c r="A801" t="s">
        <v>805</v>
      </c>
      <c r="B801" s="1" t="s">
        <v>33</v>
      </c>
    </row>
    <row r="802" spans="1:2" x14ac:dyDescent="0.3">
      <c r="A802" t="s">
        <v>806</v>
      </c>
      <c r="B802" s="1" t="s">
        <v>72</v>
      </c>
    </row>
    <row r="803" spans="1:2" x14ac:dyDescent="0.3">
      <c r="A803" t="s">
        <v>807</v>
      </c>
      <c r="B803" s="1" t="s">
        <v>33</v>
      </c>
    </row>
    <row r="804" spans="1:2" x14ac:dyDescent="0.3">
      <c r="A804" t="s">
        <v>808</v>
      </c>
      <c r="B804" s="1" t="s">
        <v>33</v>
      </c>
    </row>
    <row r="805" spans="1:2" x14ac:dyDescent="0.3">
      <c r="A805" t="s">
        <v>809</v>
      </c>
      <c r="B805" s="1" t="s">
        <v>33</v>
      </c>
    </row>
    <row r="806" spans="1:2" x14ac:dyDescent="0.3">
      <c r="A806" t="s">
        <v>810</v>
      </c>
      <c r="B806" s="1" t="s">
        <v>33</v>
      </c>
    </row>
    <row r="807" spans="1:2" x14ac:dyDescent="0.3">
      <c r="A807" t="s">
        <v>811</v>
      </c>
      <c r="B807" s="1" t="s">
        <v>5</v>
      </c>
    </row>
    <row r="808" spans="1:2" x14ac:dyDescent="0.3">
      <c r="A808" t="s">
        <v>812</v>
      </c>
      <c r="B808" s="1" t="s">
        <v>72</v>
      </c>
    </row>
    <row r="809" spans="1:2" x14ac:dyDescent="0.3">
      <c r="A809" t="s">
        <v>813</v>
      </c>
      <c r="B809" s="1" t="s">
        <v>72</v>
      </c>
    </row>
    <row r="810" spans="1:2" x14ac:dyDescent="0.3">
      <c r="A810" t="s">
        <v>814</v>
      </c>
      <c r="B810" s="1" t="s">
        <v>5</v>
      </c>
    </row>
    <row r="811" spans="1:2" x14ac:dyDescent="0.3">
      <c r="A811" t="s">
        <v>815</v>
      </c>
      <c r="B811" s="1" t="s">
        <v>33</v>
      </c>
    </row>
    <row r="812" spans="1:2" x14ac:dyDescent="0.3">
      <c r="A812" t="s">
        <v>816</v>
      </c>
      <c r="B812" s="1" t="s">
        <v>33</v>
      </c>
    </row>
    <row r="813" spans="1:2" x14ac:dyDescent="0.3">
      <c r="A813" t="s">
        <v>817</v>
      </c>
      <c r="B813" s="1" t="s">
        <v>33</v>
      </c>
    </row>
    <row r="814" spans="1:2" x14ac:dyDescent="0.3">
      <c r="A814" t="s">
        <v>818</v>
      </c>
      <c r="B814" s="1" t="s">
        <v>33</v>
      </c>
    </row>
    <row r="815" spans="1:2" x14ac:dyDescent="0.3">
      <c r="A815" t="s">
        <v>819</v>
      </c>
      <c r="B815" s="1" t="s">
        <v>5</v>
      </c>
    </row>
    <row r="816" spans="1:2" x14ac:dyDescent="0.3">
      <c r="A816" t="s">
        <v>820</v>
      </c>
      <c r="B816" s="1" t="s">
        <v>33</v>
      </c>
    </row>
    <row r="817" spans="1:2" x14ac:dyDescent="0.3">
      <c r="A817" t="s">
        <v>821</v>
      </c>
      <c r="B817" s="1" t="s">
        <v>72</v>
      </c>
    </row>
    <row r="818" spans="1:2" x14ac:dyDescent="0.3">
      <c r="A818" t="s">
        <v>822</v>
      </c>
      <c r="B818" s="1" t="s">
        <v>5</v>
      </c>
    </row>
    <row r="819" spans="1:2" x14ac:dyDescent="0.3">
      <c r="A819" t="s">
        <v>823</v>
      </c>
      <c r="B819" s="1" t="s">
        <v>33</v>
      </c>
    </row>
    <row r="820" spans="1:2" x14ac:dyDescent="0.3">
      <c r="A820" t="s">
        <v>824</v>
      </c>
      <c r="B820" s="1" t="s">
        <v>33</v>
      </c>
    </row>
    <row r="821" spans="1:2" x14ac:dyDescent="0.3">
      <c r="A821" t="s">
        <v>825</v>
      </c>
      <c r="B821" s="1" t="s">
        <v>33</v>
      </c>
    </row>
    <row r="822" spans="1:2" x14ac:dyDescent="0.3">
      <c r="A822" t="s">
        <v>826</v>
      </c>
      <c r="B822" s="1" t="s">
        <v>33</v>
      </c>
    </row>
    <row r="823" spans="1:2" x14ac:dyDescent="0.3">
      <c r="A823" t="s">
        <v>827</v>
      </c>
      <c r="B823" s="1" t="s">
        <v>5</v>
      </c>
    </row>
    <row r="824" spans="1:2" x14ac:dyDescent="0.3">
      <c r="A824" t="s">
        <v>828</v>
      </c>
      <c r="B824" s="1" t="s">
        <v>5</v>
      </c>
    </row>
    <row r="825" spans="1:2" x14ac:dyDescent="0.3">
      <c r="A825" t="s">
        <v>829</v>
      </c>
      <c r="B825" s="1" t="s">
        <v>5</v>
      </c>
    </row>
    <row r="826" spans="1:2" x14ac:dyDescent="0.3">
      <c r="A826" t="s">
        <v>830</v>
      </c>
      <c r="B826" s="1" t="s">
        <v>72</v>
      </c>
    </row>
    <row r="827" spans="1:2" x14ac:dyDescent="0.3">
      <c r="A827" t="s">
        <v>831</v>
      </c>
      <c r="B827" s="1" t="s">
        <v>33</v>
      </c>
    </row>
    <row r="828" spans="1:2" x14ac:dyDescent="0.3">
      <c r="A828" t="s">
        <v>832</v>
      </c>
      <c r="B828" s="1" t="s">
        <v>5</v>
      </c>
    </row>
    <row r="829" spans="1:2" x14ac:dyDescent="0.3">
      <c r="A829" t="s">
        <v>833</v>
      </c>
      <c r="B829" s="1" t="s">
        <v>33</v>
      </c>
    </row>
    <row r="830" spans="1:2" x14ac:dyDescent="0.3">
      <c r="A830" t="s">
        <v>834</v>
      </c>
      <c r="B830" s="1" t="s">
        <v>5</v>
      </c>
    </row>
    <row r="831" spans="1:2" x14ac:dyDescent="0.3">
      <c r="A831" t="s">
        <v>835</v>
      </c>
      <c r="B831" s="1" t="s">
        <v>5</v>
      </c>
    </row>
    <row r="832" spans="1:2" x14ac:dyDescent="0.3">
      <c r="A832" t="s">
        <v>836</v>
      </c>
      <c r="B832" s="1" t="s">
        <v>5</v>
      </c>
    </row>
    <row r="833" spans="1:2" x14ac:dyDescent="0.3">
      <c r="A833" t="s">
        <v>837</v>
      </c>
      <c r="B833" s="1" t="s">
        <v>33</v>
      </c>
    </row>
    <row r="834" spans="1:2" x14ac:dyDescent="0.3">
      <c r="A834" t="s">
        <v>838</v>
      </c>
      <c r="B834" s="1" t="s">
        <v>33</v>
      </c>
    </row>
    <row r="835" spans="1:2" x14ac:dyDescent="0.3">
      <c r="A835" t="s">
        <v>839</v>
      </c>
      <c r="B835" s="1" t="s">
        <v>33</v>
      </c>
    </row>
    <row r="836" spans="1:2" x14ac:dyDescent="0.3">
      <c r="A836" t="s">
        <v>840</v>
      </c>
      <c r="B836" s="1" t="s">
        <v>33</v>
      </c>
    </row>
    <row r="837" spans="1:2" x14ac:dyDescent="0.3">
      <c r="A837" t="s">
        <v>841</v>
      </c>
      <c r="B837" s="1" t="s">
        <v>5</v>
      </c>
    </row>
    <row r="838" spans="1:2" x14ac:dyDescent="0.3">
      <c r="A838" t="s">
        <v>842</v>
      </c>
      <c r="B838" s="1" t="s">
        <v>33</v>
      </c>
    </row>
    <row r="839" spans="1:2" x14ac:dyDescent="0.3">
      <c r="A839" t="s">
        <v>843</v>
      </c>
      <c r="B839" s="1" t="s">
        <v>33</v>
      </c>
    </row>
    <row r="840" spans="1:2" x14ac:dyDescent="0.3">
      <c r="A840" t="s">
        <v>844</v>
      </c>
      <c r="B840" s="1" t="s">
        <v>5</v>
      </c>
    </row>
    <row r="841" spans="1:2" x14ac:dyDescent="0.3">
      <c r="A841" t="s">
        <v>845</v>
      </c>
      <c r="B841" s="1" t="s">
        <v>33</v>
      </c>
    </row>
    <row r="842" spans="1:2" x14ac:dyDescent="0.3">
      <c r="A842" t="s">
        <v>846</v>
      </c>
      <c r="B842" s="1" t="s">
        <v>5</v>
      </c>
    </row>
    <row r="843" spans="1:2" x14ac:dyDescent="0.3">
      <c r="A843" t="s">
        <v>847</v>
      </c>
      <c r="B843" s="1" t="s">
        <v>33</v>
      </c>
    </row>
    <row r="844" spans="1:2" x14ac:dyDescent="0.3">
      <c r="A844" t="s">
        <v>848</v>
      </c>
      <c r="B844" s="1" t="s">
        <v>72</v>
      </c>
    </row>
    <row r="845" spans="1:2" x14ac:dyDescent="0.3">
      <c r="A845" t="s">
        <v>849</v>
      </c>
      <c r="B845" s="1" t="s">
        <v>5</v>
      </c>
    </row>
    <row r="846" spans="1:2" x14ac:dyDescent="0.3">
      <c r="A846" t="s">
        <v>850</v>
      </c>
      <c r="B846" s="1" t="s">
        <v>5</v>
      </c>
    </row>
    <row r="847" spans="1:2" x14ac:dyDescent="0.3">
      <c r="A847" t="s">
        <v>851</v>
      </c>
      <c r="B847" s="1" t="s">
        <v>72</v>
      </c>
    </row>
    <row r="848" spans="1:2" x14ac:dyDescent="0.3">
      <c r="A848" t="s">
        <v>852</v>
      </c>
      <c r="B848" s="1" t="s">
        <v>72</v>
      </c>
    </row>
    <row r="849" spans="1:2" x14ac:dyDescent="0.3">
      <c r="A849" t="s">
        <v>853</v>
      </c>
      <c r="B849" s="1" t="s">
        <v>5</v>
      </c>
    </row>
    <row r="850" spans="1:2" x14ac:dyDescent="0.3">
      <c r="A850" t="s">
        <v>854</v>
      </c>
      <c r="B850" s="1" t="s">
        <v>33</v>
      </c>
    </row>
    <row r="851" spans="1:2" x14ac:dyDescent="0.3">
      <c r="A851" t="s">
        <v>855</v>
      </c>
      <c r="B851" s="1" t="s">
        <v>72</v>
      </c>
    </row>
    <row r="852" spans="1:2" x14ac:dyDescent="0.3">
      <c r="A852" t="s">
        <v>856</v>
      </c>
      <c r="B852" s="1" t="s">
        <v>33</v>
      </c>
    </row>
    <row r="853" spans="1:2" x14ac:dyDescent="0.3">
      <c r="A853" t="s">
        <v>857</v>
      </c>
      <c r="B853" s="1" t="s">
        <v>5</v>
      </c>
    </row>
    <row r="854" spans="1:2" x14ac:dyDescent="0.3">
      <c r="A854" t="s">
        <v>858</v>
      </c>
      <c r="B854" s="1" t="s">
        <v>33</v>
      </c>
    </row>
    <row r="855" spans="1:2" x14ac:dyDescent="0.3">
      <c r="A855" t="s">
        <v>859</v>
      </c>
      <c r="B855" s="1" t="s">
        <v>33</v>
      </c>
    </row>
    <row r="856" spans="1:2" x14ac:dyDescent="0.3">
      <c r="A856" t="s">
        <v>860</v>
      </c>
      <c r="B856" s="1" t="s">
        <v>33</v>
      </c>
    </row>
    <row r="857" spans="1:2" x14ac:dyDescent="0.3">
      <c r="A857" t="s">
        <v>861</v>
      </c>
      <c r="B857" s="1" t="s">
        <v>72</v>
      </c>
    </row>
    <row r="858" spans="1:2" x14ac:dyDescent="0.3">
      <c r="A858" t="s">
        <v>862</v>
      </c>
      <c r="B858" s="1" t="s">
        <v>72</v>
      </c>
    </row>
    <row r="859" spans="1:2" x14ac:dyDescent="0.3">
      <c r="A859" t="s">
        <v>863</v>
      </c>
      <c r="B859" s="1" t="s">
        <v>33</v>
      </c>
    </row>
    <row r="860" spans="1:2" x14ac:dyDescent="0.3">
      <c r="A860" t="s">
        <v>864</v>
      </c>
      <c r="B860" s="1" t="s">
        <v>33</v>
      </c>
    </row>
    <row r="861" spans="1:2" x14ac:dyDescent="0.3">
      <c r="A861" t="s">
        <v>865</v>
      </c>
      <c r="B861" s="1" t="s">
        <v>33</v>
      </c>
    </row>
    <row r="862" spans="1:2" x14ac:dyDescent="0.3">
      <c r="A862" t="s">
        <v>866</v>
      </c>
      <c r="B862" s="1" t="s">
        <v>33</v>
      </c>
    </row>
    <row r="863" spans="1:2" x14ac:dyDescent="0.3">
      <c r="A863" t="s">
        <v>867</v>
      </c>
      <c r="B863" s="1" t="s">
        <v>33</v>
      </c>
    </row>
    <row r="864" spans="1:2" x14ac:dyDescent="0.3">
      <c r="A864" t="s">
        <v>868</v>
      </c>
      <c r="B864" s="1" t="s">
        <v>33</v>
      </c>
    </row>
    <row r="865" spans="1:2" x14ac:dyDescent="0.3">
      <c r="A865" t="s">
        <v>869</v>
      </c>
      <c r="B865" s="1" t="s">
        <v>33</v>
      </c>
    </row>
    <row r="866" spans="1:2" x14ac:dyDescent="0.3">
      <c r="A866" t="s">
        <v>870</v>
      </c>
      <c r="B866" s="1" t="s">
        <v>33</v>
      </c>
    </row>
    <row r="867" spans="1:2" x14ac:dyDescent="0.3">
      <c r="A867" t="s">
        <v>871</v>
      </c>
      <c r="B867" s="1" t="s">
        <v>5</v>
      </c>
    </row>
    <row r="868" spans="1:2" x14ac:dyDescent="0.3">
      <c r="A868" t="s">
        <v>872</v>
      </c>
      <c r="B868" s="1" t="s">
        <v>33</v>
      </c>
    </row>
    <row r="869" spans="1:2" x14ac:dyDescent="0.3">
      <c r="A869" t="s">
        <v>873</v>
      </c>
      <c r="B869" s="1" t="s">
        <v>33</v>
      </c>
    </row>
    <row r="870" spans="1:2" x14ac:dyDescent="0.3">
      <c r="A870" t="s">
        <v>874</v>
      </c>
      <c r="B870" s="1" t="s">
        <v>5</v>
      </c>
    </row>
    <row r="871" spans="1:2" x14ac:dyDescent="0.3">
      <c r="A871" t="s">
        <v>875</v>
      </c>
      <c r="B871" s="1" t="s">
        <v>33</v>
      </c>
    </row>
    <row r="872" spans="1:2" x14ac:dyDescent="0.3">
      <c r="A872" t="s">
        <v>876</v>
      </c>
      <c r="B872" s="1" t="s">
        <v>33</v>
      </c>
    </row>
    <row r="873" spans="1:2" x14ac:dyDescent="0.3">
      <c r="A873" t="s">
        <v>877</v>
      </c>
      <c r="B873" s="1" t="s">
        <v>5</v>
      </c>
    </row>
    <row r="874" spans="1:2" x14ac:dyDescent="0.3">
      <c r="A874" t="s">
        <v>878</v>
      </c>
      <c r="B874" s="1" t="s">
        <v>72</v>
      </c>
    </row>
    <row r="875" spans="1:2" x14ac:dyDescent="0.3">
      <c r="A875" t="s">
        <v>879</v>
      </c>
      <c r="B875" s="1" t="s">
        <v>33</v>
      </c>
    </row>
    <row r="876" spans="1:2" x14ac:dyDescent="0.3">
      <c r="A876" t="s">
        <v>880</v>
      </c>
      <c r="B876" s="1" t="s">
        <v>72</v>
      </c>
    </row>
    <row r="877" spans="1:2" x14ac:dyDescent="0.3">
      <c r="A877" t="s">
        <v>881</v>
      </c>
      <c r="B877" s="1" t="s">
        <v>33</v>
      </c>
    </row>
    <row r="878" spans="1:2" x14ac:dyDescent="0.3">
      <c r="A878" t="s">
        <v>882</v>
      </c>
      <c r="B878" s="1" t="s">
        <v>5</v>
      </c>
    </row>
    <row r="879" spans="1:2" x14ac:dyDescent="0.3">
      <c r="A879" t="s">
        <v>883</v>
      </c>
      <c r="B879" s="1" t="s">
        <v>33</v>
      </c>
    </row>
    <row r="880" spans="1:2" x14ac:dyDescent="0.3">
      <c r="A880" t="s">
        <v>884</v>
      </c>
      <c r="B880" s="1" t="s">
        <v>5</v>
      </c>
    </row>
    <row r="881" spans="1:2" x14ac:dyDescent="0.3">
      <c r="A881" t="s">
        <v>885</v>
      </c>
      <c r="B881" s="1" t="s">
        <v>33</v>
      </c>
    </row>
    <row r="882" spans="1:2" x14ac:dyDescent="0.3">
      <c r="A882" t="s">
        <v>886</v>
      </c>
      <c r="B882" s="1" t="s">
        <v>5</v>
      </c>
    </row>
    <row r="883" spans="1:2" x14ac:dyDescent="0.3">
      <c r="A883" t="s">
        <v>887</v>
      </c>
      <c r="B883" s="1" t="s">
        <v>5</v>
      </c>
    </row>
    <row r="884" spans="1:2" x14ac:dyDescent="0.3">
      <c r="A884" t="s">
        <v>888</v>
      </c>
      <c r="B884" s="1" t="s">
        <v>5</v>
      </c>
    </row>
    <row r="885" spans="1:2" x14ac:dyDescent="0.3">
      <c r="A885" t="s">
        <v>889</v>
      </c>
      <c r="B885" s="1" t="s">
        <v>5</v>
      </c>
    </row>
    <row r="886" spans="1:2" x14ac:dyDescent="0.3">
      <c r="A886" t="s">
        <v>890</v>
      </c>
      <c r="B886" s="1" t="s">
        <v>5</v>
      </c>
    </row>
    <row r="887" spans="1:2" x14ac:dyDescent="0.3">
      <c r="A887" t="s">
        <v>891</v>
      </c>
      <c r="B887" s="1" t="s">
        <v>5</v>
      </c>
    </row>
    <row r="888" spans="1:2" x14ac:dyDescent="0.3">
      <c r="A888" t="s">
        <v>892</v>
      </c>
      <c r="B888" s="1" t="s">
        <v>5</v>
      </c>
    </row>
    <row r="889" spans="1:2" x14ac:dyDescent="0.3">
      <c r="A889" t="s">
        <v>893</v>
      </c>
      <c r="B889" s="1" t="s">
        <v>33</v>
      </c>
    </row>
    <row r="890" spans="1:2" x14ac:dyDescent="0.3">
      <c r="A890" t="s">
        <v>894</v>
      </c>
      <c r="B890" s="1" t="s">
        <v>5</v>
      </c>
    </row>
    <row r="891" spans="1:2" x14ac:dyDescent="0.3">
      <c r="A891" t="s">
        <v>895</v>
      </c>
      <c r="B891" s="1" t="s">
        <v>5</v>
      </c>
    </row>
    <row r="892" spans="1:2" x14ac:dyDescent="0.3">
      <c r="A892" t="s">
        <v>896</v>
      </c>
      <c r="B892" s="1" t="s">
        <v>5</v>
      </c>
    </row>
    <row r="893" spans="1:2" x14ac:dyDescent="0.3">
      <c r="A893" t="s">
        <v>897</v>
      </c>
      <c r="B893" s="1" t="s">
        <v>5</v>
      </c>
    </row>
    <row r="894" spans="1:2" x14ac:dyDescent="0.3">
      <c r="A894" t="s">
        <v>898</v>
      </c>
      <c r="B894" s="1" t="s">
        <v>5</v>
      </c>
    </row>
    <row r="895" spans="1:2" x14ac:dyDescent="0.3">
      <c r="A895" t="s">
        <v>899</v>
      </c>
      <c r="B895" s="1" t="s">
        <v>33</v>
      </c>
    </row>
    <row r="896" spans="1:2" x14ac:dyDescent="0.3">
      <c r="A896" t="s">
        <v>900</v>
      </c>
      <c r="B896" s="1" t="s">
        <v>33</v>
      </c>
    </row>
    <row r="897" spans="1:2" x14ac:dyDescent="0.3">
      <c r="A897" t="s">
        <v>901</v>
      </c>
      <c r="B897" s="1" t="s">
        <v>33</v>
      </c>
    </row>
    <row r="898" spans="1:2" x14ac:dyDescent="0.3">
      <c r="A898" t="s">
        <v>902</v>
      </c>
      <c r="B898" s="1" t="s">
        <v>72</v>
      </c>
    </row>
    <row r="899" spans="1:2" x14ac:dyDescent="0.3">
      <c r="A899" t="s">
        <v>903</v>
      </c>
      <c r="B899" s="1" t="s">
        <v>5</v>
      </c>
    </row>
    <row r="900" spans="1:2" x14ac:dyDescent="0.3">
      <c r="A900" t="s">
        <v>904</v>
      </c>
      <c r="B900" s="1" t="s">
        <v>33</v>
      </c>
    </row>
    <row r="901" spans="1:2" x14ac:dyDescent="0.3">
      <c r="A901" t="s">
        <v>905</v>
      </c>
      <c r="B901" s="1" t="s">
        <v>5</v>
      </c>
    </row>
    <row r="902" spans="1:2" x14ac:dyDescent="0.3">
      <c r="A902" t="s">
        <v>906</v>
      </c>
      <c r="B902" s="1" t="s">
        <v>72</v>
      </c>
    </row>
    <row r="903" spans="1:2" x14ac:dyDescent="0.3">
      <c r="A903" t="s">
        <v>907</v>
      </c>
      <c r="B903" s="1" t="s">
        <v>33</v>
      </c>
    </row>
    <row r="904" spans="1:2" x14ac:dyDescent="0.3">
      <c r="A904" t="s">
        <v>908</v>
      </c>
      <c r="B904" s="1" t="s">
        <v>33</v>
      </c>
    </row>
    <row r="905" spans="1:2" x14ac:dyDescent="0.3">
      <c r="A905" t="s">
        <v>909</v>
      </c>
      <c r="B905" s="1" t="s">
        <v>33</v>
      </c>
    </row>
    <row r="906" spans="1:2" x14ac:dyDescent="0.3">
      <c r="A906" t="s">
        <v>910</v>
      </c>
      <c r="B906" s="1" t="s">
        <v>5</v>
      </c>
    </row>
    <row r="907" spans="1:2" x14ac:dyDescent="0.3">
      <c r="A907" t="s">
        <v>911</v>
      </c>
      <c r="B907" s="1" t="s">
        <v>5</v>
      </c>
    </row>
    <row r="908" spans="1:2" x14ac:dyDescent="0.3">
      <c r="A908" t="s">
        <v>912</v>
      </c>
      <c r="B908" s="1" t="s">
        <v>72</v>
      </c>
    </row>
    <row r="909" spans="1:2" x14ac:dyDescent="0.3">
      <c r="A909" t="s">
        <v>913</v>
      </c>
      <c r="B909" s="1" t="s">
        <v>5</v>
      </c>
    </row>
    <row r="910" spans="1:2" x14ac:dyDescent="0.3">
      <c r="A910" t="s">
        <v>914</v>
      </c>
      <c r="B910" s="1" t="s">
        <v>33</v>
      </c>
    </row>
    <row r="911" spans="1:2" x14ac:dyDescent="0.3">
      <c r="A911" t="s">
        <v>915</v>
      </c>
      <c r="B911" s="1" t="s">
        <v>72</v>
      </c>
    </row>
    <row r="912" spans="1:2" x14ac:dyDescent="0.3">
      <c r="A912" t="s">
        <v>916</v>
      </c>
      <c r="B912" s="1" t="s">
        <v>5</v>
      </c>
    </row>
    <row r="913" spans="1:2" x14ac:dyDescent="0.3">
      <c r="A913" t="s">
        <v>917</v>
      </c>
      <c r="B913" s="1" t="s">
        <v>33</v>
      </c>
    </row>
    <row r="914" spans="1:2" x14ac:dyDescent="0.3">
      <c r="A914" t="s">
        <v>918</v>
      </c>
      <c r="B914" s="1" t="s">
        <v>5</v>
      </c>
    </row>
    <row r="915" spans="1:2" x14ac:dyDescent="0.3">
      <c r="A915" t="s">
        <v>919</v>
      </c>
      <c r="B915" s="1" t="s">
        <v>5</v>
      </c>
    </row>
    <row r="916" spans="1:2" x14ac:dyDescent="0.3">
      <c r="A916" t="s">
        <v>920</v>
      </c>
      <c r="B916" s="1" t="s">
        <v>33</v>
      </c>
    </row>
    <row r="917" spans="1:2" x14ac:dyDescent="0.3">
      <c r="A917" t="s">
        <v>921</v>
      </c>
      <c r="B917" s="1" t="s">
        <v>5</v>
      </c>
    </row>
    <row r="918" spans="1:2" x14ac:dyDescent="0.3">
      <c r="A918" t="s">
        <v>922</v>
      </c>
      <c r="B918" s="1" t="s">
        <v>72</v>
      </c>
    </row>
    <row r="919" spans="1:2" x14ac:dyDescent="0.3">
      <c r="A919" t="s">
        <v>923</v>
      </c>
      <c r="B919" s="1" t="s">
        <v>33</v>
      </c>
    </row>
    <row r="920" spans="1:2" x14ac:dyDescent="0.3">
      <c r="A920" t="s">
        <v>924</v>
      </c>
      <c r="B920" s="1" t="s">
        <v>72</v>
      </c>
    </row>
    <row r="921" spans="1:2" x14ac:dyDescent="0.3">
      <c r="A921" t="s">
        <v>925</v>
      </c>
      <c r="B921" s="1" t="s">
        <v>5</v>
      </c>
    </row>
    <row r="922" spans="1:2" x14ac:dyDescent="0.3">
      <c r="A922" t="s">
        <v>926</v>
      </c>
      <c r="B922" s="1" t="s">
        <v>5</v>
      </c>
    </row>
    <row r="923" spans="1:2" x14ac:dyDescent="0.3">
      <c r="A923" t="s">
        <v>927</v>
      </c>
      <c r="B923" s="1" t="s">
        <v>5</v>
      </c>
    </row>
    <row r="924" spans="1:2" x14ac:dyDescent="0.3">
      <c r="A924" t="s">
        <v>928</v>
      </c>
      <c r="B924" s="1" t="s">
        <v>5</v>
      </c>
    </row>
    <row r="925" spans="1:2" x14ac:dyDescent="0.3">
      <c r="A925" t="s">
        <v>929</v>
      </c>
      <c r="B925" s="1" t="s">
        <v>5</v>
      </c>
    </row>
    <row r="926" spans="1:2" x14ac:dyDescent="0.3">
      <c r="A926" t="s">
        <v>930</v>
      </c>
      <c r="B926" s="1" t="s">
        <v>3</v>
      </c>
    </row>
    <row r="927" spans="1:2" x14ac:dyDescent="0.3">
      <c r="A927" t="s">
        <v>931</v>
      </c>
      <c r="B927" s="1" t="s">
        <v>5</v>
      </c>
    </row>
    <row r="928" spans="1:2" x14ac:dyDescent="0.3">
      <c r="A928" t="s">
        <v>932</v>
      </c>
      <c r="B928" s="1" t="s">
        <v>5</v>
      </c>
    </row>
    <row r="929" spans="1:2" x14ac:dyDescent="0.3">
      <c r="A929" t="s">
        <v>933</v>
      </c>
      <c r="B929" s="1" t="s">
        <v>33</v>
      </c>
    </row>
    <row r="930" spans="1:2" x14ac:dyDescent="0.3">
      <c r="A930" t="s">
        <v>934</v>
      </c>
      <c r="B930" s="1" t="s">
        <v>33</v>
      </c>
    </row>
    <row r="931" spans="1:2" x14ac:dyDescent="0.3">
      <c r="A931" t="s">
        <v>935</v>
      </c>
      <c r="B931" s="1" t="s">
        <v>33</v>
      </c>
    </row>
    <row r="932" spans="1:2" x14ac:dyDescent="0.3">
      <c r="A932" t="s">
        <v>936</v>
      </c>
      <c r="B932" s="1" t="s">
        <v>33</v>
      </c>
    </row>
    <row r="933" spans="1:2" x14ac:dyDescent="0.3">
      <c r="A933" t="s">
        <v>937</v>
      </c>
      <c r="B933" s="1" t="s">
        <v>5</v>
      </c>
    </row>
    <row r="934" spans="1:2" x14ac:dyDescent="0.3">
      <c r="A934" t="s">
        <v>938</v>
      </c>
      <c r="B934" s="1" t="s">
        <v>5</v>
      </c>
    </row>
    <row r="935" spans="1:2" x14ac:dyDescent="0.3">
      <c r="A935" t="s">
        <v>939</v>
      </c>
      <c r="B935" s="1" t="s">
        <v>33</v>
      </c>
    </row>
    <row r="936" spans="1:2" x14ac:dyDescent="0.3">
      <c r="A936" t="s">
        <v>940</v>
      </c>
      <c r="B936" s="1" t="s">
        <v>33</v>
      </c>
    </row>
    <row r="937" spans="1:2" x14ac:dyDescent="0.3">
      <c r="A937" t="s">
        <v>941</v>
      </c>
      <c r="B937" s="1" t="s">
        <v>5</v>
      </c>
    </row>
    <row r="938" spans="1:2" x14ac:dyDescent="0.3">
      <c r="A938" t="s">
        <v>942</v>
      </c>
      <c r="B938" s="1" t="s">
        <v>5</v>
      </c>
    </row>
    <row r="939" spans="1:2" x14ac:dyDescent="0.3">
      <c r="A939" t="s">
        <v>943</v>
      </c>
      <c r="B939" s="1" t="s">
        <v>5</v>
      </c>
    </row>
    <row r="940" spans="1:2" x14ac:dyDescent="0.3">
      <c r="A940" t="s">
        <v>944</v>
      </c>
      <c r="B940" s="1" t="s">
        <v>33</v>
      </c>
    </row>
    <row r="941" spans="1:2" x14ac:dyDescent="0.3">
      <c r="A941" t="s">
        <v>945</v>
      </c>
      <c r="B941" s="1" t="s">
        <v>5</v>
      </c>
    </row>
    <row r="942" spans="1:2" x14ac:dyDescent="0.3">
      <c r="A942" t="s">
        <v>946</v>
      </c>
      <c r="B942" s="1" t="s">
        <v>5</v>
      </c>
    </row>
    <row r="943" spans="1:2" x14ac:dyDescent="0.3">
      <c r="A943" t="s">
        <v>947</v>
      </c>
      <c r="B943" s="1" t="s">
        <v>72</v>
      </c>
    </row>
    <row r="944" spans="1:2" x14ac:dyDescent="0.3">
      <c r="A944" t="s">
        <v>948</v>
      </c>
      <c r="B944" s="1" t="s">
        <v>33</v>
      </c>
    </row>
    <row r="945" spans="1:2" x14ac:dyDescent="0.3">
      <c r="A945" t="s">
        <v>949</v>
      </c>
      <c r="B945" s="1" t="s">
        <v>5</v>
      </c>
    </row>
    <row r="946" spans="1:2" x14ac:dyDescent="0.3">
      <c r="A946" t="s">
        <v>950</v>
      </c>
      <c r="B946" s="1" t="s">
        <v>33</v>
      </c>
    </row>
    <row r="947" spans="1:2" x14ac:dyDescent="0.3">
      <c r="A947" t="s">
        <v>951</v>
      </c>
      <c r="B947" s="1" t="s">
        <v>33</v>
      </c>
    </row>
    <row r="948" spans="1:2" x14ac:dyDescent="0.3">
      <c r="A948" t="s">
        <v>952</v>
      </c>
      <c r="B948" s="1" t="s">
        <v>33</v>
      </c>
    </row>
    <row r="949" spans="1:2" x14ac:dyDescent="0.3">
      <c r="A949" t="s">
        <v>953</v>
      </c>
      <c r="B949" s="1" t="s">
        <v>33</v>
      </c>
    </row>
    <row r="950" spans="1:2" x14ac:dyDescent="0.3">
      <c r="A950" t="s">
        <v>954</v>
      </c>
      <c r="B950" s="1" t="s">
        <v>33</v>
      </c>
    </row>
    <row r="951" spans="1:2" x14ac:dyDescent="0.3">
      <c r="A951" t="s">
        <v>955</v>
      </c>
      <c r="B951" s="1" t="s">
        <v>5</v>
      </c>
    </row>
    <row r="952" spans="1:2" x14ac:dyDescent="0.3">
      <c r="A952" t="s">
        <v>956</v>
      </c>
      <c r="B952" s="1" t="s">
        <v>5</v>
      </c>
    </row>
    <row r="953" spans="1:2" x14ac:dyDescent="0.3">
      <c r="A953" t="s">
        <v>957</v>
      </c>
      <c r="B953" s="1" t="s">
        <v>5</v>
      </c>
    </row>
    <row r="954" spans="1:2" x14ac:dyDescent="0.3">
      <c r="A954" t="s">
        <v>958</v>
      </c>
      <c r="B954" s="1" t="s">
        <v>33</v>
      </c>
    </row>
    <row r="955" spans="1:2" x14ac:dyDescent="0.3">
      <c r="A955" t="s">
        <v>959</v>
      </c>
      <c r="B955" s="1" t="s">
        <v>33</v>
      </c>
    </row>
    <row r="956" spans="1:2" x14ac:dyDescent="0.3">
      <c r="A956" t="s">
        <v>960</v>
      </c>
      <c r="B956" s="1" t="s">
        <v>33</v>
      </c>
    </row>
    <row r="957" spans="1:2" x14ac:dyDescent="0.3">
      <c r="A957" t="s">
        <v>961</v>
      </c>
      <c r="B957" s="1" t="s">
        <v>33</v>
      </c>
    </row>
    <row r="958" spans="1:2" x14ac:dyDescent="0.3">
      <c r="A958" t="s">
        <v>962</v>
      </c>
      <c r="B958" s="1" t="s">
        <v>72</v>
      </c>
    </row>
    <row r="959" spans="1:2" x14ac:dyDescent="0.3">
      <c r="A959" t="s">
        <v>963</v>
      </c>
      <c r="B959" s="1" t="s">
        <v>72</v>
      </c>
    </row>
    <row r="960" spans="1:2" x14ac:dyDescent="0.3">
      <c r="A960" t="s">
        <v>964</v>
      </c>
      <c r="B960" s="1" t="s">
        <v>33</v>
      </c>
    </row>
    <row r="961" spans="1:2" x14ac:dyDescent="0.3">
      <c r="A961" t="s">
        <v>965</v>
      </c>
      <c r="B961" s="1" t="s">
        <v>33</v>
      </c>
    </row>
    <row r="962" spans="1:2" x14ac:dyDescent="0.3">
      <c r="A962" t="s">
        <v>966</v>
      </c>
      <c r="B962" s="1" t="s">
        <v>5</v>
      </c>
    </row>
    <row r="963" spans="1:2" x14ac:dyDescent="0.3">
      <c r="A963" t="s">
        <v>967</v>
      </c>
      <c r="B963" s="1" t="s">
        <v>72</v>
      </c>
    </row>
    <row r="964" spans="1:2" x14ac:dyDescent="0.3">
      <c r="A964" t="s">
        <v>968</v>
      </c>
      <c r="B964" s="1" t="s">
        <v>33</v>
      </c>
    </row>
    <row r="965" spans="1:2" x14ac:dyDescent="0.3">
      <c r="A965" t="s">
        <v>969</v>
      </c>
      <c r="B965" s="1" t="s">
        <v>33</v>
      </c>
    </row>
    <row r="966" spans="1:2" x14ac:dyDescent="0.3">
      <c r="A966" t="s">
        <v>970</v>
      </c>
      <c r="B966" s="1" t="s">
        <v>33</v>
      </c>
    </row>
    <row r="967" spans="1:2" x14ac:dyDescent="0.3">
      <c r="A967" t="s">
        <v>971</v>
      </c>
      <c r="B967" s="1" t="s">
        <v>72</v>
      </c>
    </row>
    <row r="968" spans="1:2" x14ac:dyDescent="0.3">
      <c r="A968" t="s">
        <v>972</v>
      </c>
      <c r="B968" s="1" t="s">
        <v>72</v>
      </c>
    </row>
    <row r="969" spans="1:2" x14ac:dyDescent="0.3">
      <c r="A969" t="s">
        <v>973</v>
      </c>
      <c r="B969" s="1" t="s">
        <v>33</v>
      </c>
    </row>
    <row r="970" spans="1:2" x14ac:dyDescent="0.3">
      <c r="A970" t="s">
        <v>974</v>
      </c>
      <c r="B970" s="1" t="s">
        <v>72</v>
      </c>
    </row>
    <row r="971" spans="1:2" x14ac:dyDescent="0.3">
      <c r="A971" t="s">
        <v>975</v>
      </c>
      <c r="B971" s="1" t="s">
        <v>33</v>
      </c>
    </row>
    <row r="972" spans="1:2" x14ac:dyDescent="0.3">
      <c r="A972" t="s">
        <v>976</v>
      </c>
      <c r="B972" s="1" t="s">
        <v>33</v>
      </c>
    </row>
    <row r="973" spans="1:2" x14ac:dyDescent="0.3">
      <c r="A973" t="s">
        <v>977</v>
      </c>
      <c r="B973" s="1" t="s">
        <v>33</v>
      </c>
    </row>
    <row r="974" spans="1:2" x14ac:dyDescent="0.3">
      <c r="A974" t="s">
        <v>978</v>
      </c>
      <c r="B974" s="1" t="s">
        <v>33</v>
      </c>
    </row>
    <row r="975" spans="1:2" x14ac:dyDescent="0.3">
      <c r="A975" t="s">
        <v>979</v>
      </c>
      <c r="B975" s="1" t="s">
        <v>33</v>
      </c>
    </row>
    <row r="976" spans="1:2" x14ac:dyDescent="0.3">
      <c r="A976" t="s">
        <v>980</v>
      </c>
      <c r="B976" s="1" t="s">
        <v>33</v>
      </c>
    </row>
    <row r="977" spans="1:2" x14ac:dyDescent="0.3">
      <c r="A977" t="s">
        <v>981</v>
      </c>
      <c r="B977" s="1" t="s">
        <v>33</v>
      </c>
    </row>
    <row r="978" spans="1:2" x14ac:dyDescent="0.3">
      <c r="A978" t="s">
        <v>982</v>
      </c>
      <c r="B978" s="1" t="s">
        <v>33</v>
      </c>
    </row>
    <row r="979" spans="1:2" x14ac:dyDescent="0.3">
      <c r="A979" t="s">
        <v>983</v>
      </c>
      <c r="B979" s="1" t="s">
        <v>72</v>
      </c>
    </row>
    <row r="980" spans="1:2" x14ac:dyDescent="0.3">
      <c r="A980" t="s">
        <v>984</v>
      </c>
      <c r="B980" s="1" t="s">
        <v>5</v>
      </c>
    </row>
    <row r="981" spans="1:2" x14ac:dyDescent="0.3">
      <c r="A981" t="s">
        <v>985</v>
      </c>
      <c r="B981" s="1" t="s">
        <v>72</v>
      </c>
    </row>
    <row r="982" spans="1:2" x14ac:dyDescent="0.3">
      <c r="A982" t="s">
        <v>986</v>
      </c>
      <c r="B982" s="1" t="s">
        <v>72</v>
      </c>
    </row>
    <row r="983" spans="1:2" x14ac:dyDescent="0.3">
      <c r="A983" t="s">
        <v>987</v>
      </c>
      <c r="B983" s="1" t="s">
        <v>33</v>
      </c>
    </row>
    <row r="984" spans="1:2" x14ac:dyDescent="0.3">
      <c r="A984" t="s">
        <v>988</v>
      </c>
      <c r="B984" s="1" t="s">
        <v>33</v>
      </c>
    </row>
    <row r="985" spans="1:2" x14ac:dyDescent="0.3">
      <c r="A985" t="s">
        <v>989</v>
      </c>
      <c r="B985" s="1" t="s">
        <v>33</v>
      </c>
    </row>
    <row r="986" spans="1:2" x14ac:dyDescent="0.3">
      <c r="A986" t="s">
        <v>990</v>
      </c>
      <c r="B986" s="1" t="s">
        <v>72</v>
      </c>
    </row>
    <row r="987" spans="1:2" x14ac:dyDescent="0.3">
      <c r="A987" t="s">
        <v>991</v>
      </c>
      <c r="B987" s="1" t="s">
        <v>72</v>
      </c>
    </row>
    <row r="988" spans="1:2" x14ac:dyDescent="0.3">
      <c r="A988" t="s">
        <v>992</v>
      </c>
      <c r="B988" s="1" t="s">
        <v>33</v>
      </c>
    </row>
    <row r="989" spans="1:2" x14ac:dyDescent="0.3">
      <c r="A989" t="s">
        <v>993</v>
      </c>
      <c r="B989" s="1" t="s">
        <v>33</v>
      </c>
    </row>
    <row r="990" spans="1:2" x14ac:dyDescent="0.3">
      <c r="A990" t="s">
        <v>994</v>
      </c>
      <c r="B990" s="1" t="s">
        <v>33</v>
      </c>
    </row>
    <row r="991" spans="1:2" x14ac:dyDescent="0.3">
      <c r="A991" t="s">
        <v>995</v>
      </c>
      <c r="B991" s="1" t="s">
        <v>33</v>
      </c>
    </row>
    <row r="992" spans="1:2" x14ac:dyDescent="0.3">
      <c r="A992" t="s">
        <v>996</v>
      </c>
      <c r="B992" s="1" t="s">
        <v>72</v>
      </c>
    </row>
    <row r="993" spans="1:2" x14ac:dyDescent="0.3">
      <c r="A993" t="s">
        <v>997</v>
      </c>
      <c r="B993" s="1" t="s">
        <v>33</v>
      </c>
    </row>
    <row r="994" spans="1:2" x14ac:dyDescent="0.3">
      <c r="A994" t="s">
        <v>998</v>
      </c>
      <c r="B994" s="1" t="s">
        <v>72</v>
      </c>
    </row>
    <row r="995" spans="1:2" x14ac:dyDescent="0.3">
      <c r="A995" t="s">
        <v>999</v>
      </c>
      <c r="B995" s="1" t="s">
        <v>33</v>
      </c>
    </row>
    <row r="996" spans="1:2" x14ac:dyDescent="0.3">
      <c r="A996" t="s">
        <v>1000</v>
      </c>
      <c r="B996" s="1" t="s">
        <v>5</v>
      </c>
    </row>
    <row r="997" spans="1:2" x14ac:dyDescent="0.3">
      <c r="A997" t="s">
        <v>1001</v>
      </c>
      <c r="B997" s="1" t="s">
        <v>5</v>
      </c>
    </row>
    <row r="998" spans="1:2" x14ac:dyDescent="0.3">
      <c r="A998" t="s">
        <v>1002</v>
      </c>
      <c r="B998" s="1" t="s">
        <v>5</v>
      </c>
    </row>
    <row r="999" spans="1:2" x14ac:dyDescent="0.3">
      <c r="A999" t="s">
        <v>1003</v>
      </c>
      <c r="B999" s="1" t="s">
        <v>33</v>
      </c>
    </row>
    <row r="1000" spans="1:2" x14ac:dyDescent="0.3">
      <c r="A1000" t="s">
        <v>1004</v>
      </c>
      <c r="B1000" s="1" t="s">
        <v>33</v>
      </c>
    </row>
    <row r="1001" spans="1:2" x14ac:dyDescent="0.3">
      <c r="A1001" t="s">
        <v>1005</v>
      </c>
      <c r="B1001" s="1" t="s">
        <v>33</v>
      </c>
    </row>
    <row r="1002" spans="1:2" x14ac:dyDescent="0.3">
      <c r="A1002" t="s">
        <v>1006</v>
      </c>
      <c r="B1002" s="1" t="s">
        <v>72</v>
      </c>
    </row>
    <row r="1003" spans="1:2" x14ac:dyDescent="0.3">
      <c r="A1003" t="s">
        <v>1007</v>
      </c>
      <c r="B1003" s="1" t="s">
        <v>33</v>
      </c>
    </row>
    <row r="1004" spans="1:2" x14ac:dyDescent="0.3">
      <c r="A1004" t="s">
        <v>1008</v>
      </c>
      <c r="B1004" s="1" t="s">
        <v>33</v>
      </c>
    </row>
    <row r="1005" spans="1:2" x14ac:dyDescent="0.3">
      <c r="A1005" t="s">
        <v>1009</v>
      </c>
      <c r="B1005" s="1" t="s">
        <v>33</v>
      </c>
    </row>
    <row r="1006" spans="1:2" x14ac:dyDescent="0.3">
      <c r="A1006" t="s">
        <v>1010</v>
      </c>
      <c r="B1006" s="1" t="s">
        <v>33</v>
      </c>
    </row>
    <row r="1007" spans="1:2" x14ac:dyDescent="0.3">
      <c r="A1007" t="s">
        <v>1011</v>
      </c>
      <c r="B1007" s="1" t="s">
        <v>33</v>
      </c>
    </row>
    <row r="1008" spans="1:2" x14ac:dyDescent="0.3">
      <c r="A1008" t="s">
        <v>1012</v>
      </c>
      <c r="B1008" s="1" t="s">
        <v>72</v>
      </c>
    </row>
    <row r="1009" spans="1:2" x14ac:dyDescent="0.3">
      <c r="A1009" t="s">
        <v>1013</v>
      </c>
      <c r="B1009" s="1" t="s">
        <v>33</v>
      </c>
    </row>
    <row r="1010" spans="1:2" x14ac:dyDescent="0.3">
      <c r="A1010" t="s">
        <v>1014</v>
      </c>
      <c r="B1010" s="1" t="s">
        <v>33</v>
      </c>
    </row>
    <row r="1011" spans="1:2" x14ac:dyDescent="0.3">
      <c r="A1011" t="s">
        <v>1015</v>
      </c>
      <c r="B1011" s="1" t="s">
        <v>72</v>
      </c>
    </row>
    <row r="1012" spans="1:2" x14ac:dyDescent="0.3">
      <c r="A1012" t="s">
        <v>1016</v>
      </c>
      <c r="B1012" s="1" t="s">
        <v>33</v>
      </c>
    </row>
    <row r="1013" spans="1:2" x14ac:dyDescent="0.3">
      <c r="A1013" t="s">
        <v>1017</v>
      </c>
      <c r="B1013" s="1" t="s">
        <v>5</v>
      </c>
    </row>
    <row r="1014" spans="1:2" x14ac:dyDescent="0.3">
      <c r="A1014" t="s">
        <v>1018</v>
      </c>
      <c r="B1014" s="1" t="s">
        <v>72</v>
      </c>
    </row>
    <row r="1015" spans="1:2" x14ac:dyDescent="0.3">
      <c r="A1015" t="s">
        <v>1019</v>
      </c>
      <c r="B1015" s="1" t="s">
        <v>5</v>
      </c>
    </row>
    <row r="1016" spans="1:2" x14ac:dyDescent="0.3">
      <c r="A1016" t="s">
        <v>1020</v>
      </c>
      <c r="B1016" s="1" t="s">
        <v>5</v>
      </c>
    </row>
    <row r="1017" spans="1:2" x14ac:dyDescent="0.3">
      <c r="A1017" t="s">
        <v>1021</v>
      </c>
      <c r="B1017" s="1" t="s">
        <v>5</v>
      </c>
    </row>
    <row r="1018" spans="1:2" x14ac:dyDescent="0.3">
      <c r="A1018" t="s">
        <v>1022</v>
      </c>
      <c r="B1018" s="1" t="s">
        <v>72</v>
      </c>
    </row>
    <row r="1019" spans="1:2" x14ac:dyDescent="0.3">
      <c r="A1019" t="s">
        <v>1023</v>
      </c>
      <c r="B1019" s="1" t="s">
        <v>72</v>
      </c>
    </row>
    <row r="1020" spans="1:2" x14ac:dyDescent="0.3">
      <c r="A1020" t="s">
        <v>1024</v>
      </c>
      <c r="B1020" s="1" t="s">
        <v>5</v>
      </c>
    </row>
    <row r="1021" spans="1:2" x14ac:dyDescent="0.3">
      <c r="A1021" t="s">
        <v>1025</v>
      </c>
      <c r="B1021" s="1" t="s">
        <v>33</v>
      </c>
    </row>
    <row r="1022" spans="1:2" x14ac:dyDescent="0.3">
      <c r="A1022" t="s">
        <v>1026</v>
      </c>
      <c r="B1022" s="1" t="s">
        <v>33</v>
      </c>
    </row>
    <row r="1023" spans="1:2" x14ac:dyDescent="0.3">
      <c r="A1023" t="s">
        <v>1027</v>
      </c>
      <c r="B1023" s="1" t="s">
        <v>5</v>
      </c>
    </row>
    <row r="1024" spans="1:2" x14ac:dyDescent="0.3">
      <c r="A1024" t="s">
        <v>1028</v>
      </c>
      <c r="B1024" s="1" t="s">
        <v>72</v>
      </c>
    </row>
    <row r="1025" spans="1:2" x14ac:dyDescent="0.3">
      <c r="A1025" t="s">
        <v>1029</v>
      </c>
      <c r="B1025" s="1" t="s">
        <v>33</v>
      </c>
    </row>
    <row r="1026" spans="1:2" x14ac:dyDescent="0.3">
      <c r="A1026" t="s">
        <v>1030</v>
      </c>
      <c r="B1026" s="1" t="s">
        <v>33</v>
      </c>
    </row>
    <row r="1027" spans="1:2" x14ac:dyDescent="0.3">
      <c r="A1027" t="s">
        <v>1031</v>
      </c>
      <c r="B1027" s="1" t="s">
        <v>33</v>
      </c>
    </row>
    <row r="1028" spans="1:2" x14ac:dyDescent="0.3">
      <c r="A1028" t="s">
        <v>1032</v>
      </c>
      <c r="B1028" s="1" t="s">
        <v>33</v>
      </c>
    </row>
    <row r="1029" spans="1:2" x14ac:dyDescent="0.3">
      <c r="A1029" t="s">
        <v>1033</v>
      </c>
      <c r="B1029" s="1" t="s">
        <v>72</v>
      </c>
    </row>
    <row r="1030" spans="1:2" x14ac:dyDescent="0.3">
      <c r="A1030" t="s">
        <v>1034</v>
      </c>
      <c r="B1030" s="1" t="s">
        <v>33</v>
      </c>
    </row>
    <row r="1031" spans="1:2" x14ac:dyDescent="0.3">
      <c r="A1031" t="s">
        <v>1035</v>
      </c>
      <c r="B1031" s="1" t="s">
        <v>33</v>
      </c>
    </row>
    <row r="1032" spans="1:2" x14ac:dyDescent="0.3">
      <c r="A1032" t="s">
        <v>1036</v>
      </c>
      <c r="B1032" s="1" t="s">
        <v>33</v>
      </c>
    </row>
    <row r="1033" spans="1:2" x14ac:dyDescent="0.3">
      <c r="A1033" t="s">
        <v>1037</v>
      </c>
      <c r="B1033" s="1" t="s">
        <v>5</v>
      </c>
    </row>
    <row r="1034" spans="1:2" x14ac:dyDescent="0.3">
      <c r="A1034" t="s">
        <v>1038</v>
      </c>
      <c r="B1034" s="1" t="s">
        <v>33</v>
      </c>
    </row>
    <row r="1035" spans="1:2" x14ac:dyDescent="0.3">
      <c r="A1035" t="s">
        <v>1039</v>
      </c>
      <c r="B1035" s="1" t="s">
        <v>33</v>
      </c>
    </row>
    <row r="1036" spans="1:2" x14ac:dyDescent="0.3">
      <c r="A1036" t="s">
        <v>1040</v>
      </c>
      <c r="B1036" s="1" t="s">
        <v>33</v>
      </c>
    </row>
    <row r="1037" spans="1:2" x14ac:dyDescent="0.3">
      <c r="A1037" t="s">
        <v>1041</v>
      </c>
      <c r="B1037" s="1" t="s">
        <v>33</v>
      </c>
    </row>
    <row r="1038" spans="1:2" x14ac:dyDescent="0.3">
      <c r="A1038" t="s">
        <v>1042</v>
      </c>
      <c r="B1038" s="1" t="s">
        <v>5</v>
      </c>
    </row>
    <row r="1039" spans="1:2" x14ac:dyDescent="0.3">
      <c r="A1039" t="s">
        <v>1043</v>
      </c>
      <c r="B1039" s="1" t="s">
        <v>5</v>
      </c>
    </row>
    <row r="1040" spans="1:2" x14ac:dyDescent="0.3">
      <c r="A1040" t="s">
        <v>1044</v>
      </c>
      <c r="B1040" s="1" t="s">
        <v>5</v>
      </c>
    </row>
    <row r="1041" spans="1:2" x14ac:dyDescent="0.3">
      <c r="A1041" t="s">
        <v>1045</v>
      </c>
      <c r="B1041" s="1" t="s">
        <v>5</v>
      </c>
    </row>
    <row r="1042" spans="1:2" x14ac:dyDescent="0.3">
      <c r="A1042" t="s">
        <v>1046</v>
      </c>
      <c r="B1042" s="1" t="s">
        <v>33</v>
      </c>
    </row>
    <row r="1043" spans="1:2" x14ac:dyDescent="0.3">
      <c r="A1043" t="s">
        <v>1047</v>
      </c>
      <c r="B1043" s="1" t="s">
        <v>33</v>
      </c>
    </row>
    <row r="1044" spans="1:2" x14ac:dyDescent="0.3">
      <c r="A1044" t="s">
        <v>1048</v>
      </c>
      <c r="B1044" s="1" t="s">
        <v>33</v>
      </c>
    </row>
    <row r="1045" spans="1:2" x14ac:dyDescent="0.3">
      <c r="A1045" t="s">
        <v>1049</v>
      </c>
      <c r="B1045" s="1" t="s">
        <v>72</v>
      </c>
    </row>
    <row r="1046" spans="1:2" x14ac:dyDescent="0.3">
      <c r="A1046" t="s">
        <v>1050</v>
      </c>
      <c r="B1046" s="1" t="s">
        <v>72</v>
      </c>
    </row>
    <row r="1047" spans="1:2" x14ac:dyDescent="0.3">
      <c r="A1047" t="s">
        <v>1051</v>
      </c>
      <c r="B1047" s="1" t="s">
        <v>5</v>
      </c>
    </row>
    <row r="1048" spans="1:2" x14ac:dyDescent="0.3">
      <c r="A1048" t="s">
        <v>1052</v>
      </c>
      <c r="B1048" s="1" t="s">
        <v>5</v>
      </c>
    </row>
    <row r="1049" spans="1:2" x14ac:dyDescent="0.3">
      <c r="A1049" t="s">
        <v>1053</v>
      </c>
      <c r="B1049" s="1" t="s">
        <v>33</v>
      </c>
    </row>
    <row r="1050" spans="1:2" x14ac:dyDescent="0.3">
      <c r="A1050" t="s">
        <v>1054</v>
      </c>
      <c r="B1050" s="1" t="s">
        <v>33</v>
      </c>
    </row>
    <row r="1051" spans="1:2" x14ac:dyDescent="0.3">
      <c r="A1051" t="s">
        <v>1055</v>
      </c>
      <c r="B1051" s="1" t="s">
        <v>33</v>
      </c>
    </row>
    <row r="1052" spans="1:2" x14ac:dyDescent="0.3">
      <c r="A1052" t="s">
        <v>1056</v>
      </c>
      <c r="B1052" s="1" t="s">
        <v>33</v>
      </c>
    </row>
    <row r="1053" spans="1:2" x14ac:dyDescent="0.3">
      <c r="A1053" t="s">
        <v>1057</v>
      </c>
      <c r="B1053" s="1" t="s">
        <v>33</v>
      </c>
    </row>
    <row r="1054" spans="1:2" x14ac:dyDescent="0.3">
      <c r="A1054" t="s">
        <v>1058</v>
      </c>
      <c r="B1054" s="1" t="s">
        <v>33</v>
      </c>
    </row>
    <row r="1055" spans="1:2" x14ac:dyDescent="0.3">
      <c r="A1055" t="s">
        <v>1059</v>
      </c>
      <c r="B1055" s="1" t="s">
        <v>33</v>
      </c>
    </row>
    <row r="1056" spans="1:2" x14ac:dyDescent="0.3">
      <c r="A1056" t="s">
        <v>1060</v>
      </c>
      <c r="B1056" s="1" t="s">
        <v>33</v>
      </c>
    </row>
    <row r="1057" spans="1:2" x14ac:dyDescent="0.3">
      <c r="A1057" t="s">
        <v>1061</v>
      </c>
      <c r="B1057" s="1" t="s">
        <v>33</v>
      </c>
    </row>
    <row r="1058" spans="1:2" x14ac:dyDescent="0.3">
      <c r="A1058" t="s">
        <v>1062</v>
      </c>
      <c r="B1058" s="1" t="s">
        <v>33</v>
      </c>
    </row>
    <row r="1059" spans="1:2" x14ac:dyDescent="0.3">
      <c r="A1059" t="s">
        <v>1063</v>
      </c>
      <c r="B1059" s="1" t="s">
        <v>33</v>
      </c>
    </row>
    <row r="1060" spans="1:2" x14ac:dyDescent="0.3">
      <c r="A1060" t="s">
        <v>1064</v>
      </c>
      <c r="B1060" s="1" t="s">
        <v>33</v>
      </c>
    </row>
    <row r="1061" spans="1:2" x14ac:dyDescent="0.3">
      <c r="A1061" t="s">
        <v>1065</v>
      </c>
      <c r="B1061" s="1" t="s">
        <v>72</v>
      </c>
    </row>
    <row r="1062" spans="1:2" x14ac:dyDescent="0.3">
      <c r="A1062" t="s">
        <v>1066</v>
      </c>
      <c r="B1062" s="1" t="s">
        <v>5</v>
      </c>
    </row>
    <row r="1063" spans="1:2" x14ac:dyDescent="0.3">
      <c r="A1063" t="s">
        <v>1067</v>
      </c>
      <c r="B1063" s="1" t="s">
        <v>5</v>
      </c>
    </row>
    <row r="1064" spans="1:2" x14ac:dyDescent="0.3">
      <c r="A1064" t="s">
        <v>1068</v>
      </c>
      <c r="B1064" s="1" t="s">
        <v>33</v>
      </c>
    </row>
    <row r="1065" spans="1:2" x14ac:dyDescent="0.3">
      <c r="A1065" t="s">
        <v>1069</v>
      </c>
      <c r="B1065" s="1" t="s">
        <v>5</v>
      </c>
    </row>
    <row r="1066" spans="1:2" x14ac:dyDescent="0.3">
      <c r="A1066" t="s">
        <v>1070</v>
      </c>
      <c r="B1066" s="1" t="s">
        <v>33</v>
      </c>
    </row>
    <row r="1067" spans="1:2" x14ac:dyDescent="0.3">
      <c r="A1067" t="s">
        <v>1071</v>
      </c>
      <c r="B1067" s="1" t="s">
        <v>33</v>
      </c>
    </row>
    <row r="1068" spans="1:2" x14ac:dyDescent="0.3">
      <c r="A1068" t="s">
        <v>1072</v>
      </c>
      <c r="B1068" s="1" t="s">
        <v>33</v>
      </c>
    </row>
    <row r="1069" spans="1:2" x14ac:dyDescent="0.3">
      <c r="A1069" t="s">
        <v>1073</v>
      </c>
      <c r="B1069" s="1" t="s">
        <v>33</v>
      </c>
    </row>
    <row r="1070" spans="1:2" x14ac:dyDescent="0.3">
      <c r="A1070" t="s">
        <v>1074</v>
      </c>
      <c r="B1070" s="1" t="s">
        <v>72</v>
      </c>
    </row>
    <row r="1071" spans="1:2" x14ac:dyDescent="0.3">
      <c r="A1071" t="s">
        <v>1075</v>
      </c>
      <c r="B1071" s="1" t="s">
        <v>72</v>
      </c>
    </row>
    <row r="1072" spans="1:2" x14ac:dyDescent="0.3">
      <c r="A1072" t="s">
        <v>1076</v>
      </c>
      <c r="B1072" s="1" t="s">
        <v>5</v>
      </c>
    </row>
    <row r="1073" spans="1:2" x14ac:dyDescent="0.3">
      <c r="A1073" t="s">
        <v>1077</v>
      </c>
      <c r="B1073" s="1" t="s">
        <v>5</v>
      </c>
    </row>
    <row r="1074" spans="1:2" x14ac:dyDescent="0.3">
      <c r="A1074" t="s">
        <v>1078</v>
      </c>
      <c r="B1074" s="1" t="s">
        <v>72</v>
      </c>
    </row>
    <row r="1075" spans="1:2" x14ac:dyDescent="0.3">
      <c r="A1075" t="s">
        <v>1079</v>
      </c>
      <c r="B1075" s="1" t="s">
        <v>5</v>
      </c>
    </row>
    <row r="1076" spans="1:2" x14ac:dyDescent="0.3">
      <c r="A1076" t="s">
        <v>1080</v>
      </c>
      <c r="B1076" s="1" t="s">
        <v>72</v>
      </c>
    </row>
    <row r="1077" spans="1:2" x14ac:dyDescent="0.3">
      <c r="A1077" t="s">
        <v>1081</v>
      </c>
      <c r="B1077" s="1" t="s">
        <v>33</v>
      </c>
    </row>
    <row r="1078" spans="1:2" x14ac:dyDescent="0.3">
      <c r="A1078" t="s">
        <v>1082</v>
      </c>
      <c r="B1078" s="1" t="s">
        <v>5</v>
      </c>
    </row>
    <row r="1079" spans="1:2" x14ac:dyDescent="0.3">
      <c r="A1079" t="s">
        <v>1083</v>
      </c>
      <c r="B1079" s="1" t="s">
        <v>5</v>
      </c>
    </row>
    <row r="1080" spans="1:2" x14ac:dyDescent="0.3">
      <c r="A1080" t="s">
        <v>1084</v>
      </c>
      <c r="B1080" s="1" t="s">
        <v>33</v>
      </c>
    </row>
    <row r="1081" spans="1:2" x14ac:dyDescent="0.3">
      <c r="A1081" t="s">
        <v>1085</v>
      </c>
      <c r="B1081" s="1" t="s">
        <v>33</v>
      </c>
    </row>
    <row r="1082" spans="1:2" x14ac:dyDescent="0.3">
      <c r="A1082" t="s">
        <v>1086</v>
      </c>
      <c r="B1082" s="1" t="s">
        <v>33</v>
      </c>
    </row>
    <row r="1083" spans="1:2" x14ac:dyDescent="0.3">
      <c r="A1083" t="s">
        <v>1087</v>
      </c>
      <c r="B1083" s="1" t="s">
        <v>5</v>
      </c>
    </row>
    <row r="1084" spans="1:2" x14ac:dyDescent="0.3">
      <c r="A1084" t="s">
        <v>1088</v>
      </c>
      <c r="B1084" s="1" t="s">
        <v>33</v>
      </c>
    </row>
    <row r="1085" spans="1:2" x14ac:dyDescent="0.3">
      <c r="A1085" t="s">
        <v>1089</v>
      </c>
      <c r="B1085" s="1" t="s">
        <v>33</v>
      </c>
    </row>
    <row r="1086" spans="1:2" x14ac:dyDescent="0.3">
      <c r="A1086" t="s">
        <v>1090</v>
      </c>
      <c r="B1086" s="1" t="s">
        <v>33</v>
      </c>
    </row>
    <row r="1087" spans="1:2" x14ac:dyDescent="0.3">
      <c r="A1087" t="s">
        <v>1091</v>
      </c>
      <c r="B1087" s="1" t="s">
        <v>5</v>
      </c>
    </row>
    <row r="1088" spans="1:2" x14ac:dyDescent="0.3">
      <c r="A1088" t="s">
        <v>1092</v>
      </c>
      <c r="B1088" s="1" t="s">
        <v>33</v>
      </c>
    </row>
    <row r="1089" spans="1:2" x14ac:dyDescent="0.3">
      <c r="A1089" t="s">
        <v>1093</v>
      </c>
      <c r="B1089" s="1" t="s">
        <v>5</v>
      </c>
    </row>
    <row r="1090" spans="1:2" x14ac:dyDescent="0.3">
      <c r="A1090" t="s">
        <v>1094</v>
      </c>
      <c r="B1090" s="1" t="s">
        <v>33</v>
      </c>
    </row>
    <row r="1091" spans="1:2" x14ac:dyDescent="0.3">
      <c r="A1091" t="s">
        <v>1095</v>
      </c>
      <c r="B1091" s="1" t="s">
        <v>5</v>
      </c>
    </row>
    <row r="1092" spans="1:2" x14ac:dyDescent="0.3">
      <c r="A1092" t="s">
        <v>1096</v>
      </c>
      <c r="B1092" s="1" t="s">
        <v>5</v>
      </c>
    </row>
    <row r="1093" spans="1:2" x14ac:dyDescent="0.3">
      <c r="A1093" t="s">
        <v>1097</v>
      </c>
      <c r="B1093" s="1" t="s">
        <v>33</v>
      </c>
    </row>
    <row r="1094" spans="1:2" x14ac:dyDescent="0.3">
      <c r="A1094" t="s">
        <v>1098</v>
      </c>
      <c r="B1094" s="1" t="s">
        <v>5</v>
      </c>
    </row>
    <row r="1095" spans="1:2" x14ac:dyDescent="0.3">
      <c r="A1095" t="s">
        <v>1099</v>
      </c>
      <c r="B1095" s="1" t="s">
        <v>33</v>
      </c>
    </row>
    <row r="1096" spans="1:2" x14ac:dyDescent="0.3">
      <c r="A1096" t="s">
        <v>1100</v>
      </c>
      <c r="B1096" s="1" t="s">
        <v>33</v>
      </c>
    </row>
    <row r="1097" spans="1:2" x14ac:dyDescent="0.3">
      <c r="A1097" t="s">
        <v>1101</v>
      </c>
      <c r="B1097" s="1" t="s">
        <v>33</v>
      </c>
    </row>
    <row r="1098" spans="1:2" x14ac:dyDescent="0.3">
      <c r="A1098" t="s">
        <v>1102</v>
      </c>
      <c r="B1098" s="1" t="s">
        <v>33</v>
      </c>
    </row>
    <row r="1099" spans="1:2" x14ac:dyDescent="0.3">
      <c r="A1099" t="s">
        <v>1103</v>
      </c>
      <c r="B1099" s="1" t="s">
        <v>33</v>
      </c>
    </row>
    <row r="1100" spans="1:2" x14ac:dyDescent="0.3">
      <c r="A1100" t="s">
        <v>1104</v>
      </c>
      <c r="B1100" s="1" t="s">
        <v>33</v>
      </c>
    </row>
    <row r="1101" spans="1:2" x14ac:dyDescent="0.3">
      <c r="A1101" t="s">
        <v>1105</v>
      </c>
      <c r="B1101" s="1" t="s">
        <v>5</v>
      </c>
    </row>
    <row r="1102" spans="1:2" x14ac:dyDescent="0.3">
      <c r="A1102" t="s">
        <v>1106</v>
      </c>
      <c r="B1102" s="1" t="s">
        <v>33</v>
      </c>
    </row>
    <row r="1103" spans="1:2" x14ac:dyDescent="0.3">
      <c r="A1103" t="s">
        <v>1107</v>
      </c>
      <c r="B1103" s="1" t="s">
        <v>33</v>
      </c>
    </row>
    <row r="1104" spans="1:2" x14ac:dyDescent="0.3">
      <c r="A1104" t="s">
        <v>1108</v>
      </c>
      <c r="B1104" s="1" t="s">
        <v>72</v>
      </c>
    </row>
    <row r="1105" spans="1:2" x14ac:dyDescent="0.3">
      <c r="A1105" t="s">
        <v>1109</v>
      </c>
      <c r="B1105" s="1" t="s">
        <v>33</v>
      </c>
    </row>
    <row r="1106" spans="1:2" x14ac:dyDescent="0.3">
      <c r="A1106" t="s">
        <v>1110</v>
      </c>
      <c r="B1106" s="1" t="s">
        <v>72</v>
      </c>
    </row>
    <row r="1107" spans="1:2" x14ac:dyDescent="0.3">
      <c r="A1107" t="s">
        <v>1111</v>
      </c>
      <c r="B1107" s="1" t="s">
        <v>33</v>
      </c>
    </row>
    <row r="1108" spans="1:2" x14ac:dyDescent="0.3">
      <c r="A1108" t="s">
        <v>1112</v>
      </c>
      <c r="B1108" s="1" t="s">
        <v>33</v>
      </c>
    </row>
    <row r="1109" spans="1:2" x14ac:dyDescent="0.3">
      <c r="A1109" t="s">
        <v>1113</v>
      </c>
      <c r="B1109" s="1" t="s">
        <v>33</v>
      </c>
    </row>
    <row r="1110" spans="1:2" x14ac:dyDescent="0.3">
      <c r="A1110" t="s">
        <v>1114</v>
      </c>
      <c r="B1110" s="1" t="s">
        <v>72</v>
      </c>
    </row>
    <row r="1111" spans="1:2" x14ac:dyDescent="0.3">
      <c r="A1111" t="s">
        <v>1115</v>
      </c>
      <c r="B1111" s="1" t="s">
        <v>33</v>
      </c>
    </row>
    <row r="1112" spans="1:2" x14ac:dyDescent="0.3">
      <c r="A1112" t="s">
        <v>1116</v>
      </c>
      <c r="B1112" s="1" t="s">
        <v>33</v>
      </c>
    </row>
    <row r="1113" spans="1:2" x14ac:dyDescent="0.3">
      <c r="A1113" t="s">
        <v>1117</v>
      </c>
      <c r="B1113" s="1" t="s">
        <v>33</v>
      </c>
    </row>
    <row r="1114" spans="1:2" x14ac:dyDescent="0.3">
      <c r="A1114" t="s">
        <v>1118</v>
      </c>
      <c r="B1114" s="1" t="s">
        <v>33</v>
      </c>
    </row>
    <row r="1115" spans="1:2" x14ac:dyDescent="0.3">
      <c r="A1115" t="s">
        <v>1119</v>
      </c>
      <c r="B1115" s="1" t="s">
        <v>33</v>
      </c>
    </row>
    <row r="1116" spans="1:2" x14ac:dyDescent="0.3">
      <c r="A1116" t="s">
        <v>1120</v>
      </c>
      <c r="B1116" s="1" t="s">
        <v>72</v>
      </c>
    </row>
    <row r="1117" spans="1:2" x14ac:dyDescent="0.3">
      <c r="A1117" t="s">
        <v>1121</v>
      </c>
      <c r="B1117" s="1" t="s">
        <v>33</v>
      </c>
    </row>
    <row r="1118" spans="1:2" x14ac:dyDescent="0.3">
      <c r="A1118" t="s">
        <v>1122</v>
      </c>
      <c r="B1118" s="1" t="s">
        <v>33</v>
      </c>
    </row>
    <row r="1119" spans="1:2" x14ac:dyDescent="0.3">
      <c r="A1119" t="s">
        <v>1123</v>
      </c>
      <c r="B1119" s="1" t="s">
        <v>33</v>
      </c>
    </row>
    <row r="1120" spans="1:2" x14ac:dyDescent="0.3">
      <c r="A1120" t="s">
        <v>1124</v>
      </c>
      <c r="B1120" s="1" t="s">
        <v>33</v>
      </c>
    </row>
    <row r="1121" spans="1:2" x14ac:dyDescent="0.3">
      <c r="A1121" t="s">
        <v>1125</v>
      </c>
      <c r="B1121" s="1" t="s">
        <v>33</v>
      </c>
    </row>
    <row r="1122" spans="1:2" x14ac:dyDescent="0.3">
      <c r="A1122" t="s">
        <v>1126</v>
      </c>
      <c r="B1122" s="1" t="s">
        <v>33</v>
      </c>
    </row>
    <row r="1123" spans="1:2" x14ac:dyDescent="0.3">
      <c r="A1123" t="s">
        <v>1127</v>
      </c>
      <c r="B1123" s="1" t="s">
        <v>33</v>
      </c>
    </row>
    <row r="1124" spans="1:2" x14ac:dyDescent="0.3">
      <c r="A1124" t="s">
        <v>1128</v>
      </c>
      <c r="B1124" s="1" t="s">
        <v>33</v>
      </c>
    </row>
    <row r="1125" spans="1:2" x14ac:dyDescent="0.3">
      <c r="A1125" t="s">
        <v>1129</v>
      </c>
      <c r="B1125" s="1" t="s">
        <v>33</v>
      </c>
    </row>
    <row r="1126" spans="1:2" x14ac:dyDescent="0.3">
      <c r="A1126" t="s">
        <v>1130</v>
      </c>
      <c r="B1126" s="1" t="s">
        <v>33</v>
      </c>
    </row>
    <row r="1127" spans="1:2" x14ac:dyDescent="0.3">
      <c r="A1127" t="s">
        <v>1131</v>
      </c>
      <c r="B1127" s="1" t="s">
        <v>33</v>
      </c>
    </row>
    <row r="1128" spans="1:2" x14ac:dyDescent="0.3">
      <c r="A1128" t="s">
        <v>1132</v>
      </c>
      <c r="B1128" s="1" t="s">
        <v>33</v>
      </c>
    </row>
    <row r="1129" spans="1:2" x14ac:dyDescent="0.3">
      <c r="A1129" t="s">
        <v>1133</v>
      </c>
      <c r="B1129" s="1" t="s">
        <v>33</v>
      </c>
    </row>
    <row r="1130" spans="1:2" x14ac:dyDescent="0.3">
      <c r="A1130" t="s">
        <v>1134</v>
      </c>
      <c r="B1130" s="1" t="s">
        <v>33</v>
      </c>
    </row>
    <row r="1131" spans="1:2" x14ac:dyDescent="0.3">
      <c r="A1131" t="s">
        <v>1135</v>
      </c>
      <c r="B1131" s="1" t="s">
        <v>72</v>
      </c>
    </row>
    <row r="1132" spans="1:2" x14ac:dyDescent="0.3">
      <c r="A1132" t="s">
        <v>1136</v>
      </c>
      <c r="B1132" s="1" t="s">
        <v>72</v>
      </c>
    </row>
    <row r="1133" spans="1:2" x14ac:dyDescent="0.3">
      <c r="A1133" t="s">
        <v>1137</v>
      </c>
      <c r="B1133" s="1" t="s">
        <v>33</v>
      </c>
    </row>
    <row r="1134" spans="1:2" x14ac:dyDescent="0.3">
      <c r="A1134" t="s">
        <v>1138</v>
      </c>
      <c r="B1134" s="1" t="s">
        <v>33</v>
      </c>
    </row>
    <row r="1135" spans="1:2" x14ac:dyDescent="0.3">
      <c r="A1135" t="s">
        <v>1139</v>
      </c>
      <c r="B1135" s="1" t="s">
        <v>33</v>
      </c>
    </row>
    <row r="1136" spans="1:2" x14ac:dyDescent="0.3">
      <c r="A1136" t="s">
        <v>1140</v>
      </c>
      <c r="B1136" s="1" t="s">
        <v>5</v>
      </c>
    </row>
    <row r="1137" spans="1:2" x14ac:dyDescent="0.3">
      <c r="A1137" t="s">
        <v>1141</v>
      </c>
      <c r="B1137" s="1" t="s">
        <v>5</v>
      </c>
    </row>
    <row r="1138" spans="1:2" x14ac:dyDescent="0.3">
      <c r="A1138" t="s">
        <v>1142</v>
      </c>
      <c r="B1138" s="1" t="s">
        <v>72</v>
      </c>
    </row>
    <row r="1139" spans="1:2" x14ac:dyDescent="0.3">
      <c r="A1139" t="s">
        <v>1143</v>
      </c>
      <c r="B1139" s="1" t="s">
        <v>33</v>
      </c>
    </row>
    <row r="1140" spans="1:2" x14ac:dyDescent="0.3">
      <c r="A1140" t="s">
        <v>1144</v>
      </c>
      <c r="B1140" s="1" t="s">
        <v>33</v>
      </c>
    </row>
    <row r="1141" spans="1:2" x14ac:dyDescent="0.3">
      <c r="A1141" t="s">
        <v>1145</v>
      </c>
      <c r="B1141" s="1" t="s">
        <v>5</v>
      </c>
    </row>
    <row r="1142" spans="1:2" x14ac:dyDescent="0.3">
      <c r="A1142" t="s">
        <v>1146</v>
      </c>
      <c r="B1142" s="1" t="s">
        <v>5</v>
      </c>
    </row>
    <row r="1143" spans="1:2" x14ac:dyDescent="0.3">
      <c r="A1143" t="s">
        <v>1147</v>
      </c>
      <c r="B1143" s="1" t="s">
        <v>5</v>
      </c>
    </row>
    <row r="1144" spans="1:2" x14ac:dyDescent="0.3">
      <c r="A1144" t="s">
        <v>1148</v>
      </c>
      <c r="B1144" s="1" t="s">
        <v>5</v>
      </c>
    </row>
    <row r="1145" spans="1:2" x14ac:dyDescent="0.3">
      <c r="A1145" t="s">
        <v>1149</v>
      </c>
      <c r="B1145" s="1" t="s">
        <v>3</v>
      </c>
    </row>
    <row r="1146" spans="1:2" x14ac:dyDescent="0.3">
      <c r="A1146" t="s">
        <v>1150</v>
      </c>
      <c r="B1146" s="1" t="s">
        <v>5</v>
      </c>
    </row>
    <row r="1147" spans="1:2" x14ac:dyDescent="0.3">
      <c r="A1147" t="s">
        <v>1151</v>
      </c>
      <c r="B1147" s="1" t="s">
        <v>33</v>
      </c>
    </row>
    <row r="1148" spans="1:2" x14ac:dyDescent="0.3">
      <c r="A1148" t="s">
        <v>1152</v>
      </c>
      <c r="B1148" s="1" t="s">
        <v>3</v>
      </c>
    </row>
    <row r="1149" spans="1:2" x14ac:dyDescent="0.3">
      <c r="A1149" t="s">
        <v>1153</v>
      </c>
      <c r="B1149" s="1" t="s">
        <v>72</v>
      </c>
    </row>
    <row r="1150" spans="1:2" x14ac:dyDescent="0.3">
      <c r="A1150" t="s">
        <v>1154</v>
      </c>
      <c r="B1150" s="1" t="s">
        <v>5</v>
      </c>
    </row>
    <row r="1151" spans="1:2" x14ac:dyDescent="0.3">
      <c r="A1151" t="s">
        <v>1155</v>
      </c>
      <c r="B1151" s="1" t="s">
        <v>5</v>
      </c>
    </row>
    <row r="1152" spans="1:2" x14ac:dyDescent="0.3">
      <c r="A1152" t="s">
        <v>1156</v>
      </c>
      <c r="B1152" s="1" t="s">
        <v>3</v>
      </c>
    </row>
    <row r="1153" spans="1:2" x14ac:dyDescent="0.3">
      <c r="A1153" t="s">
        <v>1157</v>
      </c>
      <c r="B1153" s="1" t="s">
        <v>5</v>
      </c>
    </row>
    <row r="1154" spans="1:2" x14ac:dyDescent="0.3">
      <c r="A1154" t="s">
        <v>1158</v>
      </c>
      <c r="B1154" s="1" t="s">
        <v>5</v>
      </c>
    </row>
    <row r="1155" spans="1:2" x14ac:dyDescent="0.3">
      <c r="A1155" t="s">
        <v>1159</v>
      </c>
      <c r="B1155" s="1" t="s">
        <v>5</v>
      </c>
    </row>
    <row r="1156" spans="1:2" x14ac:dyDescent="0.3">
      <c r="A1156" t="s">
        <v>1160</v>
      </c>
      <c r="B1156" s="1" t="s">
        <v>72</v>
      </c>
    </row>
    <row r="1157" spans="1:2" x14ac:dyDescent="0.3">
      <c r="A1157" t="s">
        <v>1161</v>
      </c>
      <c r="B1157" s="1" t="s">
        <v>5</v>
      </c>
    </row>
    <row r="1158" spans="1:2" x14ac:dyDescent="0.3">
      <c r="A1158" t="s">
        <v>1162</v>
      </c>
      <c r="B1158" s="1" t="s">
        <v>5</v>
      </c>
    </row>
    <row r="1159" spans="1:2" x14ac:dyDescent="0.3">
      <c r="A1159" t="s">
        <v>1163</v>
      </c>
      <c r="B1159" s="1" t="s">
        <v>3</v>
      </c>
    </row>
    <row r="1160" spans="1:2" x14ac:dyDescent="0.3">
      <c r="A1160" t="s">
        <v>1164</v>
      </c>
      <c r="B1160" s="1" t="s">
        <v>5</v>
      </c>
    </row>
    <row r="1161" spans="1:2" x14ac:dyDescent="0.3">
      <c r="A1161" t="s">
        <v>1165</v>
      </c>
      <c r="B1161" s="1" t="s">
        <v>5</v>
      </c>
    </row>
    <row r="1162" spans="1:2" x14ac:dyDescent="0.3">
      <c r="A1162" t="s">
        <v>1166</v>
      </c>
      <c r="B1162" s="1" t="s">
        <v>5</v>
      </c>
    </row>
    <row r="1163" spans="1:2" x14ac:dyDescent="0.3">
      <c r="A1163" t="s">
        <v>1167</v>
      </c>
      <c r="B1163" s="1" t="s">
        <v>5</v>
      </c>
    </row>
    <row r="1164" spans="1:2" x14ac:dyDescent="0.3">
      <c r="A1164" t="s">
        <v>1168</v>
      </c>
      <c r="B1164" s="1" t="s">
        <v>5</v>
      </c>
    </row>
    <row r="1165" spans="1:2" x14ac:dyDescent="0.3">
      <c r="A1165" t="s">
        <v>1169</v>
      </c>
      <c r="B1165" s="1" t="s">
        <v>3</v>
      </c>
    </row>
    <row r="1166" spans="1:2" x14ac:dyDescent="0.3">
      <c r="A1166" t="s">
        <v>1170</v>
      </c>
      <c r="B1166" s="1" t="s">
        <v>33</v>
      </c>
    </row>
    <row r="1167" spans="1:2" x14ac:dyDescent="0.3">
      <c r="A1167" t="s">
        <v>1171</v>
      </c>
      <c r="B1167" s="1" t="s">
        <v>5</v>
      </c>
    </row>
    <row r="1168" spans="1:2" x14ac:dyDescent="0.3">
      <c r="A1168" t="s">
        <v>1172</v>
      </c>
      <c r="B1168" s="1" t="s">
        <v>3</v>
      </c>
    </row>
    <row r="1169" spans="1:2" x14ac:dyDescent="0.3">
      <c r="A1169" t="s">
        <v>1173</v>
      </c>
      <c r="B1169" s="1" t="s">
        <v>5</v>
      </c>
    </row>
    <row r="1170" spans="1:2" x14ac:dyDescent="0.3">
      <c r="A1170" t="s">
        <v>1174</v>
      </c>
      <c r="B1170" s="1" t="s">
        <v>5</v>
      </c>
    </row>
    <row r="1171" spans="1:2" x14ac:dyDescent="0.3">
      <c r="A1171" t="s">
        <v>1175</v>
      </c>
      <c r="B1171" s="1" t="s">
        <v>33</v>
      </c>
    </row>
    <row r="1172" spans="1:2" x14ac:dyDescent="0.3">
      <c r="A1172" t="s">
        <v>1176</v>
      </c>
      <c r="B1172" s="1" t="s">
        <v>5</v>
      </c>
    </row>
    <row r="1173" spans="1:2" x14ac:dyDescent="0.3">
      <c r="A1173" t="s">
        <v>1177</v>
      </c>
      <c r="B1173" s="1" t="s">
        <v>5</v>
      </c>
    </row>
    <row r="1174" spans="1:2" x14ac:dyDescent="0.3">
      <c r="A1174" t="s">
        <v>1178</v>
      </c>
      <c r="B1174" s="1" t="s">
        <v>33</v>
      </c>
    </row>
    <row r="1175" spans="1:2" x14ac:dyDescent="0.3">
      <c r="A1175" t="s">
        <v>1179</v>
      </c>
      <c r="B1175" s="1" t="s">
        <v>3</v>
      </c>
    </row>
    <row r="1176" spans="1:2" x14ac:dyDescent="0.3">
      <c r="A1176" t="s">
        <v>1180</v>
      </c>
      <c r="B1176" s="1" t="s">
        <v>33</v>
      </c>
    </row>
    <row r="1177" spans="1:2" x14ac:dyDescent="0.3">
      <c r="A1177" t="s">
        <v>1181</v>
      </c>
      <c r="B1177" s="1" t="s">
        <v>33</v>
      </c>
    </row>
    <row r="1178" spans="1:2" x14ac:dyDescent="0.3">
      <c r="A1178" t="s">
        <v>1182</v>
      </c>
      <c r="B1178" s="1" t="s">
        <v>5</v>
      </c>
    </row>
    <row r="1179" spans="1:2" x14ac:dyDescent="0.3">
      <c r="A1179" t="s">
        <v>1183</v>
      </c>
      <c r="B1179" s="1" t="s">
        <v>5</v>
      </c>
    </row>
    <row r="1180" spans="1:2" x14ac:dyDescent="0.3">
      <c r="A1180" t="s">
        <v>1184</v>
      </c>
      <c r="B1180" s="1" t="s">
        <v>33</v>
      </c>
    </row>
    <row r="1181" spans="1:2" x14ac:dyDescent="0.3">
      <c r="A1181" t="s">
        <v>1185</v>
      </c>
      <c r="B1181" s="1" t="s">
        <v>5</v>
      </c>
    </row>
    <row r="1182" spans="1:2" x14ac:dyDescent="0.3">
      <c r="A1182" t="s">
        <v>1186</v>
      </c>
      <c r="B1182" s="1" t="s">
        <v>5</v>
      </c>
    </row>
    <row r="1183" spans="1:2" x14ac:dyDescent="0.3">
      <c r="A1183" t="s">
        <v>1187</v>
      </c>
      <c r="B1183" s="1" t="s">
        <v>3</v>
      </c>
    </row>
    <row r="1184" spans="1:2" x14ac:dyDescent="0.3">
      <c r="A1184" t="s">
        <v>1188</v>
      </c>
      <c r="B1184" s="1" t="s">
        <v>3</v>
      </c>
    </row>
    <row r="1185" spans="1:2" x14ac:dyDescent="0.3">
      <c r="A1185" t="s">
        <v>1189</v>
      </c>
      <c r="B1185" s="1" t="s">
        <v>3</v>
      </c>
    </row>
    <row r="1186" spans="1:2" x14ac:dyDescent="0.3">
      <c r="A1186" t="s">
        <v>1190</v>
      </c>
      <c r="B1186" s="1" t="s">
        <v>5</v>
      </c>
    </row>
    <row r="1187" spans="1:2" x14ac:dyDescent="0.3">
      <c r="A1187" t="s">
        <v>1191</v>
      </c>
      <c r="B1187" s="1" t="s">
        <v>5</v>
      </c>
    </row>
    <row r="1188" spans="1:2" x14ac:dyDescent="0.3">
      <c r="A1188" t="s">
        <v>1192</v>
      </c>
      <c r="B1188" s="1" t="s">
        <v>3</v>
      </c>
    </row>
    <row r="1189" spans="1:2" x14ac:dyDescent="0.3">
      <c r="A1189" t="s">
        <v>1193</v>
      </c>
      <c r="B1189" s="1" t="s">
        <v>5</v>
      </c>
    </row>
    <row r="1190" spans="1:2" x14ac:dyDescent="0.3">
      <c r="A1190" t="s">
        <v>1194</v>
      </c>
      <c r="B1190" s="1" t="s">
        <v>5</v>
      </c>
    </row>
    <row r="1191" spans="1:2" x14ac:dyDescent="0.3">
      <c r="A1191" t="s">
        <v>1195</v>
      </c>
      <c r="B1191" s="1" t="s">
        <v>5</v>
      </c>
    </row>
    <row r="1192" spans="1:2" x14ac:dyDescent="0.3">
      <c r="A1192" t="s">
        <v>1196</v>
      </c>
      <c r="B1192" s="1" t="s">
        <v>33</v>
      </c>
    </row>
    <row r="1193" spans="1:2" x14ac:dyDescent="0.3">
      <c r="A1193" t="s">
        <v>1197</v>
      </c>
      <c r="B1193" s="1" t="s">
        <v>33</v>
      </c>
    </row>
    <row r="1194" spans="1:2" x14ac:dyDescent="0.3">
      <c r="A1194" t="s">
        <v>1198</v>
      </c>
      <c r="B1194" s="1" t="s">
        <v>3</v>
      </c>
    </row>
    <row r="1195" spans="1:2" x14ac:dyDescent="0.3">
      <c r="A1195" t="s">
        <v>1199</v>
      </c>
      <c r="B1195" s="1" t="s">
        <v>5</v>
      </c>
    </row>
    <row r="1196" spans="1:2" x14ac:dyDescent="0.3">
      <c r="A1196" t="s">
        <v>1200</v>
      </c>
      <c r="B1196" s="1" t="s">
        <v>5</v>
      </c>
    </row>
    <row r="1197" spans="1:2" x14ac:dyDescent="0.3">
      <c r="A1197" t="s">
        <v>1201</v>
      </c>
      <c r="B1197" s="1" t="s">
        <v>33</v>
      </c>
    </row>
    <row r="1198" spans="1:2" x14ac:dyDescent="0.3">
      <c r="A1198" t="s">
        <v>1202</v>
      </c>
      <c r="B1198" s="1" t="s">
        <v>3</v>
      </c>
    </row>
    <row r="1199" spans="1:2" x14ac:dyDescent="0.3">
      <c r="A1199" t="s">
        <v>1203</v>
      </c>
      <c r="B1199" s="1" t="s">
        <v>72</v>
      </c>
    </row>
    <row r="1200" spans="1:2" x14ac:dyDescent="0.3">
      <c r="A1200" t="s">
        <v>1204</v>
      </c>
      <c r="B1200" s="1" t="s">
        <v>5</v>
      </c>
    </row>
    <row r="1201" spans="1:2" x14ac:dyDescent="0.3">
      <c r="A1201" t="s">
        <v>1205</v>
      </c>
      <c r="B1201" s="1" t="s">
        <v>3</v>
      </c>
    </row>
    <row r="1202" spans="1:2" x14ac:dyDescent="0.3">
      <c r="A1202" t="s">
        <v>1206</v>
      </c>
      <c r="B1202" s="1" t="s">
        <v>33</v>
      </c>
    </row>
    <row r="1203" spans="1:2" x14ac:dyDescent="0.3">
      <c r="A1203" t="s">
        <v>1207</v>
      </c>
      <c r="B1203" s="1" t="s">
        <v>33</v>
      </c>
    </row>
    <row r="1204" spans="1:2" x14ac:dyDescent="0.3">
      <c r="A1204" t="s">
        <v>1208</v>
      </c>
      <c r="B1204" s="1" t="s">
        <v>5</v>
      </c>
    </row>
    <row r="1205" spans="1:2" x14ac:dyDescent="0.3">
      <c r="A1205" t="s">
        <v>1209</v>
      </c>
      <c r="B1205" s="1" t="s">
        <v>33</v>
      </c>
    </row>
    <row r="1206" spans="1:2" x14ac:dyDescent="0.3">
      <c r="A1206" t="s">
        <v>1210</v>
      </c>
      <c r="B1206" s="1" t="s">
        <v>5</v>
      </c>
    </row>
    <row r="1207" spans="1:2" x14ac:dyDescent="0.3">
      <c r="A1207" t="s">
        <v>1211</v>
      </c>
      <c r="B1207" s="1" t="s">
        <v>33</v>
      </c>
    </row>
    <row r="1208" spans="1:2" x14ac:dyDescent="0.3">
      <c r="A1208" t="s">
        <v>1212</v>
      </c>
      <c r="B1208" s="1" t="s">
        <v>5</v>
      </c>
    </row>
    <row r="1209" spans="1:2" x14ac:dyDescent="0.3">
      <c r="A1209" t="s">
        <v>1213</v>
      </c>
      <c r="B1209" s="1" t="s">
        <v>5</v>
      </c>
    </row>
    <row r="1210" spans="1:2" x14ac:dyDescent="0.3">
      <c r="A1210" t="s">
        <v>1214</v>
      </c>
      <c r="B1210" s="1" t="s">
        <v>5</v>
      </c>
    </row>
    <row r="1211" spans="1:2" x14ac:dyDescent="0.3">
      <c r="A1211" t="s">
        <v>1215</v>
      </c>
      <c r="B1211" s="1" t="s">
        <v>5</v>
      </c>
    </row>
    <row r="1212" spans="1:2" x14ac:dyDescent="0.3">
      <c r="A1212" t="s">
        <v>1216</v>
      </c>
      <c r="B1212" s="1" t="s">
        <v>3</v>
      </c>
    </row>
    <row r="1213" spans="1:2" x14ac:dyDescent="0.3">
      <c r="A1213" t="s">
        <v>1217</v>
      </c>
      <c r="B1213" s="1" t="s">
        <v>5</v>
      </c>
    </row>
    <row r="1214" spans="1:2" x14ac:dyDescent="0.3">
      <c r="A1214" t="s">
        <v>1218</v>
      </c>
      <c r="B1214" s="1" t="s">
        <v>3</v>
      </c>
    </row>
    <row r="1215" spans="1:2" x14ac:dyDescent="0.3">
      <c r="A1215" t="s">
        <v>1219</v>
      </c>
      <c r="B1215" s="1" t="s">
        <v>33</v>
      </c>
    </row>
    <row r="1216" spans="1:2" x14ac:dyDescent="0.3">
      <c r="A1216" t="s">
        <v>1220</v>
      </c>
      <c r="B1216" s="1" t="s">
        <v>33</v>
      </c>
    </row>
    <row r="1217" spans="1:2" x14ac:dyDescent="0.3">
      <c r="A1217" t="s">
        <v>1221</v>
      </c>
      <c r="B1217" s="1" t="s">
        <v>3</v>
      </c>
    </row>
    <row r="1218" spans="1:2" x14ac:dyDescent="0.3">
      <c r="A1218" t="s">
        <v>1222</v>
      </c>
      <c r="B1218" s="1" t="s">
        <v>5</v>
      </c>
    </row>
    <row r="1219" spans="1:2" x14ac:dyDescent="0.3">
      <c r="A1219" t="s">
        <v>1223</v>
      </c>
      <c r="B1219" s="1" t="s">
        <v>5</v>
      </c>
    </row>
    <row r="1220" spans="1:2" x14ac:dyDescent="0.3">
      <c r="A1220" t="s">
        <v>1224</v>
      </c>
      <c r="B1220" s="1" t="s">
        <v>33</v>
      </c>
    </row>
    <row r="1221" spans="1:2" x14ac:dyDescent="0.3">
      <c r="A1221" t="s">
        <v>1225</v>
      </c>
      <c r="B1221" s="1" t="s">
        <v>72</v>
      </c>
    </row>
    <row r="1222" spans="1:2" x14ac:dyDescent="0.3">
      <c r="A1222" t="s">
        <v>1226</v>
      </c>
      <c r="B1222" s="1" t="s">
        <v>5</v>
      </c>
    </row>
    <row r="1223" spans="1:2" x14ac:dyDescent="0.3">
      <c r="A1223" t="s">
        <v>1227</v>
      </c>
      <c r="B1223" s="1" t="s">
        <v>5</v>
      </c>
    </row>
    <row r="1224" spans="1:2" x14ac:dyDescent="0.3">
      <c r="A1224" t="s">
        <v>1228</v>
      </c>
      <c r="B1224" s="1" t="s">
        <v>72</v>
      </c>
    </row>
    <row r="1225" spans="1:2" x14ac:dyDescent="0.3">
      <c r="A1225" t="s">
        <v>1229</v>
      </c>
      <c r="B1225" s="1" t="s">
        <v>5</v>
      </c>
    </row>
    <row r="1226" spans="1:2" x14ac:dyDescent="0.3">
      <c r="A1226" t="s">
        <v>1230</v>
      </c>
      <c r="B1226" s="1" t="s">
        <v>5</v>
      </c>
    </row>
    <row r="1227" spans="1:2" x14ac:dyDescent="0.3">
      <c r="A1227" t="s">
        <v>1231</v>
      </c>
      <c r="B1227" s="1" t="s">
        <v>33</v>
      </c>
    </row>
    <row r="1228" spans="1:2" x14ac:dyDescent="0.3">
      <c r="A1228" t="s">
        <v>1232</v>
      </c>
      <c r="B1228" s="1" t="s">
        <v>5</v>
      </c>
    </row>
    <row r="1229" spans="1:2" x14ac:dyDescent="0.3">
      <c r="A1229" t="s">
        <v>1233</v>
      </c>
      <c r="B1229" s="1" t="s">
        <v>3</v>
      </c>
    </row>
    <row r="1230" spans="1:2" x14ac:dyDescent="0.3">
      <c r="A1230" t="s">
        <v>1234</v>
      </c>
      <c r="B1230" s="1" t="s">
        <v>5</v>
      </c>
    </row>
    <row r="1231" spans="1:2" x14ac:dyDescent="0.3">
      <c r="A1231" t="s">
        <v>1235</v>
      </c>
      <c r="B1231" s="1" t="s">
        <v>5</v>
      </c>
    </row>
    <row r="1232" spans="1:2" x14ac:dyDescent="0.3">
      <c r="A1232" t="s">
        <v>1236</v>
      </c>
      <c r="B1232" s="1" t="s">
        <v>5</v>
      </c>
    </row>
    <row r="1233" spans="1:2" x14ac:dyDescent="0.3">
      <c r="A1233" t="s">
        <v>1237</v>
      </c>
      <c r="B1233" s="1" t="s">
        <v>5</v>
      </c>
    </row>
    <row r="1234" spans="1:2" x14ac:dyDescent="0.3">
      <c r="A1234" t="s">
        <v>1238</v>
      </c>
      <c r="B1234" s="1" t="s">
        <v>3</v>
      </c>
    </row>
    <row r="1235" spans="1:2" x14ac:dyDescent="0.3">
      <c r="A1235" t="s">
        <v>1239</v>
      </c>
      <c r="B1235" s="1" t="s">
        <v>5</v>
      </c>
    </row>
    <row r="1236" spans="1:2" x14ac:dyDescent="0.3">
      <c r="A1236" t="s">
        <v>1240</v>
      </c>
      <c r="B1236" s="1" t="s">
        <v>33</v>
      </c>
    </row>
    <row r="1237" spans="1:2" x14ac:dyDescent="0.3">
      <c r="A1237" t="s">
        <v>1241</v>
      </c>
      <c r="B1237" s="1" t="s">
        <v>72</v>
      </c>
    </row>
    <row r="1238" spans="1:2" x14ac:dyDescent="0.3">
      <c r="A1238" t="s">
        <v>1242</v>
      </c>
      <c r="B1238" s="1" t="s">
        <v>33</v>
      </c>
    </row>
    <row r="1239" spans="1:2" x14ac:dyDescent="0.3">
      <c r="A1239" t="s">
        <v>1243</v>
      </c>
      <c r="B1239" s="1" t="s">
        <v>3</v>
      </c>
    </row>
    <row r="1240" spans="1:2" x14ac:dyDescent="0.3">
      <c r="A1240" t="s">
        <v>1244</v>
      </c>
      <c r="B1240" s="1" t="s">
        <v>33</v>
      </c>
    </row>
    <row r="1241" spans="1:2" x14ac:dyDescent="0.3">
      <c r="A1241" t="s">
        <v>1245</v>
      </c>
      <c r="B1241" s="1" t="s">
        <v>33</v>
      </c>
    </row>
    <row r="1242" spans="1:2" x14ac:dyDescent="0.3">
      <c r="A1242" t="s">
        <v>1246</v>
      </c>
      <c r="B1242" s="1" t="s">
        <v>3</v>
      </c>
    </row>
    <row r="1243" spans="1:2" x14ac:dyDescent="0.3">
      <c r="A1243" t="s">
        <v>1247</v>
      </c>
      <c r="B1243" s="1" t="s">
        <v>33</v>
      </c>
    </row>
    <row r="1244" spans="1:2" x14ac:dyDescent="0.3">
      <c r="A1244" t="s">
        <v>1248</v>
      </c>
      <c r="B1244" s="1" t="s">
        <v>5</v>
      </c>
    </row>
    <row r="1245" spans="1:2" x14ac:dyDescent="0.3">
      <c r="A1245" t="s">
        <v>1249</v>
      </c>
      <c r="B1245" s="1" t="s">
        <v>5</v>
      </c>
    </row>
    <row r="1246" spans="1:2" x14ac:dyDescent="0.3">
      <c r="A1246" t="s">
        <v>1250</v>
      </c>
      <c r="B1246" s="1" t="s">
        <v>5</v>
      </c>
    </row>
    <row r="1247" spans="1:2" x14ac:dyDescent="0.3">
      <c r="A1247" t="s">
        <v>1251</v>
      </c>
      <c r="B1247" s="1" t="s">
        <v>5</v>
      </c>
    </row>
    <row r="1248" spans="1:2" x14ac:dyDescent="0.3">
      <c r="A1248" t="s">
        <v>1252</v>
      </c>
      <c r="B1248" s="1" t="s">
        <v>33</v>
      </c>
    </row>
    <row r="1249" spans="1:2" x14ac:dyDescent="0.3">
      <c r="A1249" t="s">
        <v>1253</v>
      </c>
      <c r="B1249" s="1" t="s">
        <v>5</v>
      </c>
    </row>
    <row r="1250" spans="1:2" x14ac:dyDescent="0.3">
      <c r="A1250" t="s">
        <v>1254</v>
      </c>
      <c r="B1250" s="1" t="s">
        <v>5</v>
      </c>
    </row>
    <row r="1251" spans="1:2" x14ac:dyDescent="0.3">
      <c r="A1251" t="s">
        <v>1255</v>
      </c>
      <c r="B1251" s="1" t="s">
        <v>5</v>
      </c>
    </row>
    <row r="1252" spans="1:2" x14ac:dyDescent="0.3">
      <c r="A1252" t="s">
        <v>1256</v>
      </c>
      <c r="B1252" s="1" t="s">
        <v>5</v>
      </c>
    </row>
    <row r="1253" spans="1:2" x14ac:dyDescent="0.3">
      <c r="A1253" t="s">
        <v>1257</v>
      </c>
      <c r="B1253" s="1" t="s">
        <v>5</v>
      </c>
    </row>
    <row r="1254" spans="1:2" x14ac:dyDescent="0.3">
      <c r="A1254" t="s">
        <v>1258</v>
      </c>
      <c r="B1254" s="1" t="s">
        <v>5</v>
      </c>
    </row>
    <row r="1255" spans="1:2" x14ac:dyDescent="0.3">
      <c r="A1255" t="s">
        <v>1259</v>
      </c>
      <c r="B1255" s="1" t="s">
        <v>5</v>
      </c>
    </row>
    <row r="1256" spans="1:2" x14ac:dyDescent="0.3">
      <c r="A1256" t="s">
        <v>1260</v>
      </c>
      <c r="B1256" s="1" t="s">
        <v>5</v>
      </c>
    </row>
    <row r="1257" spans="1:2" x14ac:dyDescent="0.3">
      <c r="A1257" t="s">
        <v>1261</v>
      </c>
      <c r="B1257" s="1" t="s">
        <v>33</v>
      </c>
    </row>
    <row r="1258" spans="1:2" x14ac:dyDescent="0.3">
      <c r="A1258" t="s">
        <v>1262</v>
      </c>
      <c r="B1258" s="1" t="s">
        <v>5</v>
      </c>
    </row>
    <row r="1259" spans="1:2" x14ac:dyDescent="0.3">
      <c r="A1259" t="s">
        <v>1263</v>
      </c>
      <c r="B1259" s="1" t="s">
        <v>5</v>
      </c>
    </row>
    <row r="1260" spans="1:2" x14ac:dyDescent="0.3">
      <c r="A1260" t="s">
        <v>1264</v>
      </c>
      <c r="B1260" s="1" t="s">
        <v>3</v>
      </c>
    </row>
    <row r="1261" spans="1:2" x14ac:dyDescent="0.3">
      <c r="A1261" t="s">
        <v>1265</v>
      </c>
      <c r="B1261" s="1" t="s">
        <v>5</v>
      </c>
    </row>
    <row r="1262" spans="1:2" x14ac:dyDescent="0.3">
      <c r="A1262" t="s">
        <v>1266</v>
      </c>
      <c r="B1262" s="1" t="s">
        <v>33</v>
      </c>
    </row>
    <row r="1263" spans="1:2" x14ac:dyDescent="0.3">
      <c r="A1263" t="s">
        <v>1267</v>
      </c>
      <c r="B1263" s="1" t="s">
        <v>33</v>
      </c>
    </row>
    <row r="1264" spans="1:2" x14ac:dyDescent="0.3">
      <c r="A1264" t="s">
        <v>1268</v>
      </c>
      <c r="B1264" s="1" t="s">
        <v>5</v>
      </c>
    </row>
  </sheetData>
  <pageMargins left="0.7" right="0.7" top="0.75" bottom="0.75" header="0.3" footer="0.3"/>
  <pageSetup orientation="portrait"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C818-DCE4-4523-818E-6296C91F2CFE}">
  <sheetPr codeName="Sheet4"/>
  <dimension ref="A3:B16"/>
  <sheetViews>
    <sheetView workbookViewId="0">
      <selection activeCell="E15" sqref="E15"/>
    </sheetView>
  </sheetViews>
  <sheetFormatPr defaultRowHeight="14.4" x14ac:dyDescent="0.3"/>
  <cols>
    <col min="1" max="1" width="15.33203125" bestFit="1" customWidth="1"/>
    <col min="2" max="2" width="18.44140625" bestFit="1" customWidth="1"/>
    <col min="6" max="6" width="18.44140625" bestFit="1" customWidth="1"/>
    <col min="7" max="7" width="15.5546875" bestFit="1" customWidth="1"/>
    <col min="8" max="9" width="10.109375" bestFit="1" customWidth="1"/>
    <col min="10" max="10" width="11.6640625" bestFit="1" customWidth="1"/>
    <col min="11" max="42" width="9.109375" bestFit="1" customWidth="1"/>
    <col min="43" max="43" width="11.6640625" bestFit="1" customWidth="1"/>
    <col min="44" max="1071" width="10.33203125" bestFit="1" customWidth="1"/>
    <col min="1072" max="1072" width="11.6640625" bestFit="1" customWidth="1"/>
  </cols>
  <sheetData>
    <row r="3" spans="1:2" x14ac:dyDescent="0.3">
      <c r="A3" s="3" t="s">
        <v>2165</v>
      </c>
      <c r="B3" t="s">
        <v>2164</v>
      </c>
    </row>
    <row r="4" spans="1:2" x14ac:dyDescent="0.3">
      <c r="A4" s="1" t="s">
        <v>2168</v>
      </c>
      <c r="B4" s="4"/>
    </row>
    <row r="5" spans="1:2" x14ac:dyDescent="0.3">
      <c r="A5" s="5" t="s">
        <v>33</v>
      </c>
      <c r="B5" s="2">
        <v>636.62</v>
      </c>
    </row>
    <row r="6" spans="1:2" x14ac:dyDescent="0.3">
      <c r="A6" s="5" t="s">
        <v>5</v>
      </c>
      <c r="B6" s="2">
        <v>33721.25</v>
      </c>
    </row>
    <row r="7" spans="1:2" x14ac:dyDescent="0.3">
      <c r="A7" s="5" t="s">
        <v>3</v>
      </c>
      <c r="B7" s="2">
        <v>147874.73000000001</v>
      </c>
    </row>
    <row r="8" spans="1:2" x14ac:dyDescent="0.3">
      <c r="A8" s="1" t="s">
        <v>2166</v>
      </c>
      <c r="B8" s="4"/>
    </row>
    <row r="9" spans="1:2" x14ac:dyDescent="0.3">
      <c r="A9" s="5" t="s">
        <v>33</v>
      </c>
      <c r="B9" s="2">
        <v>121.84</v>
      </c>
    </row>
    <row r="10" spans="1:2" x14ac:dyDescent="0.3">
      <c r="A10" s="5" t="s">
        <v>5</v>
      </c>
      <c r="B10" s="2">
        <v>43365.22</v>
      </c>
    </row>
    <row r="11" spans="1:2" x14ac:dyDescent="0.3">
      <c r="A11" s="5" t="s">
        <v>3</v>
      </c>
      <c r="B11" s="2">
        <v>216005.01</v>
      </c>
    </row>
    <row r="12" spans="1:2" x14ac:dyDescent="0.3">
      <c r="A12" s="1" t="s">
        <v>2167</v>
      </c>
      <c r="B12" s="4"/>
    </row>
    <row r="13" spans="1:2" x14ac:dyDescent="0.3">
      <c r="A13" s="5" t="s">
        <v>33</v>
      </c>
      <c r="B13" s="2">
        <v>118.18</v>
      </c>
    </row>
    <row r="14" spans="1:2" x14ac:dyDescent="0.3">
      <c r="A14" s="5" t="s">
        <v>5</v>
      </c>
      <c r="B14" s="2">
        <v>24438.1</v>
      </c>
    </row>
    <row r="15" spans="1:2" x14ac:dyDescent="0.3">
      <c r="A15" s="5" t="s">
        <v>3</v>
      </c>
      <c r="B15" s="2">
        <v>277277.05</v>
      </c>
    </row>
    <row r="16" spans="1:2" x14ac:dyDescent="0.3">
      <c r="A16" s="1" t="s">
        <v>2169</v>
      </c>
      <c r="B16" s="2">
        <v>743558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126E7-9F92-4D85-B27F-7886ADD5D30E}">
  <sheetPr codeName="Sheet5"/>
  <dimension ref="A1:E20"/>
  <sheetViews>
    <sheetView topLeftCell="B1" workbookViewId="0">
      <selection activeCell="E15" sqref="E15"/>
    </sheetView>
  </sheetViews>
  <sheetFormatPr defaultRowHeight="14.4" x14ac:dyDescent="0.3"/>
  <cols>
    <col min="1" max="1" width="18.44140625" bestFit="1" customWidth="1"/>
    <col min="2" max="2" width="15.5546875" bestFit="1" customWidth="1"/>
    <col min="3" max="4" width="9.109375" bestFit="1" customWidth="1"/>
    <col min="5" max="5" width="10.77734375" bestFit="1" customWidth="1"/>
    <col min="6" max="10" width="15" customWidth="1"/>
  </cols>
  <sheetData>
    <row r="1" spans="1:5" x14ac:dyDescent="0.3">
      <c r="A1" s="3" t="s">
        <v>2164</v>
      </c>
      <c r="B1" s="3" t="s">
        <v>2170</v>
      </c>
    </row>
    <row r="2" spans="1:5" x14ac:dyDescent="0.3">
      <c r="A2" s="3" t="s">
        <v>2165</v>
      </c>
      <c r="B2" t="s">
        <v>2166</v>
      </c>
      <c r="C2" t="s">
        <v>2167</v>
      </c>
      <c r="D2" t="s">
        <v>2168</v>
      </c>
      <c r="E2" t="s">
        <v>2169</v>
      </c>
    </row>
    <row r="3" spans="1:5" x14ac:dyDescent="0.3">
      <c r="A3" s="1" t="s">
        <v>2172</v>
      </c>
      <c r="B3" s="4"/>
      <c r="C3" s="4"/>
      <c r="D3" s="4"/>
      <c r="E3" s="4"/>
    </row>
    <row r="4" spans="1:5" x14ac:dyDescent="0.3">
      <c r="A4" s="5" t="s">
        <v>2174</v>
      </c>
      <c r="B4" s="4"/>
      <c r="C4" s="4"/>
      <c r="D4" s="4"/>
      <c r="E4" s="4"/>
    </row>
    <row r="5" spans="1:5" x14ac:dyDescent="0.3">
      <c r="A5" s="6" t="s">
        <v>2175</v>
      </c>
      <c r="B5" s="2">
        <v>38453.81</v>
      </c>
      <c r="C5" s="2">
        <v>38478.28</v>
      </c>
      <c r="D5" s="2">
        <v>24932.82</v>
      </c>
      <c r="E5" s="2">
        <v>101864.91</v>
      </c>
    </row>
    <row r="6" spans="1:5" x14ac:dyDescent="0.3">
      <c r="A6" s="6" t="s">
        <v>2176</v>
      </c>
      <c r="B6" s="2">
        <v>17857.45</v>
      </c>
      <c r="C6" s="2">
        <v>9363.4</v>
      </c>
      <c r="D6" s="2">
        <v>10568.36</v>
      </c>
      <c r="E6" s="2">
        <v>37789.21</v>
      </c>
    </row>
    <row r="7" spans="1:5" x14ac:dyDescent="0.3">
      <c r="A7" s="6" t="s">
        <v>2177</v>
      </c>
      <c r="B7" s="2">
        <v>1650.32</v>
      </c>
      <c r="C7" s="2">
        <v>52202.22</v>
      </c>
      <c r="D7" s="2">
        <v>3784.5</v>
      </c>
      <c r="E7" s="2">
        <v>57637.04</v>
      </c>
    </row>
    <row r="8" spans="1:5" x14ac:dyDescent="0.3">
      <c r="A8" s="5" t="s">
        <v>2178</v>
      </c>
      <c r="B8" s="4"/>
      <c r="C8" s="4"/>
      <c r="D8" s="4"/>
      <c r="E8" s="4"/>
    </row>
    <row r="9" spans="1:5" x14ac:dyDescent="0.3">
      <c r="A9" s="6" t="s">
        <v>2179</v>
      </c>
      <c r="B9" s="2">
        <v>30086.67</v>
      </c>
      <c r="C9" s="2">
        <v>13016.15</v>
      </c>
      <c r="D9" s="2">
        <v>21100.77</v>
      </c>
      <c r="E9" s="2">
        <v>64203.59</v>
      </c>
    </row>
    <row r="10" spans="1:5" x14ac:dyDescent="0.3">
      <c r="A10" s="6" t="s">
        <v>2180</v>
      </c>
      <c r="B10" s="2">
        <v>10136.219999999999</v>
      </c>
      <c r="C10" s="2">
        <v>11749.06</v>
      </c>
      <c r="D10" s="2">
        <v>23216.59</v>
      </c>
      <c r="E10" s="2">
        <v>45101.87</v>
      </c>
    </row>
    <row r="11" spans="1:5" x14ac:dyDescent="0.3">
      <c r="A11" s="6" t="s">
        <v>2181</v>
      </c>
      <c r="B11" s="2">
        <v>35313.230000000003</v>
      </c>
      <c r="C11" s="2">
        <v>31692.19</v>
      </c>
      <c r="D11" s="2">
        <v>14695.39</v>
      </c>
      <c r="E11" s="2">
        <v>81700.81</v>
      </c>
    </row>
    <row r="12" spans="1:5" x14ac:dyDescent="0.3">
      <c r="A12" s="5" t="s">
        <v>2182</v>
      </c>
      <c r="B12" s="4"/>
      <c r="C12" s="4"/>
      <c r="D12" s="4"/>
      <c r="E12" s="4"/>
    </row>
    <row r="13" spans="1:5" x14ac:dyDescent="0.3">
      <c r="A13" s="6" t="s">
        <v>2183</v>
      </c>
      <c r="B13" s="2">
        <v>19253.73</v>
      </c>
      <c r="C13" s="2">
        <v>8948.18</v>
      </c>
      <c r="D13" s="2">
        <v>11861.11</v>
      </c>
      <c r="E13" s="2">
        <v>40063.019999999997</v>
      </c>
    </row>
    <row r="14" spans="1:5" x14ac:dyDescent="0.3">
      <c r="A14" s="6" t="s">
        <v>2184</v>
      </c>
      <c r="B14" s="2">
        <v>9791.77</v>
      </c>
      <c r="C14" s="2">
        <v>28792.41</v>
      </c>
      <c r="D14" s="2">
        <v>9265.67</v>
      </c>
      <c r="E14" s="2">
        <v>47849.85</v>
      </c>
    </row>
    <row r="15" spans="1:5" x14ac:dyDescent="0.3">
      <c r="A15" s="6" t="s">
        <v>2185</v>
      </c>
      <c r="B15" s="2">
        <v>30993.599999999999</v>
      </c>
      <c r="C15" s="2">
        <v>16377.7</v>
      </c>
      <c r="D15" s="2">
        <v>13792.59</v>
      </c>
      <c r="E15" s="2">
        <v>61163.89</v>
      </c>
    </row>
    <row r="16" spans="1:5" x14ac:dyDescent="0.3">
      <c r="A16" s="5" t="s">
        <v>2186</v>
      </c>
      <c r="B16" s="4"/>
      <c r="C16" s="4"/>
      <c r="D16" s="4"/>
      <c r="E16" s="4"/>
    </row>
    <row r="17" spans="1:5" x14ac:dyDescent="0.3">
      <c r="A17" s="6" t="s">
        <v>2187</v>
      </c>
      <c r="B17" s="2">
        <v>23359.26</v>
      </c>
      <c r="C17" s="2">
        <v>58608.71</v>
      </c>
      <c r="D17" s="2">
        <v>3933.34</v>
      </c>
      <c r="E17" s="2">
        <v>85901.31</v>
      </c>
    </row>
    <row r="18" spans="1:5" x14ac:dyDescent="0.3">
      <c r="A18" s="6" t="s">
        <v>2188</v>
      </c>
      <c r="B18" s="2">
        <v>12729.95</v>
      </c>
      <c r="C18" s="2">
        <v>19749.63</v>
      </c>
      <c r="D18" s="2">
        <v>15962.8</v>
      </c>
      <c r="E18" s="2">
        <v>48442.38</v>
      </c>
    </row>
    <row r="19" spans="1:5" x14ac:dyDescent="0.3">
      <c r="A19" s="6" t="s">
        <v>2189</v>
      </c>
      <c r="B19" s="2">
        <v>29744.22</v>
      </c>
      <c r="C19" s="2">
        <v>12737.22</v>
      </c>
      <c r="D19" s="2">
        <v>28482.04</v>
      </c>
      <c r="E19" s="2">
        <v>70963.48</v>
      </c>
    </row>
    <row r="20" spans="1:5" x14ac:dyDescent="0.3">
      <c r="A20" s="1" t="s">
        <v>2169</v>
      </c>
      <c r="B20" s="2">
        <v>259370.23</v>
      </c>
      <c r="C20" s="2">
        <v>301715.15000000002</v>
      </c>
      <c r="D20" s="2">
        <v>181595.98</v>
      </c>
      <c r="E20" s="2">
        <v>742681.36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0F6A-7594-4F52-98E7-8285B47B04A3}">
  <sheetPr codeName="Sheet6"/>
  <dimension ref="A3:B21"/>
  <sheetViews>
    <sheetView workbookViewId="0">
      <selection activeCell="E15" sqref="E15"/>
    </sheetView>
  </sheetViews>
  <sheetFormatPr defaultRowHeight="14.4" x14ac:dyDescent="0.3"/>
  <cols>
    <col min="1" max="1" width="15.21875" bestFit="1" customWidth="1"/>
    <col min="2" max="2" width="23.5546875" bestFit="1" customWidth="1"/>
  </cols>
  <sheetData>
    <row r="3" spans="1:2" x14ac:dyDescent="0.3">
      <c r="A3" s="3" t="s">
        <v>2165</v>
      </c>
      <c r="B3" t="s">
        <v>2195</v>
      </c>
    </row>
    <row r="4" spans="1:2" x14ac:dyDescent="0.3">
      <c r="A4" s="1" t="s">
        <v>2156</v>
      </c>
      <c r="B4" s="4"/>
    </row>
    <row r="5" spans="1:2" x14ac:dyDescent="0.3">
      <c r="A5" s="5" t="s">
        <v>2204</v>
      </c>
      <c r="B5" s="7">
        <v>1.6971598272138229</v>
      </c>
    </row>
    <row r="6" spans="1:2" x14ac:dyDescent="0.3">
      <c r="A6" s="5" t="s">
        <v>2205</v>
      </c>
      <c r="B6" s="7">
        <v>1.937413043478261</v>
      </c>
    </row>
    <row r="7" spans="1:2" x14ac:dyDescent="0.3">
      <c r="A7" s="1" t="s">
        <v>2160</v>
      </c>
      <c r="B7" s="4"/>
    </row>
    <row r="8" spans="1:2" x14ac:dyDescent="0.3">
      <c r="A8" s="5" t="s">
        <v>2194</v>
      </c>
      <c r="B8" s="7">
        <v>0.12561304039688165</v>
      </c>
    </row>
    <row r="9" spans="1:2" x14ac:dyDescent="0.3">
      <c r="A9" s="5" t="s">
        <v>2193</v>
      </c>
      <c r="B9" s="7">
        <v>0.15771377137713771</v>
      </c>
    </row>
    <row r="10" spans="1:2" x14ac:dyDescent="0.3">
      <c r="A10" s="5" t="s">
        <v>2192</v>
      </c>
      <c r="B10" s="7">
        <v>0.31148311538259543</v>
      </c>
    </row>
    <row r="11" spans="1:2" x14ac:dyDescent="0.3">
      <c r="A11" s="5" t="s">
        <v>2205</v>
      </c>
      <c r="B11" s="7">
        <v>0.3807692307692308</v>
      </c>
    </row>
    <row r="12" spans="1:2" x14ac:dyDescent="0.3">
      <c r="A12" s="5" t="s">
        <v>2191</v>
      </c>
      <c r="B12" s="7">
        <v>0.48706453455168475</v>
      </c>
    </row>
    <row r="13" spans="1:2" x14ac:dyDescent="0.3">
      <c r="A13" s="5" t="s">
        <v>2204</v>
      </c>
      <c r="B13" s="7">
        <v>0.49840000000000001</v>
      </c>
    </row>
    <row r="14" spans="1:2" x14ac:dyDescent="0.3">
      <c r="A14" s="5" t="s">
        <v>2190</v>
      </c>
      <c r="B14" s="7">
        <v>1.2417624932831812</v>
      </c>
    </row>
    <row r="15" spans="1:2" x14ac:dyDescent="0.3">
      <c r="A15" s="1" t="s">
        <v>2158</v>
      </c>
      <c r="B15" s="4"/>
    </row>
    <row r="16" spans="1:2" x14ac:dyDescent="0.3">
      <c r="A16" s="5" t="s">
        <v>2194</v>
      </c>
      <c r="B16" s="7">
        <v>0.12533487297921478</v>
      </c>
    </row>
    <row r="17" spans="1:2" x14ac:dyDescent="0.3">
      <c r="A17" s="5" t="s">
        <v>2193</v>
      </c>
      <c r="B17" s="7">
        <v>0.16784126984126985</v>
      </c>
    </row>
    <row r="18" spans="1:2" x14ac:dyDescent="0.3">
      <c r="A18" s="5" t="s">
        <v>2192</v>
      </c>
      <c r="B18" s="7">
        <v>0.32002265372168287</v>
      </c>
    </row>
    <row r="19" spans="1:2" x14ac:dyDescent="0.3">
      <c r="A19" s="5" t="s">
        <v>2191</v>
      </c>
      <c r="B19" s="7">
        <v>0.46033707865168538</v>
      </c>
    </row>
    <row r="20" spans="1:2" x14ac:dyDescent="0.3">
      <c r="A20" s="5" t="s">
        <v>2190</v>
      </c>
      <c r="B20" s="7">
        <v>0.83696132596685091</v>
      </c>
    </row>
    <row r="21" spans="1:2" x14ac:dyDescent="0.3">
      <c r="A21" s="1" t="s">
        <v>2169</v>
      </c>
      <c r="B21" s="7">
        <v>0.5974871014527211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FDB1A-DFFF-4F70-B85C-90F87AC70C65}">
  <sheetPr codeName="Sheet7"/>
  <dimension ref="A3:B15"/>
  <sheetViews>
    <sheetView workbookViewId="0">
      <selection activeCell="E15" sqref="E15"/>
    </sheetView>
  </sheetViews>
  <sheetFormatPr defaultRowHeight="14.4" x14ac:dyDescent="0.3"/>
  <cols>
    <col min="1" max="1" width="16.5546875" bestFit="1" customWidth="1"/>
    <col min="2" max="2" width="21.109375" bestFit="1" customWidth="1"/>
    <col min="3" max="3" width="18" bestFit="1" customWidth="1"/>
  </cols>
  <sheetData>
    <row r="3" spans="1:2" x14ac:dyDescent="0.3">
      <c r="A3" s="3" t="s">
        <v>2165</v>
      </c>
      <c r="B3" t="s">
        <v>2196</v>
      </c>
    </row>
    <row r="4" spans="1:2" x14ac:dyDescent="0.3">
      <c r="A4" s="1" t="s">
        <v>2157</v>
      </c>
      <c r="B4" s="8"/>
    </row>
    <row r="5" spans="1:2" x14ac:dyDescent="0.3">
      <c r="A5" s="5" t="s">
        <v>2156</v>
      </c>
      <c r="B5" s="8">
        <v>1.7826086956521738</v>
      </c>
    </row>
    <row r="6" spans="1:2" x14ac:dyDescent="0.3">
      <c r="A6" s="1" t="s">
        <v>2159</v>
      </c>
      <c r="B6" s="8"/>
    </row>
    <row r="7" spans="1:2" x14ac:dyDescent="0.3">
      <c r="A7" s="5" t="s">
        <v>2156</v>
      </c>
      <c r="B7" s="8">
        <v>1.5142857142857142</v>
      </c>
    </row>
    <row r="8" spans="1:2" x14ac:dyDescent="0.3">
      <c r="A8" s="5" t="s">
        <v>2160</v>
      </c>
      <c r="B8" s="8">
        <v>2</v>
      </c>
    </row>
    <row r="9" spans="1:2" x14ac:dyDescent="0.3">
      <c r="A9" s="1" t="s">
        <v>2162</v>
      </c>
      <c r="B9" s="8"/>
    </row>
    <row r="10" spans="1:2" x14ac:dyDescent="0.3">
      <c r="A10" s="5" t="s">
        <v>2156</v>
      </c>
      <c r="B10" s="8">
        <v>1.3478260869565217</v>
      </c>
    </row>
    <row r="11" spans="1:2" x14ac:dyDescent="0.3">
      <c r="A11" s="1" t="s">
        <v>2161</v>
      </c>
      <c r="B11" s="8"/>
    </row>
    <row r="12" spans="1:2" x14ac:dyDescent="0.3">
      <c r="A12" s="5" t="s">
        <v>2156</v>
      </c>
      <c r="B12" s="8">
        <v>4.1111111111111107</v>
      </c>
    </row>
    <row r="13" spans="1:2" x14ac:dyDescent="0.3">
      <c r="A13" s="1" t="s">
        <v>2163</v>
      </c>
      <c r="B13" s="8"/>
    </row>
    <row r="14" spans="1:2" x14ac:dyDescent="0.3">
      <c r="A14" s="5" t="s">
        <v>2156</v>
      </c>
      <c r="B14" s="8">
        <v>1.3478260869565217</v>
      </c>
    </row>
    <row r="15" spans="1:2" x14ac:dyDescent="0.3">
      <c r="A15" s="1" t="s">
        <v>2169</v>
      </c>
      <c r="B15" s="8">
        <v>2.1702127659574466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FEC47-2DFF-4375-97CD-A444DC44071D}">
  <sheetPr codeName="Sheet8"/>
  <dimension ref="A1:P40"/>
  <sheetViews>
    <sheetView workbookViewId="0">
      <selection activeCell="M20" sqref="M20"/>
    </sheetView>
  </sheetViews>
  <sheetFormatPr defaultRowHeight="14.4" x14ac:dyDescent="0.3"/>
  <cols>
    <col min="1" max="1" width="14" bestFit="1" customWidth="1"/>
    <col min="2" max="2" width="18.44140625" bestFit="1" customWidth="1"/>
    <col min="4" max="4" width="14" bestFit="1" customWidth="1"/>
    <col min="5" max="5" width="17.5546875" bestFit="1" customWidth="1"/>
  </cols>
  <sheetData>
    <row r="1" spans="1:2" x14ac:dyDescent="0.3">
      <c r="A1" s="3" t="s">
        <v>2165</v>
      </c>
      <c r="B1" t="s">
        <v>2164</v>
      </c>
    </row>
    <row r="2" spans="1:2" x14ac:dyDescent="0.3">
      <c r="A2" s="1" t="s">
        <v>1314</v>
      </c>
      <c r="B2" s="2">
        <v>17007.23</v>
      </c>
    </row>
    <row r="3" spans="1:2" x14ac:dyDescent="0.3">
      <c r="A3" s="1" t="s">
        <v>1521</v>
      </c>
      <c r="B3" s="2">
        <v>33972.980000000003</v>
      </c>
    </row>
    <row r="4" spans="1:2" x14ac:dyDescent="0.3">
      <c r="A4" s="1" t="s">
        <v>1389</v>
      </c>
      <c r="B4" s="2">
        <v>16626</v>
      </c>
    </row>
    <row r="5" spans="1:2" x14ac:dyDescent="0.3">
      <c r="A5" s="1" t="s">
        <v>1373</v>
      </c>
      <c r="B5" s="2">
        <v>8843.9599999999991</v>
      </c>
    </row>
    <row r="6" spans="1:2" x14ac:dyDescent="0.3">
      <c r="A6" s="1" t="s">
        <v>1426</v>
      </c>
      <c r="B6" s="2">
        <v>19526.72</v>
      </c>
    </row>
    <row r="7" spans="1:2" x14ac:dyDescent="0.3">
      <c r="A7" s="1" t="s">
        <v>1399</v>
      </c>
      <c r="B7" s="2">
        <v>5208.1499999999996</v>
      </c>
    </row>
    <row r="8" spans="1:2" x14ac:dyDescent="0.3">
      <c r="A8" s="1" t="s">
        <v>1329</v>
      </c>
      <c r="B8" s="2">
        <v>41461.68</v>
      </c>
    </row>
    <row r="9" spans="1:2" x14ac:dyDescent="0.3">
      <c r="A9" s="1" t="s">
        <v>1362</v>
      </c>
      <c r="B9" s="2">
        <v>34350.42</v>
      </c>
    </row>
    <row r="10" spans="1:2" x14ac:dyDescent="0.3">
      <c r="A10" s="1" t="s">
        <v>1320</v>
      </c>
      <c r="B10" s="2">
        <v>27246.19</v>
      </c>
    </row>
    <row r="11" spans="1:2" x14ac:dyDescent="0.3">
      <c r="A11" s="1" t="s">
        <v>1292</v>
      </c>
      <c r="B11" s="2">
        <v>20915.28</v>
      </c>
    </row>
    <row r="12" spans="1:2" x14ac:dyDescent="0.3">
      <c r="A12" s="1" t="s">
        <v>1369</v>
      </c>
      <c r="B12" s="2">
        <v>25749.31</v>
      </c>
    </row>
    <row r="13" spans="1:2" x14ac:dyDescent="0.3">
      <c r="A13" s="1" t="s">
        <v>1283</v>
      </c>
      <c r="B13" s="2">
        <v>28111.56</v>
      </c>
    </row>
    <row r="14" spans="1:2" x14ac:dyDescent="0.3">
      <c r="A14" s="1" t="s">
        <v>1409</v>
      </c>
      <c r="B14" s="2">
        <v>32147.57</v>
      </c>
    </row>
    <row r="15" spans="1:2" x14ac:dyDescent="0.3">
      <c r="A15" s="1" t="s">
        <v>1345</v>
      </c>
      <c r="B15" s="2">
        <v>34615.769999999997</v>
      </c>
    </row>
    <row r="16" spans="1:2" x14ac:dyDescent="0.3">
      <c r="A16" s="1" t="s">
        <v>1286</v>
      </c>
      <c r="B16" s="2">
        <v>1919.84</v>
      </c>
    </row>
    <row r="17" spans="1:16" x14ac:dyDescent="0.3">
      <c r="A17" s="1" t="s">
        <v>1381</v>
      </c>
      <c r="B17" s="2">
        <v>36578.21</v>
      </c>
    </row>
    <row r="18" spans="1:16" x14ac:dyDescent="0.3">
      <c r="A18" s="1" t="s">
        <v>1311</v>
      </c>
      <c r="B18" s="2">
        <v>8803.43</v>
      </c>
    </row>
    <row r="19" spans="1:16" x14ac:dyDescent="0.3">
      <c r="A19" s="1" t="s">
        <v>1349</v>
      </c>
      <c r="B19" s="2">
        <v>3371.43</v>
      </c>
    </row>
    <row r="20" spans="1:16" x14ac:dyDescent="0.3">
      <c r="A20" s="1" t="s">
        <v>1289</v>
      </c>
      <c r="B20" s="2">
        <v>39793.550000000003</v>
      </c>
    </row>
    <row r="21" spans="1:16" x14ac:dyDescent="0.3">
      <c r="A21" s="1" t="s">
        <v>1394</v>
      </c>
      <c r="B21" s="2">
        <v>30708.58</v>
      </c>
    </row>
    <row r="22" spans="1:16" x14ac:dyDescent="0.3">
      <c r="A22" s="1" t="s">
        <v>1323</v>
      </c>
      <c r="B22" s="2">
        <v>39754.870000000003</v>
      </c>
    </row>
    <row r="23" spans="1:16" x14ac:dyDescent="0.3">
      <c r="A23" s="1" t="s">
        <v>1342</v>
      </c>
      <c r="B23" s="2">
        <v>13090.57</v>
      </c>
    </row>
    <row r="24" spans="1:16" x14ac:dyDescent="0.3">
      <c r="A24" s="1" t="s">
        <v>1430</v>
      </c>
      <c r="B24" s="2">
        <v>2445.88</v>
      </c>
    </row>
    <row r="25" spans="1:16" x14ac:dyDescent="0.3">
      <c r="A25" s="1" t="s">
        <v>1295</v>
      </c>
      <c r="B25" s="2">
        <v>65083.51</v>
      </c>
    </row>
    <row r="26" spans="1:16" x14ac:dyDescent="0.3">
      <c r="A26" s="1" t="s">
        <v>1280</v>
      </c>
      <c r="B26" s="2">
        <v>2034.9</v>
      </c>
    </row>
    <row r="27" spans="1:16" x14ac:dyDescent="0.3">
      <c r="A27" s="1" t="s">
        <v>1303</v>
      </c>
      <c r="B27" s="2">
        <v>5009.7700000000004</v>
      </c>
    </row>
    <row r="28" spans="1:16" x14ac:dyDescent="0.3">
      <c r="A28" s="1" t="s">
        <v>1405</v>
      </c>
      <c r="B28" s="2">
        <v>2099.37</v>
      </c>
    </row>
    <row r="29" spans="1:16" x14ac:dyDescent="0.3">
      <c r="A29" s="1" t="s">
        <v>1434</v>
      </c>
      <c r="B29" s="2">
        <v>12453.24</v>
      </c>
    </row>
    <row r="30" spans="1:16" x14ac:dyDescent="0.3">
      <c r="A30" s="1" t="s">
        <v>1300</v>
      </c>
      <c r="B30" s="2">
        <v>3825.36</v>
      </c>
    </row>
    <row r="31" spans="1:16" x14ac:dyDescent="0.3">
      <c r="A31" s="1" t="s">
        <v>1317</v>
      </c>
      <c r="B31" s="2">
        <v>3628.25</v>
      </c>
      <c r="P31" t="s">
        <v>2197</v>
      </c>
    </row>
    <row r="32" spans="1:16" x14ac:dyDescent="0.3">
      <c r="A32" s="1" t="s">
        <v>1486</v>
      </c>
      <c r="B32" s="2">
        <v>13746.28</v>
      </c>
    </row>
    <row r="33" spans="1:2" x14ac:dyDescent="0.3">
      <c r="A33" s="1" t="s">
        <v>1333</v>
      </c>
      <c r="B33" s="2">
        <v>15105.31</v>
      </c>
    </row>
    <row r="34" spans="1:2" x14ac:dyDescent="0.3">
      <c r="A34" s="1" t="s">
        <v>1512</v>
      </c>
      <c r="B34" s="2">
        <v>9033.9</v>
      </c>
    </row>
    <row r="35" spans="1:2" x14ac:dyDescent="0.3">
      <c r="A35" s="1" t="s">
        <v>1307</v>
      </c>
      <c r="B35" s="2">
        <v>26742.74</v>
      </c>
    </row>
    <row r="36" spans="1:2" x14ac:dyDescent="0.3">
      <c r="A36" s="1" t="s">
        <v>1326</v>
      </c>
      <c r="B36" s="2">
        <v>15341.66</v>
      </c>
    </row>
    <row r="37" spans="1:2" x14ac:dyDescent="0.3">
      <c r="A37" s="1" t="s">
        <v>1274</v>
      </c>
      <c r="B37" s="2">
        <v>22169.34</v>
      </c>
    </row>
    <row r="38" spans="1:2" x14ac:dyDescent="0.3">
      <c r="A38" s="1" t="s">
        <v>1336</v>
      </c>
      <c r="B38" s="2">
        <v>278.7</v>
      </c>
    </row>
    <row r="39" spans="1:2" x14ac:dyDescent="0.3">
      <c r="A39" s="1" t="s">
        <v>1422</v>
      </c>
      <c r="B39" s="2">
        <v>15203.72</v>
      </c>
    </row>
    <row r="40" spans="1:2" x14ac:dyDescent="0.3">
      <c r="A40" s="1" t="s">
        <v>1438</v>
      </c>
      <c r="B40" s="2">
        <v>8676.1299999999992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C2BC9-8FC3-4028-930D-CEEA1FF8599F}">
  <sheetPr codeName="Sheet9"/>
  <dimension ref="A1:B40"/>
  <sheetViews>
    <sheetView workbookViewId="0">
      <selection activeCell="M20" sqref="M20"/>
    </sheetView>
  </sheetViews>
  <sheetFormatPr defaultRowHeight="14.4" x14ac:dyDescent="0.3"/>
  <cols>
    <col min="1" max="1" width="14" bestFit="1" customWidth="1"/>
    <col min="2" max="2" width="21.109375" bestFit="1" customWidth="1"/>
    <col min="5" max="5" width="12.21875" customWidth="1"/>
  </cols>
  <sheetData>
    <row r="1" spans="1:2" x14ac:dyDescent="0.3">
      <c r="A1" s="3" t="s">
        <v>2165</v>
      </c>
      <c r="B1" t="s">
        <v>2196</v>
      </c>
    </row>
    <row r="2" spans="1:2" x14ac:dyDescent="0.3">
      <c r="A2" s="1" t="s">
        <v>1314</v>
      </c>
      <c r="B2" s="9">
        <v>2</v>
      </c>
    </row>
    <row r="3" spans="1:2" x14ac:dyDescent="0.3">
      <c r="A3" s="1" t="s">
        <v>1521</v>
      </c>
      <c r="B3" s="9">
        <v>1.75</v>
      </c>
    </row>
    <row r="4" spans="1:2" x14ac:dyDescent="0.3">
      <c r="A4" s="1" t="s">
        <v>1389</v>
      </c>
      <c r="B4" s="9">
        <v>2</v>
      </c>
    </row>
    <row r="5" spans="1:2" x14ac:dyDescent="0.3">
      <c r="A5" s="1" t="s">
        <v>1373</v>
      </c>
      <c r="B5" s="9">
        <v>2</v>
      </c>
    </row>
    <row r="6" spans="1:2" x14ac:dyDescent="0.3">
      <c r="A6" s="1" t="s">
        <v>1426</v>
      </c>
      <c r="B6" s="9">
        <v>3.5</v>
      </c>
    </row>
    <row r="7" spans="1:2" x14ac:dyDescent="0.3">
      <c r="A7" s="1" t="s">
        <v>1399</v>
      </c>
      <c r="B7" s="9">
        <v>1.5</v>
      </c>
    </row>
    <row r="8" spans="1:2" x14ac:dyDescent="0.3">
      <c r="A8" s="1" t="s">
        <v>1329</v>
      </c>
      <c r="B8" s="9">
        <v>1.4285714285714286</v>
      </c>
    </row>
    <row r="9" spans="1:2" x14ac:dyDescent="0.3">
      <c r="A9" s="1" t="s">
        <v>1362</v>
      </c>
      <c r="B9" s="9">
        <v>1.25</v>
      </c>
    </row>
    <row r="10" spans="1:2" x14ac:dyDescent="0.3">
      <c r="A10" s="1" t="s">
        <v>1320</v>
      </c>
      <c r="B10" s="9">
        <v>3</v>
      </c>
    </row>
    <row r="11" spans="1:2" x14ac:dyDescent="0.3">
      <c r="A11" s="1" t="s">
        <v>1292</v>
      </c>
      <c r="B11" s="9">
        <v>1.5</v>
      </c>
    </row>
    <row r="12" spans="1:2" x14ac:dyDescent="0.3">
      <c r="A12" s="1" t="s">
        <v>1369</v>
      </c>
      <c r="B12" s="9">
        <v>2</v>
      </c>
    </row>
    <row r="13" spans="1:2" x14ac:dyDescent="0.3">
      <c r="A13" s="1" t="s">
        <v>1283</v>
      </c>
      <c r="B13" s="9">
        <v>2.5</v>
      </c>
    </row>
    <row r="14" spans="1:2" x14ac:dyDescent="0.3">
      <c r="A14" s="1" t="s">
        <v>1409</v>
      </c>
      <c r="B14" s="9">
        <v>1.2</v>
      </c>
    </row>
    <row r="15" spans="1:2" x14ac:dyDescent="0.3">
      <c r="A15" s="1" t="s">
        <v>1345</v>
      </c>
      <c r="B15" s="9">
        <v>4.333333333333333</v>
      </c>
    </row>
    <row r="16" spans="1:2" x14ac:dyDescent="0.3">
      <c r="A16" s="1" t="s">
        <v>1286</v>
      </c>
      <c r="B16" s="9">
        <v>2</v>
      </c>
    </row>
    <row r="17" spans="1:2" x14ac:dyDescent="0.3">
      <c r="A17" s="1" t="s">
        <v>1381</v>
      </c>
      <c r="B17" s="9">
        <v>2.6666666666666665</v>
      </c>
    </row>
    <row r="18" spans="1:2" x14ac:dyDescent="0.3">
      <c r="A18" s="1" t="s">
        <v>1311</v>
      </c>
      <c r="B18" s="9">
        <v>0</v>
      </c>
    </row>
    <row r="19" spans="1:2" x14ac:dyDescent="0.3">
      <c r="A19" s="1" t="s">
        <v>1349</v>
      </c>
      <c r="B19" s="9">
        <v>2</v>
      </c>
    </row>
    <row r="20" spans="1:2" x14ac:dyDescent="0.3">
      <c r="A20" s="1" t="s">
        <v>1289</v>
      </c>
      <c r="B20" s="9">
        <v>2</v>
      </c>
    </row>
    <row r="21" spans="1:2" x14ac:dyDescent="0.3">
      <c r="A21" s="1" t="s">
        <v>1394</v>
      </c>
      <c r="B21" s="9">
        <v>1.6</v>
      </c>
    </row>
    <row r="22" spans="1:2" x14ac:dyDescent="0.3">
      <c r="A22" s="1" t="s">
        <v>1323</v>
      </c>
      <c r="B22" s="9">
        <v>2.4285714285714284</v>
      </c>
    </row>
    <row r="23" spans="1:2" x14ac:dyDescent="0.3">
      <c r="A23" s="1" t="s">
        <v>1342</v>
      </c>
      <c r="B23" s="9">
        <v>2.4</v>
      </c>
    </row>
    <row r="24" spans="1:2" x14ac:dyDescent="0.3">
      <c r="A24" s="1" t="s">
        <v>1430</v>
      </c>
      <c r="B24" s="9">
        <v>1</v>
      </c>
    </row>
    <row r="25" spans="1:2" x14ac:dyDescent="0.3">
      <c r="A25" s="1" t="s">
        <v>1295</v>
      </c>
      <c r="B25" s="9">
        <v>1.5</v>
      </c>
    </row>
    <row r="26" spans="1:2" x14ac:dyDescent="0.3">
      <c r="A26" s="1" t="s">
        <v>1280</v>
      </c>
      <c r="B26" s="9">
        <v>0</v>
      </c>
    </row>
    <row r="27" spans="1:2" x14ac:dyDescent="0.3">
      <c r="A27" s="1" t="s">
        <v>1303</v>
      </c>
      <c r="B27" s="9">
        <v>3</v>
      </c>
    </row>
    <row r="28" spans="1:2" x14ac:dyDescent="0.3">
      <c r="A28" s="1" t="s">
        <v>1405</v>
      </c>
      <c r="B28" s="9">
        <v>2</v>
      </c>
    </row>
    <row r="29" spans="1:2" x14ac:dyDescent="0.3">
      <c r="A29" s="1" t="s">
        <v>1434</v>
      </c>
      <c r="B29" s="9">
        <v>2</v>
      </c>
    </row>
    <row r="30" spans="1:2" x14ac:dyDescent="0.3">
      <c r="A30" s="1" t="s">
        <v>1300</v>
      </c>
      <c r="B30" s="9">
        <v>4.333333333333333</v>
      </c>
    </row>
    <row r="31" spans="1:2" x14ac:dyDescent="0.3">
      <c r="A31" s="1" t="s">
        <v>1317</v>
      </c>
      <c r="B31" s="9">
        <v>1.3333333333333333</v>
      </c>
    </row>
    <row r="32" spans="1:2" x14ac:dyDescent="0.3">
      <c r="A32" s="1" t="s">
        <v>1486</v>
      </c>
      <c r="B32" s="9">
        <v>3.3333333333333335</v>
      </c>
    </row>
    <row r="33" spans="1:2" x14ac:dyDescent="0.3">
      <c r="A33" s="1" t="s">
        <v>1333</v>
      </c>
      <c r="B33" s="9">
        <v>0.66666666666666663</v>
      </c>
    </row>
    <row r="34" spans="1:2" x14ac:dyDescent="0.3">
      <c r="A34" s="1" t="s">
        <v>1512</v>
      </c>
      <c r="B34" s="9">
        <v>2.3333333333333335</v>
      </c>
    </row>
    <row r="35" spans="1:2" x14ac:dyDescent="0.3">
      <c r="A35" s="1" t="s">
        <v>1307</v>
      </c>
      <c r="B35" s="9">
        <v>2.2857142857142856</v>
      </c>
    </row>
    <row r="36" spans="1:2" x14ac:dyDescent="0.3">
      <c r="A36" s="1" t="s">
        <v>1326</v>
      </c>
      <c r="B36" s="9">
        <v>7.666666666666667</v>
      </c>
    </row>
    <row r="37" spans="1:2" x14ac:dyDescent="0.3">
      <c r="A37" s="1" t="s">
        <v>1274</v>
      </c>
      <c r="B37" s="9">
        <v>1.4</v>
      </c>
    </row>
    <row r="38" spans="1:2" x14ac:dyDescent="0.3">
      <c r="A38" s="1" t="s">
        <v>1336</v>
      </c>
      <c r="B38" s="9">
        <v>2</v>
      </c>
    </row>
    <row r="39" spans="1:2" x14ac:dyDescent="0.3">
      <c r="A39" s="1" t="s">
        <v>1422</v>
      </c>
      <c r="B39" s="9">
        <v>1.3333333333333333</v>
      </c>
    </row>
    <row r="40" spans="1:2" x14ac:dyDescent="0.3">
      <c r="A40" s="1" t="s">
        <v>1438</v>
      </c>
      <c r="B40" s="9">
        <v>1.5</v>
      </c>
    </row>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FE5D1EFE-BB00-4F82-A8CE-F31015A3A3C2}">
  <ds:schemaRefs/>
</ds:datastoreItem>
</file>

<file path=customXml/itemProps2.xml><?xml version="1.0" encoding="utf-8"?>
<ds:datastoreItem xmlns:ds="http://schemas.openxmlformats.org/officeDocument/2006/customXml" ds:itemID="{0D3047BE-E2FF-479D-8307-DFE8BCB9B4DC}">
  <ds:schemaRefs/>
</ds:datastoreItem>
</file>

<file path=customXml/itemProps3.xml><?xml version="1.0" encoding="utf-8"?>
<ds:datastoreItem xmlns:ds="http://schemas.openxmlformats.org/officeDocument/2006/customXml" ds:itemID="{6C3078AB-C453-4264-9BE7-67FFD0746C95}">
  <ds:schemaRefs/>
</ds:datastoreItem>
</file>

<file path=customXml/itemProps4.xml><?xml version="1.0" encoding="utf-8"?>
<ds:datastoreItem xmlns:ds="http://schemas.openxmlformats.org/officeDocument/2006/customXml" ds:itemID="{F463854D-0F94-4766-89B0-81076E959902}">
  <ds:schemaRefs/>
</ds:datastoreItem>
</file>

<file path=customXml/itemProps5.xml><?xml version="1.0" encoding="utf-8"?>
<ds:datastoreItem xmlns:ds="http://schemas.openxmlformats.org/officeDocument/2006/customXml" ds:itemID="{AC2A27F9-4A30-46F1-9F0D-75DA434BD6CE}">
  <ds:schemaRefs/>
</ds:datastoreItem>
</file>

<file path=customXml/itemProps6.xml><?xml version="1.0" encoding="utf-8"?>
<ds:datastoreItem xmlns:ds="http://schemas.openxmlformats.org/officeDocument/2006/customXml" ds:itemID="{4BD357C9-815E-44D1-9764-BF8D79C53278}">
  <ds:schemaRefs/>
</ds:datastoreItem>
</file>

<file path=customXml/itemProps7.xml><?xml version="1.0" encoding="utf-8"?>
<ds:datastoreItem xmlns:ds="http://schemas.openxmlformats.org/officeDocument/2006/customXml" ds:itemID="{3FDC147D-1B95-4293-BBBC-14F109AB56A7}">
  <ds:schemaRefs/>
</ds:datastoreItem>
</file>

<file path=customXml/itemProps8.xml><?xml version="1.0" encoding="utf-8"?>
<ds:datastoreItem xmlns:ds="http://schemas.openxmlformats.org/officeDocument/2006/customXml" ds:itemID="{EE0E75D4-5286-4FC3-97FC-BFE050A98719}">
  <ds:schemaRefs/>
</ds:datastoreItem>
</file>

<file path=customXml/itemProps9.xml><?xml version="1.0" encoding="utf-8"?>
<ds:datastoreItem xmlns:ds="http://schemas.openxmlformats.org/officeDocument/2006/customXml" ds:itemID="{DFFAD91A-36E4-4318-B66B-E394FCD3D5B5}">
  <ds:schemaRefs/>
</ds:datastoreItem>
</file>

<file path=customXml/itemProps10.xml><?xml version="1.0" encoding="utf-8"?>
<ds:datastoreItem xmlns:ds="http://schemas.openxmlformats.org/officeDocument/2006/customXml" ds:itemID="{C2D25513-C837-4C02-B39A-BF231B8E0F67}">
  <ds:schemaRefs/>
</ds:datastoreItem>
</file>

<file path=customXml/itemProps11.xml><?xml version="1.0" encoding="utf-8"?>
<ds:datastoreItem xmlns:ds="http://schemas.openxmlformats.org/officeDocument/2006/customXml" ds:itemID="{8E642797-6664-49EE-A730-08DC396B622E}">
  <ds:schemaRefs/>
</ds:datastoreItem>
</file>

<file path=customXml/itemProps12.xml><?xml version="1.0" encoding="utf-8"?>
<ds:datastoreItem xmlns:ds="http://schemas.openxmlformats.org/officeDocument/2006/customXml" ds:itemID="{991885A5-051C-4702-92AD-8B6B6B1AEF0D}">
  <ds:schemaRefs/>
</ds:datastoreItem>
</file>

<file path=customXml/itemProps13.xml><?xml version="1.0" encoding="utf-8"?>
<ds:datastoreItem xmlns:ds="http://schemas.openxmlformats.org/officeDocument/2006/customXml" ds:itemID="{C7DCC2CC-A362-4B76-8E82-2BFA148B5B49}">
  <ds:schemaRefs/>
</ds:datastoreItem>
</file>

<file path=customXml/itemProps14.xml><?xml version="1.0" encoding="utf-8"?>
<ds:datastoreItem xmlns:ds="http://schemas.openxmlformats.org/officeDocument/2006/customXml" ds:itemID="{8E81BBD0-261D-416E-A769-BF3B712EA7B3}">
  <ds:schemaRefs>
    <ds:schemaRef ds:uri="http://schemas.microsoft.com/DataMashup"/>
  </ds:schemaRefs>
</ds:datastoreItem>
</file>

<file path=customXml/itemProps15.xml><?xml version="1.0" encoding="utf-8"?>
<ds:datastoreItem xmlns:ds="http://schemas.openxmlformats.org/officeDocument/2006/customXml" ds:itemID="{5099A58B-E4EC-4A82-A2FC-2EEABC74B0D6}">
  <ds:schemaRefs/>
</ds:datastoreItem>
</file>

<file path=customXml/itemProps16.xml><?xml version="1.0" encoding="utf-8"?>
<ds:datastoreItem xmlns:ds="http://schemas.openxmlformats.org/officeDocument/2006/customXml" ds:itemID="{776F1893-9768-4847-A41F-4A2023996B4A}">
  <ds:schemaRefs/>
</ds:datastoreItem>
</file>

<file path=customXml/itemProps17.xml><?xml version="1.0" encoding="utf-8"?>
<ds:datastoreItem xmlns:ds="http://schemas.openxmlformats.org/officeDocument/2006/customXml" ds:itemID="{28F507F8-2304-496A-8509-5F6FC70ECE8C}">
  <ds:schemaRefs/>
</ds:datastoreItem>
</file>

<file path=customXml/itemProps18.xml><?xml version="1.0" encoding="utf-8"?>
<ds:datastoreItem xmlns:ds="http://schemas.openxmlformats.org/officeDocument/2006/customXml" ds:itemID="{B2703C6C-9418-4AF0-9179-785CB503A17C}">
  <ds:schemaRefs/>
</ds:datastoreItem>
</file>

<file path=customXml/itemProps19.xml><?xml version="1.0" encoding="utf-8"?>
<ds:datastoreItem xmlns:ds="http://schemas.openxmlformats.org/officeDocument/2006/customXml" ds:itemID="{05741013-36EB-4A02-A77C-9984E253F033}">
  <ds:schemaRefs/>
</ds:datastoreItem>
</file>

<file path=customXml/itemProps20.xml><?xml version="1.0" encoding="utf-8"?>
<ds:datastoreItem xmlns:ds="http://schemas.openxmlformats.org/officeDocument/2006/customXml" ds:itemID="{19DF43A1-1A1F-4551-A492-5E852C85151C}">
  <ds:schemaRefs/>
</ds:datastoreItem>
</file>

<file path=customXml/itemProps21.xml><?xml version="1.0" encoding="utf-8"?>
<ds:datastoreItem xmlns:ds="http://schemas.openxmlformats.org/officeDocument/2006/customXml" ds:itemID="{77F0358C-55C4-44F7-AE2D-700C6C2A3000}">
  <ds:schemaRefs/>
</ds:datastoreItem>
</file>

<file path=customXml/itemProps22.xml><?xml version="1.0" encoding="utf-8"?>
<ds:datastoreItem xmlns:ds="http://schemas.openxmlformats.org/officeDocument/2006/customXml" ds:itemID="{2A24B7FE-3027-4DE5-A297-E832B5941577}">
  <ds:schemaRefs/>
</ds:datastoreItem>
</file>

<file path=customXml/itemProps23.xml><?xml version="1.0" encoding="utf-8"?>
<ds:datastoreItem xmlns:ds="http://schemas.openxmlformats.org/officeDocument/2006/customXml" ds:itemID="{05A91E5E-739E-4E32-BC64-85E8EEF76AAC}">
  <ds:schemaRefs/>
</ds:datastoreItem>
</file>

<file path=customXml/itemProps24.xml><?xml version="1.0" encoding="utf-8"?>
<ds:datastoreItem xmlns:ds="http://schemas.openxmlformats.org/officeDocument/2006/customXml" ds:itemID="{4FF19978-F5FB-4477-ADB4-CBF5D3C26ADB}">
  <ds:schemaRefs/>
</ds:datastoreItem>
</file>

<file path=customXml/itemProps25.xml><?xml version="1.0" encoding="utf-8"?>
<ds:datastoreItem xmlns:ds="http://schemas.openxmlformats.org/officeDocument/2006/customXml" ds:itemID="{A14A04DA-816E-43BB-B1E2-D28717DFCA45}">
  <ds:schemaRefs/>
</ds:datastoreItem>
</file>

<file path=customXml/itemProps26.xml><?xml version="1.0" encoding="utf-8"?>
<ds:datastoreItem xmlns:ds="http://schemas.openxmlformats.org/officeDocument/2006/customXml" ds:itemID="{0A3A7DB0-B5BE-4D0F-B697-60DECABA2FE4}">
  <ds:schemaRefs/>
</ds:datastoreItem>
</file>

<file path=customXml/itemProps27.xml><?xml version="1.0" encoding="utf-8"?>
<ds:datastoreItem xmlns:ds="http://schemas.openxmlformats.org/officeDocument/2006/customXml" ds:itemID="{EEBBC652-8B56-42D6-B2AF-0B36085DF4F7}">
  <ds:schemaRefs/>
</ds:datastoreItem>
</file>

<file path=customXml/itemProps28.xml><?xml version="1.0" encoding="utf-8"?>
<ds:datastoreItem xmlns:ds="http://schemas.openxmlformats.org/officeDocument/2006/customXml" ds:itemID="{11901B6F-93C7-4D7D-B001-EDEBE7B3D951}">
  <ds:schemaRefs/>
</ds:datastoreItem>
</file>

<file path=customXml/itemProps29.xml><?xml version="1.0" encoding="utf-8"?>
<ds:datastoreItem xmlns:ds="http://schemas.openxmlformats.org/officeDocument/2006/customXml" ds:itemID="{1363C345-33A4-477D-9AA5-9F8FB0D9CD3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SparkPivot</vt:lpstr>
      <vt:lpstr>Dimension Tables</vt:lpstr>
      <vt:lpstr>SalesPivot</vt:lpstr>
      <vt:lpstr>SalesPersonPivot</vt:lpstr>
      <vt:lpstr>AvgPriceShip</vt:lpstr>
      <vt:lpstr>AvgDayToShip</vt:lpstr>
      <vt:lpstr>MapCustomerPivot</vt:lpstr>
      <vt:lpstr>MapShipPivot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Prakash</dc:creator>
  <cp:lastModifiedBy>Om Prakash</cp:lastModifiedBy>
  <dcterms:created xsi:type="dcterms:W3CDTF">2026-05-29T17:11:31Z</dcterms:created>
  <dcterms:modified xsi:type="dcterms:W3CDTF">2026-05-30T15:41:18Z</dcterms:modified>
</cp:coreProperties>
</file>