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https://d.docs.live.net/028900d9e0ecef92/Desktop/roadmaps/Project/MS EXCEL/"/>
    </mc:Choice>
  </mc:AlternateContent>
  <xr:revisionPtr revIDLastSave="11" documentId="8_{E1C2AD6B-7010-4937-B887-5C7930035840}" xr6:coauthVersionLast="47" xr6:coauthVersionMax="47" xr10:uidLastSave="{FAFAC670-3148-4B5E-ABD1-5F6FFB8F8DA8}"/>
  <bookViews>
    <workbookView xWindow="-120" yWindow="-120" windowWidth="29040" windowHeight="15720" activeTab="5" xr2:uid="{00000000-000D-0000-FFFF-FFFF00000000}"/>
  </bookViews>
  <sheets>
    <sheet name="Sentiment Analysis" sheetId="1" r:id="rId1"/>
    <sheet name="Score by Polarity" sheetId="3" r:id="rId2"/>
    <sheet name="Day wise Score" sheetId="5" r:id="rId3"/>
    <sheet name="Query wise sentiment count" sheetId="6" r:id="rId4"/>
    <sheet name="Weekday wise sentiment count" sheetId="8" r:id="rId5"/>
    <sheet name="Dashboard" sheetId="7" r:id="rId6"/>
    <sheet name="Note" sheetId="2" r:id="rId7"/>
  </sheets>
  <definedNames>
    <definedName name="Slicer_Day">#N/A</definedName>
    <definedName name="Slicer_Polarity">#N/A</definedName>
    <definedName name="Slicer_Weekday">#N/A</definedName>
  </definedNames>
  <calcPr calcId="191029"/>
  <pivotCaches>
    <pivotCache cacheId="6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alcChain>
</file>

<file path=xl/sharedStrings.xml><?xml version="1.0" encoding="utf-8"?>
<sst xmlns="http://schemas.openxmlformats.org/spreadsheetml/2006/main" count="2701" uniqueCount="1605">
  <si>
    <t>Mon May 11 03:17:40 UTC 2009</t>
  </si>
  <si>
    <t>kindle2</t>
  </si>
  <si>
    <t>tpryan</t>
  </si>
  <si>
    <t>@stellargirl I loooooooovvvvvveee my Kindle2. Not that the DX is cool, but the 2 is fantastic in its own right.</t>
  </si>
  <si>
    <t>Mon May 11 03:18:03 UTC 2009</t>
  </si>
  <si>
    <t>vcu451</t>
  </si>
  <si>
    <t>Reading my kindle2...  Love it... Lee childs is good read.</t>
  </si>
  <si>
    <t>Mon May 11 03:18:54 UTC 2009</t>
  </si>
  <si>
    <t>chadfu</t>
  </si>
  <si>
    <t>Ok, first assesment of the #kindle2 ...it fucking rocks!!!</t>
  </si>
  <si>
    <t>Mon May 11 03:19:04 UTC 2009</t>
  </si>
  <si>
    <t>SIX15</t>
  </si>
  <si>
    <t>@kenburbary You'll love your Kindle2. I've had mine for a few months and never looked back. The new big one is huge! No need for remorse! :)</t>
  </si>
  <si>
    <t>Mon May 11 03:21:41 UTC 2009</t>
  </si>
  <si>
    <t>yamarama</t>
  </si>
  <si>
    <t>@mikefish  Fair enough. But i have the Kindle2 and I think it's perfect  :)</t>
  </si>
  <si>
    <t>Mon May 11 03:22:00 UTC 2009</t>
  </si>
  <si>
    <t>GeorgeVHulme</t>
  </si>
  <si>
    <t>@richardebaker no. it is too big. I'm quite happy with the Kindle2.</t>
  </si>
  <si>
    <t>Mon May 11 03:22:30 UTC 2009</t>
  </si>
  <si>
    <t>aig</t>
  </si>
  <si>
    <t>Seth937</t>
  </si>
  <si>
    <t>Fuck this economy. I hate aig and their non loan given asses.</t>
  </si>
  <si>
    <t>Mon May 11 03:26:10 UTC 2009</t>
  </si>
  <si>
    <t>jquery</t>
  </si>
  <si>
    <t>dcostalis</t>
  </si>
  <si>
    <t>Jquery is my new best friend.</t>
  </si>
  <si>
    <t>Mon May 11 03:27:15 UTC 2009</t>
  </si>
  <si>
    <t>twitter</t>
  </si>
  <si>
    <t>PJ_King</t>
  </si>
  <si>
    <t>Loves twitter</t>
  </si>
  <si>
    <t>Mon May 11 03:29:20 UTC 2009</t>
  </si>
  <si>
    <t>obama</t>
  </si>
  <si>
    <t>mandanicole</t>
  </si>
  <si>
    <t>how can you not love Obama? he makes jokes about himself.</t>
  </si>
  <si>
    <t>Mon May 11 03:32:42 UTC 2009</t>
  </si>
  <si>
    <t>jpeb</t>
  </si>
  <si>
    <t>Check this video out -- President Obama at the White House Correspondents' Dinner http://bit.ly/IMXUM</t>
  </si>
  <si>
    <t>Mon May 11 03:32:48 UTC 2009</t>
  </si>
  <si>
    <t>kylesellers</t>
  </si>
  <si>
    <t>@Karoli I firmly believe that Obama/Pelosi have ZERO desire to be civil.  It's a charade and a slogan, but they want to destroy conservatism</t>
  </si>
  <si>
    <t>Mon May 11 03:33:38 UTC 2009</t>
  </si>
  <si>
    <t>theviewfans</t>
  </si>
  <si>
    <t>House Correspondents dinner was last night whoopi, barbara &amp;amp; sherri went, Obama got a standing ovation</t>
  </si>
  <si>
    <t>Mon May 11 05:05:58 UTC 2009</t>
  </si>
  <si>
    <t>nike</t>
  </si>
  <si>
    <t>MumsFP</t>
  </si>
  <si>
    <t>Watchin Espn..Jus seen this new Nike Commerical with a Puppet Lebron..sh*t was hilarious...LMAO!!!</t>
  </si>
  <si>
    <t>Mon May 11 05:06:22 UTC 2009</t>
  </si>
  <si>
    <t>vincentx24x</t>
  </si>
  <si>
    <t>dear nike, stop with the flywire. that shit is a waste of science. and ugly. love, @vincentx24x</t>
  </si>
  <si>
    <t>Mon May 11 05:20:15 UTC 2009</t>
  </si>
  <si>
    <t>lebron</t>
  </si>
  <si>
    <t>cameronwylie</t>
  </si>
  <si>
    <t>#lebron best athlete of our generation, if not all time (basketball related) I don't want to get into inter-sport debates about   __1/2</t>
  </si>
  <si>
    <t>Mon May 11 05:20:28 UTC 2009</t>
  </si>
  <si>
    <t>luv8242</t>
  </si>
  <si>
    <t>I was talking to this guy last night and he was telling me that he is a die hard Spurs fan.  He also told me that he hates LeBron James.</t>
  </si>
  <si>
    <t>Mon May 11 05:21:04 UTC 2009</t>
  </si>
  <si>
    <t>mtgillikin</t>
  </si>
  <si>
    <t>i love lebron. http://bit.ly/PdHur</t>
  </si>
  <si>
    <t>Mon May 11 05:21:37 UTC 2009</t>
  </si>
  <si>
    <t>ursecretdezire</t>
  </si>
  <si>
    <t>@ludajuice Lebron is a Beast, but I'm still cheering 4 the A..til the end.</t>
  </si>
  <si>
    <t>Mon May 11 05:21:45 UTC 2009</t>
  </si>
  <si>
    <t>Native_01</t>
  </si>
  <si>
    <t>@Pmillzz lebron IS THE BOSS</t>
  </si>
  <si>
    <t>Mon May 11 05:22:03 UTC 2009</t>
  </si>
  <si>
    <t>princezzcutz</t>
  </si>
  <si>
    <t>@sketchbug Lebron is a hometown hero to me, lol I love the Lakers but let's go Cavs, lol</t>
  </si>
  <si>
    <t>Mon May 11 05:22:12 UTC 2009</t>
  </si>
  <si>
    <t>peterlikewhat</t>
  </si>
  <si>
    <t>lebron and zydrunas are such an awesome duo</t>
  </si>
  <si>
    <t>Mon May 11 05:22:37 UTC 2009</t>
  </si>
  <si>
    <t>emceet</t>
  </si>
  <si>
    <t>@wordwhizkid Lebron is a beast... nobody in the NBA comes even close.</t>
  </si>
  <si>
    <t>Mon May 11 06:02:24 UTC 2009</t>
  </si>
  <si>
    <t>iphone app</t>
  </si>
  <si>
    <t>CocoSavanna</t>
  </si>
  <si>
    <t>downloading apps for my iphone! So much fun :-) There literally is an app for just about anything.</t>
  </si>
  <si>
    <t>Mon May 11 19:47:29 UTC 2009</t>
  </si>
  <si>
    <t>visa</t>
  </si>
  <si>
    <t>DreambigRadio</t>
  </si>
  <si>
    <t>good news, just had a call from the Visa office, saying everything is fine.....what a relief! I am sick of scams out there! Stealing!</t>
  </si>
  <si>
    <t>Mon May 11 19:49:21 UTC 2009</t>
  </si>
  <si>
    <t>fredwilson</t>
  </si>
  <si>
    <t>andrewwatson</t>
  </si>
  <si>
    <t>http://twurl.nl/epkr4b - awesome come back from @biz (via @fredwilson)</t>
  </si>
  <si>
    <t>Mon May 11 19:50:07 UTC 2009</t>
  </si>
  <si>
    <t>In montreal for a long weekend of R&amp;amp;R. Much needed.</t>
  </si>
  <si>
    <t>Thu May 14 02:58:07 UTC 2009</t>
  </si>
  <si>
    <t>"booz allen"</t>
  </si>
  <si>
    <t>JoeSchueller</t>
  </si>
  <si>
    <t>Booz Allen Hamilton has a bad ass homegrown social collaboration platform. Way cool!  #ttiv</t>
  </si>
  <si>
    <t>Thu May 14 02:58:23 UTC 2009</t>
  </si>
  <si>
    <t>scottabel</t>
  </si>
  <si>
    <t>[#MLUC09] Customer Innovation Award Winner: Booz Allen Hamilton -- http://ping.fm/c2hPP</t>
  </si>
  <si>
    <t>Thu May 14 05:24:50 UTC 2009</t>
  </si>
  <si>
    <t>40d</t>
  </si>
  <si>
    <t>JustMe_D</t>
  </si>
  <si>
    <t>@SoChi2 I current use the Nikon D90 and love it, but not as much as the Canon 40D/50D. I chose the D90 for the  video feature. My mistake.</t>
  </si>
  <si>
    <t>Thu May 14 05:25:04 UTC 2009</t>
  </si>
  <si>
    <t>hiteshbagai</t>
  </si>
  <si>
    <t>need suggestions for a good IR filter for my canon 40D ... got some? pls DM</t>
  </si>
  <si>
    <t>Sat May 16 16:18:36 UTC 2009</t>
  </si>
  <si>
    <t>google</t>
  </si>
  <si>
    <t>Annimallover</t>
  </si>
  <si>
    <t>@surfit: I just checked my google for my business- blip shows up as the second entry! Huh. Is that a good or ba... ? http://blip.fm/~6emhv</t>
  </si>
  <si>
    <t>Sat May 16 16:19:04 UTC 2009</t>
  </si>
  <si>
    <t>J_Holl</t>
  </si>
  <si>
    <t>@phyreman9 Google is always a good place to look. Should've mentioned I worked on the Mustang w/ my Dad, @KimbleT.</t>
  </si>
  <si>
    <t>Sat May 16 16:19:24 UTC 2009</t>
  </si>
  <si>
    <t>vamsmack</t>
  </si>
  <si>
    <t>Played with an android google phone. The slide out screen scares me I would break that fucker so fast. Still prefer my iPhone.</t>
  </si>
  <si>
    <t>Sat May 16 16:25:41 UTC 2009</t>
  </si>
  <si>
    <t>schroncd</t>
  </si>
  <si>
    <t>US planning to resume the military tribunals at Guantanamo Bay... only this time those on trial will be AIG execs and Chrysler debt holders</t>
  </si>
  <si>
    <t>Sat May 16 22:42:07 UTC 2009</t>
  </si>
  <si>
    <t>itchy</t>
  </si>
  <si>
    <t>MarissaLeeD</t>
  </si>
  <si>
    <t>omg so bored &amp;amp; my tattoooos are so itchy!!  help! aha =)</t>
  </si>
  <si>
    <t>Sat May 16 22:42:25 UTC 2009</t>
  </si>
  <si>
    <t>robloposky</t>
  </si>
  <si>
    <t>I'm itchy and miserable!</t>
  </si>
  <si>
    <t>Sat May 16 22:42:44 UTC 2009</t>
  </si>
  <si>
    <t>EdwinLValencia</t>
  </si>
  <si>
    <t>@sekseemess no. I'm not itchy for now. Maybe later, lol.</t>
  </si>
  <si>
    <t>Sat May 16 23:48:15 UTC 2009</t>
  </si>
  <si>
    <t>stanford</t>
  </si>
  <si>
    <t>imusicmash</t>
  </si>
  <si>
    <t>RT @jessverr I love the nerdy Stanford human biology videos - makes me miss school. http://bit.ly/13t7NR</t>
  </si>
  <si>
    <t>Sat May 16 23:58:34 UTC 2009</t>
  </si>
  <si>
    <t>lyx</t>
  </si>
  <si>
    <t>drewloewe</t>
  </si>
  <si>
    <t>@spinuzzi: Has been a bit crazy, with steep learning curve, but LyX is really good for long docs. For anything shorter, it would be insane.</t>
  </si>
  <si>
    <t>Sun May 17 15:05:03 UTC 2009</t>
  </si>
  <si>
    <t>Danny Gokey</t>
  </si>
  <si>
    <t>VickyTigger</t>
  </si>
  <si>
    <t>I'm listening to "P.Y.T" by Danny Gokey &amp;lt;3 &amp;lt;3 &amp;lt;3 Aww, he's so amazing. I &amp;lt;3 him so much :)</t>
  </si>
  <si>
    <t>Sun May 17 17:27:45 UTC 2009</t>
  </si>
  <si>
    <t>sleep</t>
  </si>
  <si>
    <t>babblyabbie</t>
  </si>
  <si>
    <t>is going to sleep then on a bike ride:]</t>
  </si>
  <si>
    <t>Sun May 17 17:27:49 UTC 2009</t>
  </si>
  <si>
    <t>kisjoaquin</t>
  </si>
  <si>
    <t>cant sleep... my tooth is aching.</t>
  </si>
  <si>
    <t>Sun May 17 17:28:02 UTC 2009</t>
  </si>
  <si>
    <t>Whacktackular</t>
  </si>
  <si>
    <t>Blah, blah, blah same old same old. No plans today, going back to sleep I guess.</t>
  </si>
  <si>
    <t>Sun May 17 17:29:50 UTC 2009</t>
  </si>
  <si>
    <t>san francisco</t>
  </si>
  <si>
    <t>Adrigonzo</t>
  </si>
  <si>
    <t>glad i didnt do Bay to Breakers today, it's 1000 freaking degrees in San Francisco wtf</t>
  </si>
  <si>
    <t>Sun May 17 17:30:19 UTC 2009</t>
  </si>
  <si>
    <t>sulu34</t>
  </si>
  <si>
    <t>is in San Francisco at Bay to Breakers.</t>
  </si>
  <si>
    <t>Sun May 17 17:30:23 UTC 2009</t>
  </si>
  <si>
    <t>schuyler</t>
  </si>
  <si>
    <t>just landed at San Francisco</t>
  </si>
  <si>
    <t>Sun May 17 17:30:56 UTC 2009</t>
  </si>
  <si>
    <t>MattBragoni</t>
  </si>
  <si>
    <t>San Francisco today.  Any suggestions?</t>
  </si>
  <si>
    <t>Sun May 17 17:32:00 UTC 2009</t>
  </si>
  <si>
    <t>KennyTRoland</t>
  </si>
  <si>
    <t>?Obama Administration Must Stop Bonuses to AIG Ponzi Schemers ... http://bit.ly/2CUIg</t>
  </si>
  <si>
    <t>Sun May 17 17:32:30 UTC 2009</t>
  </si>
  <si>
    <t>aMild</t>
  </si>
  <si>
    <t>started to think that Citi is in really deep s&amp;amp;^t. Are they gonna survive the turmoil or are they gonna be the next AIG?</t>
  </si>
  <si>
    <t>Sun May 17 17:32:36 UTC 2009</t>
  </si>
  <si>
    <t>Trazor1</t>
  </si>
  <si>
    <t>ShaunWoo hate'n on AiG</t>
  </si>
  <si>
    <t>Sun May 17 17:35:17 UTC 2009</t>
  </si>
  <si>
    <t>star trek</t>
  </si>
  <si>
    <t>mimknits</t>
  </si>
  <si>
    <t>@YarnThing you will not regret going to see Star Trek. It was AWESOME!</t>
  </si>
  <si>
    <t>Sun May 17 17:35:28 UTC 2009</t>
  </si>
  <si>
    <t>GeeRen</t>
  </si>
  <si>
    <t>On my way to see Star Trek @ The Esquire.</t>
  </si>
  <si>
    <t>Sun May 17 17:35:45 UTC 2009</t>
  </si>
  <si>
    <t>checkyesjess</t>
  </si>
  <si>
    <t>Going to see star trek soon with my dad.</t>
  </si>
  <si>
    <t>Mon May 18 01:13:27 UTC 2009</t>
  </si>
  <si>
    <t>Malcolm Gladwell</t>
  </si>
  <si>
    <t>renano</t>
  </si>
  <si>
    <t>annoying new trend on the internets:  people picking apart michael lewis and malcolm gladwell.  nobody wants to read that.</t>
  </si>
  <si>
    <t>Mon May 18 01:14:41 UTC 2009</t>
  </si>
  <si>
    <t>kottkedotorg</t>
  </si>
  <si>
    <t>Bill Simmons in conversation with Malcolm Gladwell http://bit.ly/j9o50</t>
  </si>
  <si>
    <t>Mon May 18 01:14:47 UTC 2009</t>
  </si>
  <si>
    <t>davidm89</t>
  </si>
  <si>
    <t>Highly recommend: http://tinyurl.com/HowDavidBeatsGoliath by Malcolm Gladwell</t>
  </si>
  <si>
    <t>Mon May 18 01:15:17 UTC 2009</t>
  </si>
  <si>
    <t>livreal</t>
  </si>
  <si>
    <t>Blink by malcolm gladwell amazing book and The tipping point!</t>
  </si>
  <si>
    <t>Mon May 18 01:16:12 UTC 2009</t>
  </si>
  <si>
    <t>mikearosso</t>
  </si>
  <si>
    <t>Malcolm Gladwell might be my new man crush</t>
  </si>
  <si>
    <t>Mon May 18 01:18:03 UTC 2009</t>
  </si>
  <si>
    <t>espn</t>
  </si>
  <si>
    <t>wendy93639</t>
  </si>
  <si>
    <t>omg. The commercials alone on ESPN are going to drive me nuts.</t>
  </si>
  <si>
    <t>Mon May 18 03:11:06 UTC 2009</t>
  </si>
  <si>
    <t>"twitter api"</t>
  </si>
  <si>
    <t>ClayFranklin</t>
  </si>
  <si>
    <t>@robmalon Playing with Twitter API sounds fun.  May need to take a class or find a new friend who like to generate results with API code.</t>
  </si>
  <si>
    <t>Mon May 18 03:11:58 UTC 2009</t>
  </si>
  <si>
    <t>cURLTesting</t>
  </si>
  <si>
    <t>playing with cURL and the Twitter API</t>
  </si>
  <si>
    <t>Mon May 18 03:12:13 UTC 2009</t>
  </si>
  <si>
    <t>ringerdrop</t>
  </si>
  <si>
    <t>Hello Twitter API ;)</t>
  </si>
  <si>
    <t>Mon May 18 03:12:18 UTC 2009</t>
  </si>
  <si>
    <t>danserfaty</t>
  </si>
  <si>
    <t>playing with Java and the Twitter API</t>
  </si>
  <si>
    <t>Mon May 18 03:12:40 UTC 2009</t>
  </si>
  <si>
    <t>raykolbe</t>
  </si>
  <si>
    <t>@morind45 Because the twitter api is slow and most client's aren't good.</t>
  </si>
  <si>
    <t>Mon May 18 03:13:03 UTC 2009</t>
  </si>
  <si>
    <t>yahoo</t>
  </si>
  <si>
    <t>CarolineVilas</t>
  </si>
  <si>
    <t>yahoo answers can be a butt sometimes</t>
  </si>
  <si>
    <t>Mon May 18 05:07:16 UTC 2009</t>
  </si>
  <si>
    <t>scrapbooking</t>
  </si>
  <si>
    <t>rachelbegins</t>
  </si>
  <si>
    <t>is scrapbooking with Nic =D</t>
  </si>
  <si>
    <t>Tue May 19 16:20:46 UTC 2009</t>
  </si>
  <si>
    <t>wolfram alpha</t>
  </si>
  <si>
    <t>leedscentlib</t>
  </si>
  <si>
    <t>RT @mashable: Five Things Wolfram Alpha Does Better (And Vastly Different) Than Google - http://bit.ly/6nSnR</t>
  </si>
  <si>
    <t>Wed May 20 02:37:09 UTC 2009</t>
  </si>
  <si>
    <t>sportsgirl505</t>
  </si>
  <si>
    <t>just changed my default pic to a Nike basketball cause bball is awesome!!!!!</t>
  </si>
  <si>
    <t>Wed May 20 02:38:27 UTC 2009</t>
  </si>
  <si>
    <t>MatrixSystems</t>
  </si>
  <si>
    <t>Nike owns NBA Playoffs ads w/ LeBron, Kobe, Carmelo? http://ow.ly/7Uiy  #Adidas #Billups #Howard  #Marketing #Branding</t>
  </si>
  <si>
    <t>Wed May 20 02:38:45 UTC 2009</t>
  </si>
  <si>
    <t>cadburysgirl</t>
  </si>
  <si>
    <t>'Next time, I'll call myself Nike'</t>
  </si>
  <si>
    <t>Wed May 20 02:38:50 UTC 2009</t>
  </si>
  <si>
    <t>AddictedToFresh</t>
  </si>
  <si>
    <t>New blog post: Nike SB Dunk Low Premium 'White Gum' http://tr.im/lOtT</t>
  </si>
  <si>
    <t>Wed May 20 02:39:05 UTC 2009</t>
  </si>
  <si>
    <t>coreysmbpro</t>
  </si>
  <si>
    <t>RT @SmartChickPDX: Was just told that Nike layoffs started today :-(</t>
  </si>
  <si>
    <t>Wed May 20 02:39:28 UTC 2009</t>
  </si>
  <si>
    <t>PRolivia</t>
  </si>
  <si>
    <t>Back when I worked for Nike we had one fav word : JUST DO IT! :)</t>
  </si>
  <si>
    <t>Wed May 20 02:40:23 UTC 2009</t>
  </si>
  <si>
    <t>ErrantDreams</t>
  </si>
  <si>
    <t>By the way, I'm totally inspired by this freaky Nike commercial: http://snurl.com/icgj9</t>
  </si>
  <si>
    <t>Sat May 23 20:43:22 UTC 2009</t>
  </si>
  <si>
    <t>weka</t>
  </si>
  <si>
    <t>nikete</t>
  </si>
  <si>
    <t>giving weka an app engine interface, using the bird strike data for the tests, the logo is a given.</t>
  </si>
  <si>
    <t>Sun May 24 16:18:48 UTC 2009</t>
  </si>
  <si>
    <t>50d</t>
  </si>
  <si>
    <t>bigdigit</t>
  </si>
  <si>
    <t>Brand New Canon EOS 50D 15MP DSLR Camera Canon 17-85mm IS Lens ...: Web Technology Thread, Brand New Canon EOS 5.. http://u.mavrev.com/5a3t</t>
  </si>
  <si>
    <t>Sun May 24 16:19:04 UTC 2009</t>
  </si>
  <si>
    <t>justinbettman</t>
  </si>
  <si>
    <t>Class... The 50d is supposed to come today :)</t>
  </si>
  <si>
    <t>Sun May 24 20:48:14 UTC 2009</t>
  </si>
  <si>
    <t>lambda calculus</t>
  </si>
  <si>
    <t>read0</t>
  </si>
  <si>
    <t>needs someone to explain lambda calculus to him! :(</t>
  </si>
  <si>
    <t>Sun May 24 20:48:58 UTC 2009</t>
  </si>
  <si>
    <t>BAK3R</t>
  </si>
  <si>
    <t>Took the Graduate Field Exam for Computer Science today.  Nothing makes you feel like more of an idiot than lambda calculus.</t>
  </si>
  <si>
    <t>Sun May 24 20:49:52 UTC 2009</t>
  </si>
  <si>
    <t>east palo alto</t>
  </si>
  <si>
    <t>SLICKSPIT</t>
  </si>
  <si>
    <t>SHOUT OUTS TO ALL EAST PALO ALTO FOR BEING IN THE BUILDIN KARIZMAKAZE 50CAL GTA! ALSO THANKS TO PROFITS OF DOOM UNIVERSAL HEMPZ CRACKA......</t>
  </si>
  <si>
    <t>Sun May 24 20:50:32 UTC 2009</t>
  </si>
  <si>
    <t>ckwright</t>
  </si>
  <si>
    <t>@legalgeekery Yeahhhhhhhhh, I wouldn't really have lived in East Palo Alto if I could have avoided it.  I guess it's only for the summer.</t>
  </si>
  <si>
    <t>Mon May 25 17:15:01 UTC 2009</t>
  </si>
  <si>
    <t>souleaterjh</t>
  </si>
  <si>
    <t>@accannis @edog1203 Great Stanford course. Thanks for making it available to the public! Really helpful and informative for starting off!</t>
  </si>
  <si>
    <t>Mon May 25 17:15:24 UTC 2009</t>
  </si>
  <si>
    <t>susangao</t>
  </si>
  <si>
    <t>NVIDIA Names Stanford's Bill Dally Chief Scientist, VP Of Research http://bit.ly/Fvvg9</t>
  </si>
  <si>
    <t>Mon May 25 17:15:43 UTC 2009</t>
  </si>
  <si>
    <t>jimmy_chan2009</t>
  </si>
  <si>
    <t>New blog post: Harvard Versus Stanford - Who Wins? http://bit.ly/MCoCo</t>
  </si>
  <si>
    <t>Mon May 25 17:17:04 UTC 2009</t>
  </si>
  <si>
    <t>lakers</t>
  </si>
  <si>
    <t>a_fio</t>
  </si>
  <si>
    <t>@ work til 6pm... lets go lakers!!!</t>
  </si>
  <si>
    <t>Mon May 25 17:18:29 UTC 2009</t>
  </si>
  <si>
    <t>north korea</t>
  </si>
  <si>
    <t>luvslikepi</t>
  </si>
  <si>
    <t>Damn you North Korea. http://bit.ly/KtMeQ</t>
  </si>
  <si>
    <t>Mon May 25 17:19:05 UTC 2009</t>
  </si>
  <si>
    <t>utsagrad123</t>
  </si>
  <si>
    <t>Can we just go ahead and blow North Korea off the map already?</t>
  </si>
  <si>
    <t>Mon May 25 17:19:14 UTC 2009</t>
  </si>
  <si>
    <t>stabotage</t>
  </si>
  <si>
    <t>North Korea, please cease this douchebaggery. China doesn't even like you anymore. http://bit.ly/NeHSl</t>
  </si>
  <si>
    <t>Mon May 25 17:21:08 UTC 2009</t>
  </si>
  <si>
    <t>pelosi</t>
  </si>
  <si>
    <t>zed01</t>
  </si>
  <si>
    <t>Why the hell is Pelosi in freakin China? and on whose dime?</t>
  </si>
  <si>
    <t>Mon May 25 17:23:55 UTC 2009</t>
  </si>
  <si>
    <t>bailout</t>
  </si>
  <si>
    <t>funky_old_man</t>
  </si>
  <si>
    <t>Are YOU burning more cash $$$ than Chrysler and GM? Stop the financial tsunami. Where "bailout" means taking a handout!</t>
  </si>
  <si>
    <t>Mon May 25 17:25:34 UTC 2009</t>
  </si>
  <si>
    <t>insects</t>
  </si>
  <si>
    <t>malcozer</t>
  </si>
  <si>
    <t>insects have infected my spinach plant :(</t>
  </si>
  <si>
    <t>Mon May 25 17:26:50 UTC 2009</t>
  </si>
  <si>
    <t>AntoineTheReaL</t>
  </si>
  <si>
    <t>wish i could catch every mosquito in the world n burn em slowly.they been bitin the shit outta me 2day.mosquitos are the assholes of insects</t>
  </si>
  <si>
    <t>Mon May 25 17:27:05 UTC 2009</t>
  </si>
  <si>
    <t>jonwolpert</t>
  </si>
  <si>
    <t>just got back from church, and I totally hate insects.</t>
  </si>
  <si>
    <t>Mon May 25 17:28:50 UTC 2009</t>
  </si>
  <si>
    <t>mcdonalds</t>
  </si>
  <si>
    <t>jachshore</t>
  </si>
  <si>
    <t>Just got mcdonalds goddam those eggs make me sick. O yeah Laker up date go lakers. Not much of an update? Well it's true so suck it</t>
  </si>
  <si>
    <t>Mon May 25 17:29:39 UTC 2009</t>
  </si>
  <si>
    <t>MamiYessi</t>
  </si>
  <si>
    <t>omgg i ohhdee want mcdonalds damn i wonder if its open lol =]</t>
  </si>
  <si>
    <t>Mon May 25 17:31:21 UTC 2009</t>
  </si>
  <si>
    <t>exam</t>
  </si>
  <si>
    <t>jvici0us</t>
  </si>
  <si>
    <t>History exam studying ugh</t>
  </si>
  <si>
    <t>Mon May 25 17:31:43 UTC 2009</t>
  </si>
  <si>
    <t>enriquenieto</t>
  </si>
  <si>
    <t>I hate revision, it's so boring! I am totally unprepared for my exam tomorrow :( Things are not looking good...</t>
  </si>
  <si>
    <t>Mon May 25 17:31:45 UTC 2009</t>
  </si>
  <si>
    <t>Drummermatt_182</t>
  </si>
  <si>
    <t>Higher physics exam tommorow, not lookin forward to it much :(</t>
  </si>
  <si>
    <t>Mon May 25 17:32:11 UTC 2009</t>
  </si>
  <si>
    <t>filmcriticbeta</t>
  </si>
  <si>
    <t>It's a bank holiday, yet I'm only out of work now. Exam season sucks:(</t>
  </si>
  <si>
    <t>Mon May 25 17:34:40 UTC 2009</t>
  </si>
  <si>
    <t>cheney</t>
  </si>
  <si>
    <t>lvlocal</t>
  </si>
  <si>
    <t>Cheney and Bush are the real culprits - http://fwix.com/article/939496</t>
  </si>
  <si>
    <t>Mon May 25 17:34:51 UTC 2009</t>
  </si>
  <si>
    <t>QCWofNC</t>
  </si>
  <si>
    <t>Life?s a bitch? and so is Dick Cheney. #p2 #bipart #tlot #tcot #hhrs #GOP #DNC http://is.gd/DjyQ</t>
  </si>
  <si>
    <t>Mon May 25 17:35:23 UTC 2009</t>
  </si>
  <si>
    <t>jepaco</t>
  </si>
  <si>
    <t>Dick Cheney's dishonest speech about torture, terror, and Obama. -Fred Kaplan Slate. http://is.gd/DiHg</t>
  </si>
  <si>
    <t>Mon May 25 17:37:56 UTC 2009</t>
  </si>
  <si>
    <t>republican</t>
  </si>
  <si>
    <t>ImportantQuotes</t>
  </si>
  <si>
    <t>"The Republican party is a bunch of anti-abortion zealots who couldn't draw flies to a dump." -- Neal Boortz (just now, on the radio)</t>
  </si>
  <si>
    <t>Mon May 25 17:46:06 UTC 2009</t>
  </si>
  <si>
    <t>twitter api</t>
  </si>
  <si>
    <t>fwhamm</t>
  </si>
  <si>
    <t>is Twitter's connections API broken? Some tweets didn't make it to Twitter...</t>
  </si>
  <si>
    <t>Mon May 25 17:46:24 UTC 2009</t>
  </si>
  <si>
    <t>jos897</t>
  </si>
  <si>
    <t>i srsly hate the stupid twitter API timeout thing, soooo annoying!!!!! :(</t>
  </si>
  <si>
    <t>Wed May 27 00:34:21 UTC 2009</t>
  </si>
  <si>
    <t>jquery book</t>
  </si>
  <si>
    <t>jystewart</t>
  </si>
  <si>
    <t>@psychemedia I really liked @kswedberg's "Learning jQuery" book. http://bit.ly/pg0lT is worth a look too</t>
  </si>
  <si>
    <t>Wed May 27 00:34:47 UTC 2009</t>
  </si>
  <si>
    <t>cfbloggers</t>
  </si>
  <si>
    <t>jQuery UI 1.6 Book Review - http://cfbloggers.org/?c=30631</t>
  </si>
  <si>
    <t>Wed May 27 00:38:56 UTC 2009</t>
  </si>
  <si>
    <t>goodby silverstein</t>
  </si>
  <si>
    <t>CaerusMe</t>
  </si>
  <si>
    <t>Very Interesting Ad from Adobe by Goodby, Silverstein &amp;amp; Partners - YouTube - Adobe CS4: Le Sens Propre http://bit.ly/VprpT</t>
  </si>
  <si>
    <t>Wed May 27 00:39:13 UTC 2009</t>
  </si>
  <si>
    <t>HallandPartners</t>
  </si>
  <si>
    <t>Goodby Silverstein agency new site! http://www.goodbysilverstein.com/ Great!</t>
  </si>
  <si>
    <t>Wed May 27 00:39:21 UTC 2009</t>
  </si>
  <si>
    <t>suedecrush</t>
  </si>
  <si>
    <t>RT @designplay Goodby, Silverstein's new site: http://www.goodbysilverstein.com/ I enjoy it. *nice find!*</t>
  </si>
  <si>
    <t>Wed May 27 00:41:13 UTC 2009</t>
  </si>
  <si>
    <t>_imageworks</t>
  </si>
  <si>
    <t>The ever amazing Psyop and Goodby Silverstein &amp;amp; Partners for HP! http://bit.ly/g2rU8 Have to go play with After Effects now!</t>
  </si>
  <si>
    <t>Wed May 27 00:42:22 UTC 2009</t>
  </si>
  <si>
    <t>wieden</t>
  </si>
  <si>
    <t>dustinrowley</t>
  </si>
  <si>
    <t>top ten most watched on Viral-Video Chart.  Love the nike #mostvaluablepuppets campaign from Wieden &amp;amp; Kennedy http://bit.ly/nR1n9</t>
  </si>
  <si>
    <t>Wed May 27 23:49:47 UTC 2009</t>
  </si>
  <si>
    <t>g2</t>
  </si>
  <si>
    <t>xzela</t>
  </si>
  <si>
    <t>zomg!!! I have a G2!!!!!!!</t>
  </si>
  <si>
    <t>Wed May 27 23:49:59 UTC 2009</t>
  </si>
  <si>
    <t>mobiledreams</t>
  </si>
  <si>
    <t>Ok so lots of buzz from IO2009 but how lucky are they - a Free G2!! http://is.gd/Hyzl</t>
  </si>
  <si>
    <t>Wed May 27 23:50:46 UTC 2009</t>
  </si>
  <si>
    <t>crashfaster</t>
  </si>
  <si>
    <t>just got a free G2 android at google i/o!!!</t>
  </si>
  <si>
    <t>Wed May 27 23:51:30 UTC 2009</t>
  </si>
  <si>
    <t>dragonal</t>
  </si>
  <si>
    <t>Guess I'll be retiring my G1 and start using my developer G2 woot #googleio</t>
  </si>
  <si>
    <t>Wed May 27 23:56:56 UTC 2009</t>
  </si>
  <si>
    <t>googleio</t>
  </si>
  <si>
    <t>mastooo</t>
  </si>
  <si>
    <t>At GWT fireside chat @googleio</t>
  </si>
  <si>
    <t>Wed May 27 23:59:18 UTC 2009</t>
  </si>
  <si>
    <t>maex242</t>
  </si>
  <si>
    <t>I am happy for Philip being at GoogleIO today</t>
  </si>
  <si>
    <t>Sat May 30 17:46:39 UTC 2009</t>
  </si>
  <si>
    <t>specs20</t>
  </si>
  <si>
    <t>Lakers played great!  Cannot wait for Thursday night Lakers vs. ???</t>
  </si>
  <si>
    <t>Sun May 31 06:51:14 UTC 2009</t>
  </si>
  <si>
    <t>viral marketing</t>
  </si>
  <si>
    <t>BrandKarma</t>
  </si>
  <si>
    <t>Hi there, does anyone have a great source for advice on viral marketing?... http://link.gs/YtZ8</t>
  </si>
  <si>
    <t>Sun May 31 06:51:30 UTC 2009</t>
  </si>
  <si>
    <t>mattcad</t>
  </si>
  <si>
    <t>Judd Apatow creates fake sitcom on NBC.com to market his new movie... viral marketing at its best. http://is.gd/K0yK</t>
  </si>
  <si>
    <t>Sun May 31 06:51:34 UTC 2009</t>
  </si>
  <si>
    <t>grahamgrimshaw</t>
  </si>
  <si>
    <t>Here's A case study on how to use viral marketing to add over 10,000 people to your list http://snipr.com/i50oz</t>
  </si>
  <si>
    <t>Sun May 31 06:51:44 UTC 2009</t>
  </si>
  <si>
    <t>nicoleisms</t>
  </si>
  <si>
    <t>VIRAL MARKETING FAIL. This Acia Pills brand oughta get shut down for hacking into people's messenger's.  i get 5-6 msgs in a day! Arrrgh!</t>
  </si>
  <si>
    <t>Tue Jun 02 02:54:09 UTC 2009</t>
  </si>
  <si>
    <t>"night at the museum"</t>
  </si>
  <si>
    <t>Cristinellaa</t>
  </si>
  <si>
    <t>watching Night at The Museum . Lmao</t>
  </si>
  <si>
    <t>Tue Jun 02 02:54:12 UTC 2009</t>
  </si>
  <si>
    <t>MzJill</t>
  </si>
  <si>
    <t>i loved night at the museum!!!</t>
  </si>
  <si>
    <t>Tue Jun 02 02:54:22 UTC 2009</t>
  </si>
  <si>
    <t>Lynn_Sky</t>
  </si>
  <si>
    <t>going to see the new night at the museum  movie with my family oh boy a three year old in the movies fuin</t>
  </si>
  <si>
    <t>Tue Jun 02 02:54:40 UTC 2009</t>
  </si>
  <si>
    <t>bobster56</t>
  </si>
  <si>
    <t>just got back from the movies.  went to see the new night at the museum with rachel.  it was good</t>
  </si>
  <si>
    <t>Tue Jun 02 02:54:44 UTC 2009</t>
  </si>
  <si>
    <t>jordanforeman</t>
  </si>
  <si>
    <t>Just saw the new Night at the Museum movie...it was...okay...lol 7\10</t>
  </si>
  <si>
    <t>Tue Jun 02 02:54:51 UTC 2009</t>
  </si>
  <si>
    <t>britree</t>
  </si>
  <si>
    <t>Going to see night at the museum 2 with tall boy</t>
  </si>
  <si>
    <t>Tue Jun 02 02:55:16 UTC 2009</t>
  </si>
  <si>
    <t>jellz</t>
  </si>
  <si>
    <t>@shannyoday I will take you on a date to see night at the museum 2 whenever you want...it looks soooooo good</t>
  </si>
  <si>
    <t>Tue Jun 02 02:55:25 UTC 2009</t>
  </si>
  <si>
    <t>droherty</t>
  </si>
  <si>
    <t>no watching The Night At The Museum. Getting Really Good</t>
  </si>
  <si>
    <t>Tue Jun 02 02:55:39 UTC 2009</t>
  </si>
  <si>
    <t>sarahbrooke</t>
  </si>
  <si>
    <t>Night at the Museum, Wolverine and junk food - perfect monday!</t>
  </si>
  <si>
    <t>Tue Jun 02 02:55:49 UTC 2009</t>
  </si>
  <si>
    <t>jeremyempire</t>
  </si>
  <si>
    <t>saw night at the museum 2 last night.. pretty crazy movie.. but the cast was awesome so it was well worth it. Robin Williams forever!</t>
  </si>
  <si>
    <t>Tue Jun 02 02:56:01 UTC 2009</t>
  </si>
  <si>
    <t>MirandaClues</t>
  </si>
  <si>
    <t>I saw Night at the Museum: Battle of the Swithsonian today. It was okay. Your typical [kids] Ben Stiller movie.</t>
  </si>
  <si>
    <t>Tue Jun 02 02:56:25 UTC 2009</t>
  </si>
  <si>
    <t>RGuad08</t>
  </si>
  <si>
    <t>Taking Katie to see Night at the Museum.  (she picked it)</t>
  </si>
  <si>
    <t>Tue Jun 02 02:56:38 UTC 2009</t>
  </si>
  <si>
    <t>xshallsx</t>
  </si>
  <si>
    <t>Night at the Museum tonite instead of UP. :( oh well. that 4 yr old better enjoy it. LOL</t>
  </si>
  <si>
    <t>Tue Jun 02 03:00:25 UTC 2009</t>
  </si>
  <si>
    <t>gm</t>
  </si>
  <si>
    <t>EconomyUpdates</t>
  </si>
  <si>
    <t>GM says expects announcment on sale of Hummer soon - Reuters: WDSUGM says expects announcment on sale of Hummer .. http://bit.ly/4E1Fv</t>
  </si>
  <si>
    <t>Tue Jun 02 03:01:10 UTC 2009</t>
  </si>
  <si>
    <t>mshbrown</t>
  </si>
  <si>
    <t>It's unfortunate that after the Stimulus plan was put in place twice to help GM on the back of the American people has led to the inevitable</t>
  </si>
  <si>
    <t>Tue Jun 02 03:02:17 UTC 2009</t>
  </si>
  <si>
    <t>misschris62</t>
  </si>
  <si>
    <t>Tell me again why we are giving more $$ to GM?? We should use that $ for all the programs that support the unemployed.</t>
  </si>
  <si>
    <t>Tue Jun 02 03:05:13 UTC 2009</t>
  </si>
  <si>
    <t>artbynemo</t>
  </si>
  <si>
    <t>@jdreiss oh yes but if GM dies it will only be worth more boo hahaha</t>
  </si>
  <si>
    <t>Tue Jun 02 03:14:36 UTC 2009</t>
  </si>
  <si>
    <t>time warner</t>
  </si>
  <si>
    <t>windhamgirl</t>
  </si>
  <si>
    <t>Time Warner cable is down again 3rd time since Memorial Day bummer!</t>
  </si>
  <si>
    <t>Tue Jun 02 03:15:11 UTC 2009</t>
  </si>
  <si>
    <t>mmmPi</t>
  </si>
  <si>
    <t>I would rather pay reasonable yearly taxes for "free" fast internet, than get gouged by Time Warner for a slow connection.</t>
  </si>
  <si>
    <t>Tue Jun 02 03:15:23 UTC 2009</t>
  </si>
  <si>
    <t>NDEddieMac</t>
  </si>
  <si>
    <t>NOOOOOOO my DVR just died and I was only half way through the EA presser. Hate you Time Warner</t>
  </si>
  <si>
    <t>Tue Jun 02 03:15:54 UTC 2009</t>
  </si>
  <si>
    <t>yourboysdot</t>
  </si>
  <si>
    <t>F*ck Time Warner Cable!!! You f*cking suck balls!!! I have a $700 HD tv &amp;amp; my damn HD channels hardly ever come in. Bullshit!!</t>
  </si>
  <si>
    <t>Tue Jun 02 03:16:16 UTC 2009</t>
  </si>
  <si>
    <t>Shazzainla</t>
  </si>
  <si>
    <t>time warner has the worse customer service ever. I will never use them again</t>
  </si>
  <si>
    <t>Tue Jun 02 03:16:27 UTC 2009</t>
  </si>
  <si>
    <t>dstalk</t>
  </si>
  <si>
    <t>Time warner is the devil. Worst possible time for the Internet to go out.</t>
  </si>
  <si>
    <t>Tue Jun 02 03:16:37 UTC 2009</t>
  </si>
  <si>
    <t>ernestalfonso</t>
  </si>
  <si>
    <t>Fuck no internet damn time warner!</t>
  </si>
  <si>
    <t>Tue Jun 02 03:16:49 UTC 2009</t>
  </si>
  <si>
    <t>kaaatiee</t>
  </si>
  <si>
    <t>time warner really picks the worst time to not work. all i want to do is get to mtv.com so i can watch the hills. wtfffff.</t>
  </si>
  <si>
    <t>Tue Jun 02 03:17:04 UTC 2009</t>
  </si>
  <si>
    <t>JasonNegron</t>
  </si>
  <si>
    <t>I hate Time Warner! Soooo wish I had Vios. Cant watch the fricken Mets game w/o buffering. I feel like im watching free internet porn.</t>
  </si>
  <si>
    <t>Tue Jun 02 03:17:26 UTC 2009</t>
  </si>
  <si>
    <t>elphabablue</t>
  </si>
  <si>
    <t>Ahh...got rid of stupid time warner today &amp;amp; now taking a nap while the roomies cook for me. Pretty good end for a monday :)</t>
  </si>
  <si>
    <t>Tue Jun 02 03:17:55 UTC 2009</t>
  </si>
  <si>
    <t>gabe_rp</t>
  </si>
  <si>
    <t>Time Warner's HD line up is crap.</t>
  </si>
  <si>
    <t>Tue Jun 02 03:18:50 UTC 2009</t>
  </si>
  <si>
    <t>JoeyCircles</t>
  </si>
  <si>
    <t>is being fucked by time warner cable. didnt know modems could explode. and Susan Boyle sucks too!</t>
  </si>
  <si>
    <t>Tue Jun 02 03:22:07 UTC 2009</t>
  </si>
  <si>
    <t>ScooPost</t>
  </si>
  <si>
    <t>Time Warner Cable Pulls the Plug on 'The Girlfriend Experience' - (www.tinyurl.com/m595fk)</t>
  </si>
  <si>
    <t>Tue Jun 02 03:23:50 UTC 2009</t>
  </si>
  <si>
    <t>adamjleach</t>
  </si>
  <si>
    <t>Time Warner Cable slogan: Where calling it a day at 2pm Happens.</t>
  </si>
  <si>
    <t>Tue Jun 02 03:24:43 UTC 2009</t>
  </si>
  <si>
    <t>china</t>
  </si>
  <si>
    <t>HYPHYROCKSTAR</t>
  </si>
  <si>
    <t>Rocawear Heads to China, Building 300 Stores  - http://tinyurl.com/nofet3</t>
  </si>
  <si>
    <t>Tue Jun 02 03:24:47 UTC 2009</t>
  </si>
  <si>
    <t>BreakingBizNews</t>
  </si>
  <si>
    <t>Climate focus turns to Beijing: The United Nations, the US and European governments have called on China to co-o.. http://tinyurl.com/lto92n</t>
  </si>
  <si>
    <t>Tue Jun 02 03:24:57 UTC 2009</t>
  </si>
  <si>
    <t>myfoxdc</t>
  </si>
  <si>
    <t>myfoxdc Barrie Students Back from Trip to China: A Silver Spring high school's class trip to China has en.. http://tinyurl.com/nlhqba</t>
  </si>
  <si>
    <t>Tue Jun 02 03:25:01 UTC 2009</t>
  </si>
  <si>
    <t>drlombardo</t>
  </si>
  <si>
    <t>Three China aerospace giants develop Tianjin Binhai  New Area,  22.9 B yuan invested   http://bit.ly/mMiDv</t>
  </si>
  <si>
    <t>Tue Jun 02 03:27:27 UTC 2009</t>
  </si>
  <si>
    <t>sinostream</t>
  </si>
  <si>
    <t>http://xi.gs/04FO GM CEO: China will continue to be key partner</t>
  </si>
  <si>
    <t>Tue Jun 02 03:27:48 UTC 2009</t>
  </si>
  <si>
    <t>hammerauto</t>
  </si>
  <si>
    <t>RT @LATimesautos is now the time to buy a GM car? http://bit.ly/nRzlu</t>
  </si>
  <si>
    <t>Tue Jun 02 03:29:23 UTC 2009</t>
  </si>
  <si>
    <t>surgery</t>
  </si>
  <si>
    <t>scoralli</t>
  </si>
  <si>
    <t>Recovering from surgery..wishing @julesrenner was here :(</t>
  </si>
  <si>
    <t>Tue Jun 02 03:29:53 UTC 2009</t>
  </si>
  <si>
    <t>dentist</t>
  </si>
  <si>
    <t>sardonnica</t>
  </si>
  <si>
    <t>My wrist still hurts. I have to get it looked at. I HATE the dr/dentist/scary places. :( Time to watch Eagle eye. If you want to join, txt!</t>
  </si>
  <si>
    <t>Tue Jun 02 03:32:14 UTC 2009</t>
  </si>
  <si>
    <t>BChasnov</t>
  </si>
  <si>
    <t>Dentist tomorrow. Have to brush well in the morning. Like I make my hair all nice before I get it cut. Why?</t>
  </si>
  <si>
    <t>Tue Jun 02 03:32:33 UTC 2009</t>
  </si>
  <si>
    <t>LILJIZZEL</t>
  </si>
  <si>
    <t>THE DENTIST LIED! " U WON'T FEEL ANY DISCOMORT! PROB WON'T EVEN NEED PAIN PILLS" MAN U TWIPPIN THIS SHIT HURT!! HOW MANY PILLS CAN I TAKE!!</t>
  </si>
  <si>
    <t>Tue Jun 02 03:32:45 UTC 2009</t>
  </si>
  <si>
    <t>giz2000</t>
  </si>
  <si>
    <t>@kirstiealley my dentist is great but she's expensive...=(</t>
  </si>
  <si>
    <t>Tue Jun 02 03:33:30 UTC 2009</t>
  </si>
  <si>
    <t>cmonaussiecmon</t>
  </si>
  <si>
    <t>@kirstiealley Pet Dentist http://www.funnyville.com/fv/pictures/dogdentures.shtml</t>
  </si>
  <si>
    <t>Tue Jun 02 03:33:53 UTC 2009</t>
  </si>
  <si>
    <t>sorayabouby</t>
  </si>
  <si>
    <t>is studing math ;) tomorrow exam and dentist :)</t>
  </si>
  <si>
    <t>Tue Jun 02 03:34:27 UTC 2009</t>
  </si>
  <si>
    <t>jeffreymodest</t>
  </si>
  <si>
    <t>my dentist was wrong... WRONG</t>
  </si>
  <si>
    <t>Tue Jun 02 03:34:39 UTC 2009</t>
  </si>
  <si>
    <t>yowneh</t>
  </si>
  <si>
    <t>Going to the dentist later.:|</t>
  </si>
  <si>
    <t>Tue Jun 02 03:34:58 UTC 2009</t>
  </si>
  <si>
    <t>CWilliams_Rltr</t>
  </si>
  <si>
    <t>Son has me looking at cars online.  I hate car shopping.  Would rather go to the dentist!  Anyone with a good car at a good price to sell?</t>
  </si>
  <si>
    <t>Tue Jun 02 04:29:16 UTC 2009</t>
  </si>
  <si>
    <t>baseball</t>
  </si>
  <si>
    <t>SimpleManJess</t>
  </si>
  <si>
    <t>NCAA Baseball Super Regional - Rams Club http://bit.ly/Ro7nx</t>
  </si>
  <si>
    <t>Tue Jun 02 04:29:26 UTC 2009</t>
  </si>
  <si>
    <t>H3LLGWAR</t>
  </si>
  <si>
    <t>just started playing Major League Baseball 2K9. http://raptr.com/H3LLGWAR</t>
  </si>
  <si>
    <t>Tue Jun 02 04:29:30 UTC 2009</t>
  </si>
  <si>
    <t>LouisvilleGrads</t>
  </si>
  <si>
    <t>Cardinals baseball advance to Super Regionals. Face CS-Fullerton Friday.</t>
  </si>
  <si>
    <t>Tue Jun 02 04:39:24 UTC 2009</t>
  </si>
  <si>
    <t>sony</t>
  </si>
  <si>
    <t>SwainFamily</t>
  </si>
  <si>
    <t>Sony coupon code.. Expires soon.. http://www.coupondork.com/r/1796</t>
  </si>
  <si>
    <t>Tue Jun 02 04:39:49 UTC 2009</t>
  </si>
  <si>
    <t>safeway</t>
  </si>
  <si>
    <t>neeeelia</t>
  </si>
  <si>
    <t>waiting in line at safeway.</t>
  </si>
  <si>
    <t>Tue Jun 02 04:39:59 UTC 2009</t>
  </si>
  <si>
    <t>ryanlipert</t>
  </si>
  <si>
    <t>luke and i got stopped walking out of safeway and asked to empty our pockets and lift our shirts. how jacked up is that?</t>
  </si>
  <si>
    <t>Tue Jun 02 04:41:03 UTC 2009</t>
  </si>
  <si>
    <t>evan</t>
  </si>
  <si>
    <t>Did not realize there is a gym above Safeway!</t>
  </si>
  <si>
    <t>Tue Jun 02 04:41:07 UTC 2009</t>
  </si>
  <si>
    <t>ronjon</t>
  </si>
  <si>
    <t>@XPhile1908 I have three words for you: "Safeway dot com"</t>
  </si>
  <si>
    <t>Tue Jun 02 04:41:19 UTC 2009</t>
  </si>
  <si>
    <t>missleigh</t>
  </si>
  <si>
    <t>Safeway is very rock n roll tonight</t>
  </si>
  <si>
    <t>Tue Jun 02 04:41:36 UTC 2009</t>
  </si>
  <si>
    <t>SharkKMV</t>
  </si>
  <si>
    <t>Bout to hit safeway I gotta eat</t>
  </si>
  <si>
    <t>Tue Jun 02 04:41:48 UTC 2009</t>
  </si>
  <si>
    <t>bosZmom</t>
  </si>
  <si>
    <t>Jake's going to safeway!</t>
  </si>
  <si>
    <t>Tue Jun 02 04:41:58 UTC 2009</t>
  </si>
  <si>
    <t>penlynwilson</t>
  </si>
  <si>
    <t>Found a safeway. Picking up a few staples.</t>
  </si>
  <si>
    <t>Tue Jun 02 04:42:28 UTC 2009</t>
  </si>
  <si>
    <t>mobileadgirl</t>
  </si>
  <si>
    <t>Safeway Super-marketing via mobile coupons http://bit.ly/ONH7w</t>
  </si>
  <si>
    <t>Tue Jun 02 04:42:34 UTC 2009</t>
  </si>
  <si>
    <t>phantomzangel</t>
  </si>
  <si>
    <t>The safeway bathroom still smells like ass!</t>
  </si>
  <si>
    <t>Tue Jun 02 04:42:46 UTC 2009</t>
  </si>
  <si>
    <t>BreezB</t>
  </si>
  <si>
    <t>At safeway on elkhorn, they move like they're dead!</t>
  </si>
  <si>
    <t>Tue Jun 02 06:53:03 UTC 2009</t>
  </si>
  <si>
    <t>eating</t>
  </si>
  <si>
    <t>nonstopdiets</t>
  </si>
  <si>
    <t>Your Normal Weight (and How to Get There) ? Normal Eating Blog http://bit.ly/ZeT8O</t>
  </si>
  <si>
    <t>Tue Jun 02 06:53:11 UTC 2009</t>
  </si>
  <si>
    <t>janelleshanks</t>
  </si>
  <si>
    <t>Is Eating and Watching Movies....</t>
  </si>
  <si>
    <t>Tue Jun 02 06:53:27 UTC 2009</t>
  </si>
  <si>
    <t>hanaho</t>
  </si>
  <si>
    <t>eating sashimi</t>
  </si>
  <si>
    <t>Tue Jun 02 06:53:37 UTC 2009</t>
  </si>
  <si>
    <t>Fiel</t>
  </si>
  <si>
    <t>is eating  home made yema</t>
  </si>
  <si>
    <t>Tue Jun 02 06:54:16 UTC 2009</t>
  </si>
  <si>
    <t>aaindefenzo</t>
  </si>
  <si>
    <t>eating cake</t>
  </si>
  <si>
    <t>Thu Jun 04 16:49:55 UTC 2009</t>
  </si>
  <si>
    <t>CrownRoyal8</t>
  </si>
  <si>
    <t>i love Dwight Howard's vitamin water commercial... now i wish he was with NIKE and not adidas. lol.</t>
  </si>
  <si>
    <t>Thu Jun 04 16:52:36 UTC 2009</t>
  </si>
  <si>
    <t>MrGQ</t>
  </si>
  <si>
    <t>Found NOTHING at Nike Factory :/ Off to Banana Republic Outlet! http://myloc.me/2zic</t>
  </si>
  <si>
    <t>Thu Jun 04 16:53:09 UTC 2009</t>
  </si>
  <si>
    <t>ngngfrancis</t>
  </si>
  <si>
    <t>iPhone May Get Radio Tagging and Nike  : Recently-released iTunes version 8.2 suggests that VoiceOver functional.. http://tinyurl.com/oq5ctc</t>
  </si>
  <si>
    <t>Thu Jun 04 16:54:23 UTC 2009</t>
  </si>
  <si>
    <t>mikelongden</t>
  </si>
  <si>
    <t>is lovin his Nike  already and that's only from running on the spot in his bedroom</t>
  </si>
  <si>
    <t>Sun Jun 07 01:12:50 UTC 2009</t>
  </si>
  <si>
    <t>imgsearch</t>
  </si>
  <si>
    <t>Launched! http://imgsearch.net  #imgsearch #ajax #jquery #webapp</t>
  </si>
  <si>
    <t>Sun Jun 07 01:13:52 UTC 2009</t>
  </si>
  <si>
    <t>teagone</t>
  </si>
  <si>
    <t>@matthewcyan I finally got around to using jquery to make my bio collapse. Yay for slide animations.</t>
  </si>
  <si>
    <t>Sun Jun 07 01:14:08 UTC 2009</t>
  </si>
  <si>
    <t>marcroberts</t>
  </si>
  <si>
    <t>RT @jquery: The Ultimate jQuery List - http://jquerylist.com/</t>
  </si>
  <si>
    <t>Sun Jun 07 01:14:15 UTC 2009</t>
  </si>
  <si>
    <t>jacobrothstein</t>
  </si>
  <si>
    <t>I just extracted and open-sourced a jQuery plugin from Stormweight to highlight text with a regular expression: http://bit.ly/ybJKb</t>
  </si>
  <si>
    <t>Sun Jun 07 01:14:19 UTC 2009</t>
  </si>
  <si>
    <t>bedroomation</t>
  </si>
  <si>
    <t>@anna_debenham what was the php jquery hack?</t>
  </si>
  <si>
    <t>Sun Jun 07 01:14:42 UTC 2009</t>
  </si>
  <si>
    <t>vmkobs</t>
  </si>
  <si>
    <t>jQuery Cheat Sheet http://www.javascripttoolbox.com/jquery/cheatsheet/</t>
  </si>
  <si>
    <t>Sun Jun 07 01:15:04 UTC 2009</t>
  </si>
  <si>
    <t>NewTechBooks</t>
  </si>
  <si>
    <t>Beginning JavaScript and CSS Development with jQuery #javascript #css #jquery http://bit.ly/TO3e5</t>
  </si>
  <si>
    <t>Sun Jun 07 03:27:57 UTC 2009</t>
  </si>
  <si>
    <t>warren buffet</t>
  </si>
  <si>
    <t>adthomas3</t>
  </si>
  <si>
    <t>@PDubyaD right!!! LOL we'll get there!! I have high expectations, Warren Buffet style.</t>
  </si>
  <si>
    <t>Sun Jun 07 03:28:08 UTC 2009</t>
  </si>
  <si>
    <t>Alfred04654</t>
  </si>
  <si>
    <t>RT @blknprecious1: RT GREAT @dbroos "Someone's sitting in the shade today because someone planted a tree a long time ago."- Warren Buffet</t>
  </si>
  <si>
    <t>Sun Jun 07 03:28:50 UTC 2009</t>
  </si>
  <si>
    <t>LovelyMiska</t>
  </si>
  <si>
    <t>Warren Buffet on the economy http://ping.fm/Lau0p</t>
  </si>
  <si>
    <t>Sun Jun 07 03:29:15 UTC 2009</t>
  </si>
  <si>
    <t>adamgilmer</t>
  </si>
  <si>
    <t>Warren Buffet became (for a time) the richest man in the United States, not by working but investing in 1 Big idea which lead to the fortune</t>
  </si>
  <si>
    <t>Sun Jun 07 17:42:47 UTC 2009</t>
  </si>
  <si>
    <t>notre dame school</t>
  </si>
  <si>
    <t>PatfaceCatface</t>
  </si>
  <si>
    <t>According to the create a school, Notre Dame will have 7 receivers in NCAA 10 at 84 or higher rating :) *sweet*</t>
  </si>
  <si>
    <t>Sun Jun 07 17:42:56 UTC 2009</t>
  </si>
  <si>
    <t>MY_NBA_PLAYOFFS</t>
  </si>
  <si>
    <t>All-Star Basketball Classic Tuesday Features Top Talent: Chattanooga's Notre Dame High School will play host.. http://bit.ly/qltJA</t>
  </si>
  <si>
    <t>Sun Jun 07 21:38:16 UTC 2009</t>
  </si>
  <si>
    <t>rachaelbender</t>
  </si>
  <si>
    <t>@BlondeBroad it's definitely under warranty &amp;amp; my experience is the amazon support for kindle is great! had to contact them about my kindle2</t>
  </si>
  <si>
    <t>Sun Jun 07 21:38:42 UTC 2009</t>
  </si>
  <si>
    <t>aqrinc</t>
  </si>
  <si>
    <t>RT Look, Available !Amazon Kindle2 &amp;amp; Kindle DX, Get it Here: http://short.to/87ub The Top Electronic Book Reader Period, free 2 day ship ...</t>
  </si>
  <si>
    <t>Sun Jun 07 21:47:01 UTC 2009</t>
  </si>
  <si>
    <t>davepurcell</t>
  </si>
  <si>
    <t>Time Warner Road Runner customer support here absolutely blows. I hate not having other high-speed net options. I'm ready to go nuclear.</t>
  </si>
  <si>
    <t>Sun Jun 07 21:47:20 UTC 2009</t>
  </si>
  <si>
    <t>MarleyLuv26</t>
  </si>
  <si>
    <t>Time Warner cable phone reps r dumber than nails!!!!! UGH! Cable was working 10 mins ago now its not WTF!</t>
  </si>
  <si>
    <t>Sun Jun 07 21:47:33 UTC 2009</t>
  </si>
  <si>
    <t>acomicbookgirl</t>
  </si>
  <si>
    <t>@siratomofbones we tried but Time Warner wasn't being nice so we recorded today. :)</t>
  </si>
  <si>
    <t>Sun Jun 07 21:47:42 UTC 2009</t>
  </si>
  <si>
    <t>MichelleEReagan</t>
  </si>
  <si>
    <t>OMG - time warner f'ed up my internet install - instead of today  its now NEXT saturday - another week w/o internet! &amp;amp;$*ehfa^V9fhg[*# fml.</t>
  </si>
  <si>
    <t>Sun Jun 07 21:47:50 UTC 2009</t>
  </si>
  <si>
    <t>jpaje11</t>
  </si>
  <si>
    <t>wth..i have never seen a line this loooong at time warner before, ugh.</t>
  </si>
  <si>
    <t>Sun Jun 07 21:47:56 UTC 2009</t>
  </si>
  <si>
    <t>JessSlevin</t>
  </si>
  <si>
    <t>Impatiently awaiting the arrival of the time warner guy. It's way too pretty to be inside all afternoon</t>
  </si>
  <si>
    <t>Mon Jun 08 00:01:29 UTC 2009</t>
  </si>
  <si>
    <t>federer</t>
  </si>
  <si>
    <t>jworthington</t>
  </si>
  <si>
    <t>Man accosts Roger Federer during French Open http://ff.im/3HCPT</t>
  </si>
  <si>
    <t>Mon Jun 08 01:58:49 UTC 2009</t>
  </si>
  <si>
    <t>"naive bayes"</t>
  </si>
  <si>
    <t>R0B3rt2</t>
  </si>
  <si>
    <t>Naive Bayes using EM for Text Classification. Really Frustrating...</t>
  </si>
  <si>
    <t>Mon Jun 08 06:28:01 UTC 2009</t>
  </si>
  <si>
    <t>TammyT</t>
  </si>
  <si>
    <t>We went to Stanford University today. Got a tour. Made me want to go back to college. It's also decided all of our kids will go there.</t>
  </si>
  <si>
    <t>Mon Jun 08 06:28:05 UTC 2009</t>
  </si>
  <si>
    <t>elliottng</t>
  </si>
  <si>
    <t>Investigation pending on death of Stanford CS prof / Google mentor Rajeev Motwani http://bit.ly/LwOUR tip @techmeme</t>
  </si>
  <si>
    <t>Mon Jun 08 06:28:23 UTC 2009</t>
  </si>
  <si>
    <t>Shibuki_kun</t>
  </si>
  <si>
    <t>I'm going to bed. It was a successful weekend. Stanford, here I come.</t>
  </si>
  <si>
    <t>Mon Jun 08 06:55:01 UTC 2009</t>
  </si>
  <si>
    <t>car warranty call</t>
  </si>
  <si>
    <t>painhatelove</t>
  </si>
  <si>
    <t>@KarrisFoxy If you're being harassed by calls about your car warranty, changing your number won't fix that. They call every number. #d-bags</t>
  </si>
  <si>
    <t>Mon Jun 08 06:55:36 UTC 2009</t>
  </si>
  <si>
    <t>russdavisdotcom</t>
  </si>
  <si>
    <t>Just blocked United Blood Services using Google Voice. They call more than those Car Warranty guys.</t>
  </si>
  <si>
    <t>Mon Jun 08 19:59:16 UTC 2009</t>
  </si>
  <si>
    <t>at&amp;t</t>
  </si>
  <si>
    <t>jamesmakeseyes</t>
  </si>
  <si>
    <t>#at&amp;amp;t is complete fail.</t>
  </si>
  <si>
    <t>Mon Jun 08 19:59:23 UTC 2009</t>
  </si>
  <si>
    <t>mikeyil</t>
  </si>
  <si>
    <t>@broskiii OH SNAP YOU WORK AT AT&amp;amp;T DON'T YOU</t>
  </si>
  <si>
    <t>Mon Jun 08 19:59:26 UTC 2009</t>
  </si>
  <si>
    <t>nakiasmile</t>
  </si>
  <si>
    <t>@Mbjthegreat i really dont want AT&amp;amp;T phone service..they suck when it comes to having a signal</t>
  </si>
  <si>
    <t>Mon Jun 08 20:00:52 UTC 2009</t>
  </si>
  <si>
    <t>wiiskey</t>
  </si>
  <si>
    <t>I say we just cut out the small talk: AT&amp;amp;T's new slogan: F__k you, give us your money. (Apologies to Bob Geldof.)</t>
  </si>
  <si>
    <t>Mon Jun 08 20:01:11 UTC 2009</t>
  </si>
  <si>
    <t>brkd</t>
  </si>
  <si>
    <t>pissed about at&amp;amp;t's mid-contract upgrade price for the iPhone (it's $200 more) I'm not going to pay $499 for something I thought was $299</t>
  </si>
  <si>
    <t>Mon Jun 08 20:02:01 UTC 2009</t>
  </si>
  <si>
    <t>jesusmbaez</t>
  </si>
  <si>
    <t>Safari 4 is fast :) Even on my shitty AT&amp;amp;T tethering.</t>
  </si>
  <si>
    <t>Mon Jun 08 20:06:29 UTC 2009</t>
  </si>
  <si>
    <t>ClaystationX</t>
  </si>
  <si>
    <t>@ims What is AT&amp;amp;T fucking up?</t>
  </si>
  <si>
    <t>Mon Jun 08 20:06:57 UTC 2009</t>
  </si>
  <si>
    <t>matthewphewes</t>
  </si>
  <si>
    <t>@springsingfiend @dvyers @sethdaggett @jlshack AT&amp;amp;T dropped the ball and isn't supporting crap with the new iPhone 3.0... FAIL #att SUCKS!!!</t>
  </si>
  <si>
    <t>Mon Jun 08 20:08:26 UTC 2009</t>
  </si>
  <si>
    <t>chelseabot</t>
  </si>
  <si>
    <t>@MMBarnhill yay, glad you got the phone! Still, damn you, AT&amp;amp;T.</t>
  </si>
  <si>
    <t>Mon Jun 08 20:46:01 UTC 2009</t>
  </si>
  <si>
    <t>wave sandbox</t>
  </si>
  <si>
    <t>girgely</t>
  </si>
  <si>
    <t>Google Wave Developer Sandbox Account Request http://bit.ly/2NYlc</t>
  </si>
  <si>
    <t>Tue Jun 09 01:02:11 UTC 2009</t>
  </si>
  <si>
    <t>bing</t>
  </si>
  <si>
    <t>StrategisAdv</t>
  </si>
  <si>
    <t>Talk is Cheap: Bing that, I?ll stick with Google. http://bit.ly/XC3C8</t>
  </si>
  <si>
    <t>Tue Jun 09 03:58:40 UTC 2009</t>
  </si>
  <si>
    <t>summize</t>
  </si>
  <si>
    <t>fabulousaura</t>
  </si>
  <si>
    <t>@defsounds WTF is the point of deleting tweets if they can still be found in summize and searches? Twitter, please fix that. Thanks and bye</t>
  </si>
  <si>
    <t>Wed Jun 10 05:24:16 UTC 2009</t>
  </si>
  <si>
    <t>drylight</t>
  </si>
  <si>
    <t>@mattcutts have google profiles stopped showing up in searches? cant see them anymore</t>
  </si>
  <si>
    <t>Wed Jun 10 05:24:26 UTC 2009</t>
  </si>
  <si>
    <t>ManiKarthik</t>
  </si>
  <si>
    <t>@ArunBasilLal I love Google Translator too ! :D Good day mate !</t>
  </si>
  <si>
    <t>Mon May 11 03:17:54 UTC 2009</t>
  </si>
  <si>
    <t>jhall515</t>
  </si>
  <si>
    <t>reading on my new Kindle2!</t>
  </si>
  <si>
    <t>Mon May 11 03:18:59 UTC 2009</t>
  </si>
  <si>
    <t>HappyWino</t>
  </si>
  <si>
    <t>My Kindle2 came and I LOVE it! :)</t>
  </si>
  <si>
    <t>Mon May 11 03:21:50 UTC 2009</t>
  </si>
  <si>
    <t>Teaguem2005</t>
  </si>
  <si>
    <t>LOVING my new Kindle2.  Named her Kendra in case u were wondering. The "cookbook" is THE tool cuz it tells u all the tricks!  Best gift EVR!</t>
  </si>
  <si>
    <t>Mon May 11 03:22:24 UTC 2009</t>
  </si>
  <si>
    <t>dailysourcedev</t>
  </si>
  <si>
    <t>The real AIG scandal / http://bit.ly/b82Px</t>
  </si>
  <si>
    <t>Mon May 11 03:27:20 UTC 2009</t>
  </si>
  <si>
    <t>gandhirama</t>
  </si>
  <si>
    <t>Any twitter to aprs apps yet?</t>
  </si>
  <si>
    <t>Mon May 11 03:27:58 UTC 2009</t>
  </si>
  <si>
    <t>delpop</t>
  </si>
  <si>
    <t>45 Pros You Should Be Following on Twitter - http://is.gd/sMbZ</t>
  </si>
  <si>
    <t>Mon May 11 03:29:01 UTC 2009</t>
  </si>
  <si>
    <t>lingbellbell</t>
  </si>
  <si>
    <t>Obama is quite a good comedian! check out his dinner speech on CNN :) very funny jokes.</t>
  </si>
  <si>
    <t>Mon May 11 03:29:38 UTC 2009</t>
  </si>
  <si>
    <t>motsandco</t>
  </si>
  <si>
    <t>' Barack Obama shows his funny side " &amp;gt;&amp;gt; http://tr.im/l0gY !! Great speech..</t>
  </si>
  <si>
    <t>Mon May 11 03:29:41 UTC 2009</t>
  </si>
  <si>
    <t>mickou</t>
  </si>
  <si>
    <t>I like this guy : ' Barack Obama shows his funny side " &amp;gt;&amp;gt; http://tr.im/l0gY !!</t>
  </si>
  <si>
    <t>Mon May 11 03:32:35 UTC 2009</t>
  </si>
  <si>
    <t>meggentile</t>
  </si>
  <si>
    <t>Obama's speech was pretty awesome last night! http://bit.ly/IMXUM</t>
  </si>
  <si>
    <t>Mon May 11 03:33:05 UTC 2009</t>
  </si>
  <si>
    <t>failness</t>
  </si>
  <si>
    <t>Reading  "Bill Clinton Fail - Obama Win?" http://tinyurl.com/pcyxj7</t>
  </si>
  <si>
    <t>Mon May 11 03:33:43 UTC 2009</t>
  </si>
  <si>
    <t>kledy</t>
  </si>
  <si>
    <t>Obama More Popular Than U.S. Among Arabs: Survey: President Barack Obama's popularity in leading Arab countries .. http://tinyurl.com/prlvqu</t>
  </si>
  <si>
    <t>Mon May 11 03:34:04 UTC 2009</t>
  </si>
  <si>
    <t>LaurelEdelstein</t>
  </si>
  <si>
    <t>Obama's got JOKES!! haha just got to watch a bit of his after dinner speech from last night... i'm in love with mr. president ;)</t>
  </si>
  <si>
    <t>Mon May 11 05:19:58 UTC 2009</t>
  </si>
  <si>
    <t>chelseabigass</t>
  </si>
  <si>
    <t>LEbron james got in a car accident i guess..just heard it on evening news...wow i cant believe it..will he be ok ? http://twtad.com/69750</t>
  </si>
  <si>
    <t>Mon May 11 05:20:22 UTC 2009</t>
  </si>
  <si>
    <t>Smitty478</t>
  </si>
  <si>
    <t>is it me or is this the best the playoffs have been in years oh yea lebron and melo in the finals</t>
  </si>
  <si>
    <t>Mon May 11 05:20:41 UTC 2009</t>
  </si>
  <si>
    <t>PurpleGorillaZz</t>
  </si>
  <si>
    <t>@khalid0456 No, Lebron is the best</t>
  </si>
  <si>
    <t>Mon May 11 05:20:48 UTC 2009</t>
  </si>
  <si>
    <t>MsStacha</t>
  </si>
  <si>
    <t>@the_real_usher LeBron is cool.  I like his personality...he has good character.</t>
  </si>
  <si>
    <t>Mon May 11 05:21:25 UTC 2009</t>
  </si>
  <si>
    <t>undefeated310</t>
  </si>
  <si>
    <t>Watching Lebron highlights. Damn that niggas good</t>
  </si>
  <si>
    <t>Mon May 11 05:21:57 UTC 2009</t>
  </si>
  <si>
    <t>BI_POLAROID</t>
  </si>
  <si>
    <t>@Lou911 Lebron is MURDERING shit.</t>
  </si>
  <si>
    <t>Mon May 11 05:22:06 UTC 2009</t>
  </si>
  <si>
    <t>IAmNoeAngel</t>
  </si>
  <si>
    <t>@uscsports21 LeBron is a monsta and he is only 24. SMH The world ain't ready.</t>
  </si>
  <si>
    <t>Mon May 11 05:22:26 UTC 2009</t>
  </si>
  <si>
    <t>ksmedia</t>
  </si>
  <si>
    <t>@cthagod when Lebron is done in the NBA he will probably be greater than Kobe. Like u said Kobe is good but there alot of 'good' players.</t>
  </si>
  <si>
    <t>Mon May 11 05:22:40 UTC 2009</t>
  </si>
  <si>
    <t>PrEttIBoIGaRy</t>
  </si>
  <si>
    <t>KOBE IS GOOD BT LEBRON HAS MY VOTE</t>
  </si>
  <si>
    <t>Mon May 11 05:22:51 UTC 2009</t>
  </si>
  <si>
    <t>kellan38</t>
  </si>
  <si>
    <t>Kobe is the best in the world not lebron .</t>
  </si>
  <si>
    <t>Mon May 11 05:52:44 UTC 2009</t>
  </si>
  <si>
    <t>world cup</t>
  </si>
  <si>
    <t>jsincere150</t>
  </si>
  <si>
    <t>@asherroth World Cup 2010 Access?? Damn, that's a good look!</t>
  </si>
  <si>
    <t>Mon May 11 05:53:33 UTC 2009</t>
  </si>
  <si>
    <t>world cup 2010</t>
  </si>
  <si>
    <t>biren</t>
  </si>
  <si>
    <t>Just bought my tickets for the 2010 FIFA World Cup in South Africa. Its going to be a great summer. http://bit.ly/9GEZI</t>
  </si>
  <si>
    <t>Mon May 11 19:49:06 UTC 2009</t>
  </si>
  <si>
    <t>fred wilson</t>
  </si>
  <si>
    <t>DoAndroidsDream</t>
  </si>
  <si>
    <t>Share: Disruption...Fred Wilson's slides for his talk at Google HQ  http://bit.ly/Bo8PG</t>
  </si>
  <si>
    <t>Thu May 14 02:58:11 UTC 2009</t>
  </si>
  <si>
    <t>Moc5085</t>
  </si>
  <si>
    <t>I have to go to Booz Allen Hamilton for a 2hr meeting :(  But then i get to go home :)</t>
  </si>
  <si>
    <t>Thu May 14 03:41:01 UTC 2009</t>
  </si>
  <si>
    <t>indian election</t>
  </si>
  <si>
    <t>citizenofindia</t>
  </si>
  <si>
    <t>The great Indian tamasha truly will unfold from May 16, the result day for Indian General Election.</t>
  </si>
  <si>
    <t>Thu May 14 05:23:32 UTC 2009</t>
  </si>
  <si>
    <t>Melonze</t>
  </si>
  <si>
    <t>@crlane I have the Kindle2. I've seen pictures of the DX, but haven't seen it in person. I love my Kindle - I'm on it everyday.</t>
  </si>
  <si>
    <t>Thu May 14 05:24:33 UTC 2009</t>
  </si>
  <si>
    <t>SPReviews</t>
  </si>
  <si>
    <t>@criticalpath Such an awesome idea - the  continual learning program with a Kindle2  http://bit.ly/1ZLfF</t>
  </si>
  <si>
    <t>Thu May 14 05:25:08 UTC 2009</t>
  </si>
  <si>
    <t>ha_nobita</t>
  </si>
  <si>
    <t>ok.. do nothing.. just thinking about 40D</t>
  </si>
  <si>
    <t>Thu May 14 05:26:03 UTC 2009</t>
  </si>
  <si>
    <t>Jen2Squared</t>
  </si>
  <si>
    <t>@faithbabywear Ooooh, what model are you getting??? I have the 40D and LOVE LOVE LOVE LOVE it!</t>
  </si>
  <si>
    <t>Fri May 15 06:45:54 UTC 2009</t>
  </si>
  <si>
    <t>india election</t>
  </si>
  <si>
    <t>__new</t>
  </si>
  <si>
    <t>The Times of India: The wonder that is India's election. http://bit.ly/p7u1H</t>
  </si>
  <si>
    <t>Sat May 16 16:18:47 UTC 2009</t>
  </si>
  <si>
    <t>BillVick</t>
  </si>
  <si>
    <t>http://is.gd/ArUJ Good video from Google on using search options.</t>
  </si>
  <si>
    <t>Sat May 16 22:42:21 UTC 2009</t>
  </si>
  <si>
    <t>xmikeflhxcx</t>
  </si>
  <si>
    <t>@ambcharlesfield lol. Ah my skin is itchy :( damn lawnmowing.</t>
  </si>
  <si>
    <t>Sat May 16 22:42:40 UTC 2009</t>
  </si>
  <si>
    <t>Timl9068</t>
  </si>
  <si>
    <t>itchy back!! dont ya hate it!</t>
  </si>
  <si>
    <t>Sat May 16 23:48:10 UTC 2009</t>
  </si>
  <si>
    <t>PassionModel</t>
  </si>
  <si>
    <t>Stanford Charity Fashion Show a top draw http://cli.gs/NeNuAH</t>
  </si>
  <si>
    <t>Sat May 16 23:48:38 UTC 2009</t>
  </si>
  <si>
    <t>TechUpdater</t>
  </si>
  <si>
    <t>Stanford University?s Facebook Profile is One of the Most Popular Official University Pages - http://tinyurl.com/p5b3fl</t>
  </si>
  <si>
    <t>Sat May 16 23:58:44 UTC 2009</t>
  </si>
  <si>
    <t>robotickilldozr</t>
  </si>
  <si>
    <t>Lyx is cool.</t>
  </si>
  <si>
    <t>Sun May 17 15:04:50 UTC 2009</t>
  </si>
  <si>
    <t>TheDALiSiA</t>
  </si>
  <si>
    <t>SOOO DISSAPOiNTED THEY SENT DANNY GOKEY HOME... YOU STiLL ROCK ...DANNY ... MY HOMETOWN HERO !! YEAH MiLROCKEE!!</t>
  </si>
  <si>
    <t>Sun May 17 15:04:55 UTC 2009</t>
  </si>
  <si>
    <t>fashion_retweet</t>
  </si>
  <si>
    <t>RT @PassionModel 'American Idol' fashion: Adam Lambert tones down, Danny Gokey cute ... http://cli.gs/7JWSHV</t>
  </si>
  <si>
    <t>Sun May 17 15:05:07 UTC 2009</t>
  </si>
  <si>
    <t>angelkim17</t>
  </si>
  <si>
    <t>@dannygokey I love you DANNY GOKEY!! :)</t>
  </si>
  <si>
    <t>Sun May 17 15:10:58 UTC 2009</t>
  </si>
  <si>
    <t>download11</t>
  </si>
  <si>
    <t>RT @justindavey: RT @tweetmeme GM OnStar now instantly sends accident location coordinates to 911 | GPS Obsessed http://bit.ly/16szL1</t>
  </si>
  <si>
    <t>Sun May 17 17:27:54 UTC 2009</t>
  </si>
  <si>
    <t>nichole17</t>
  </si>
  <si>
    <t>so tired. i didn't sleep well at all last night.</t>
  </si>
  <si>
    <t>Sun May 17 17:29:05 UTC 2009</t>
  </si>
  <si>
    <t>xstaylor</t>
  </si>
  <si>
    <t>Boarding plane for San Francisco in 1 hour; 6 hr flight. Blech.</t>
  </si>
  <si>
    <t>Sun May 17 17:29:41 UTC 2009</t>
  </si>
  <si>
    <t>miwahh</t>
  </si>
  <si>
    <t>bonjour San Francisco. My back hurts from last night..</t>
  </si>
  <si>
    <t>Sun May 17 17:30:03 UTC 2009</t>
  </si>
  <si>
    <t>bKnapp</t>
  </si>
  <si>
    <t>breakers. in San Francisco, CA http://loopt.us/4v88Bw.t</t>
  </si>
  <si>
    <t>Sun May 17 17:30:25 UTC 2009</t>
  </si>
  <si>
    <t>rayceja</t>
  </si>
  <si>
    <t>Heading to San Francisco</t>
  </si>
  <si>
    <t>Sun May 17 17:30:48 UTC 2009</t>
  </si>
  <si>
    <t>deepikaC</t>
  </si>
  <si>
    <t>With my best girl for a few more hours in San francisco. Mmmmmfamily is wonderful!</t>
  </si>
  <si>
    <t>Sun May 17 17:31:44 UTC 2009</t>
  </si>
  <si>
    <t>kaaslaw</t>
  </si>
  <si>
    <t>F*** up big, or go home - AIG</t>
  </si>
  <si>
    <t>Sun May 17 17:34:55 UTC 2009</t>
  </si>
  <si>
    <t>Pgobb</t>
  </si>
  <si>
    <t>Went to see the Star Trek movie last night.  Very satisfying.</t>
  </si>
  <si>
    <t>Sun May 17 17:35:23 UTC 2009</t>
  </si>
  <si>
    <t>qrboy85</t>
  </si>
  <si>
    <t>I can't wait, going to see star trek tonight!!</t>
  </si>
  <si>
    <t>Sun May 17 17:35:58 UTC 2009</t>
  </si>
  <si>
    <t>adamrisser</t>
  </si>
  <si>
    <t>Star Trek was as good as everyone said!!</t>
  </si>
  <si>
    <t>Mon May 18 01:13:21 UTC 2009</t>
  </si>
  <si>
    <t>GoodPhoenix</t>
  </si>
  <si>
    <t>am loving new malcolm gladwell book - outliers</t>
  </si>
  <si>
    <t>Mon May 18 01:13:42 UTC 2009</t>
  </si>
  <si>
    <t>silentcarto</t>
  </si>
  <si>
    <t>I highly recommend Malcolm Gladwell's 'The Tipping Point.' My next audiobook will probably be one of his as well.</t>
  </si>
  <si>
    <t>Mon May 18 01:14:02 UTC 2009</t>
  </si>
  <si>
    <t>kerrrrrr</t>
  </si>
  <si>
    <t>Malcolm Gladwell is a genius at tricking people into not realizing he's a fucking idiot</t>
  </si>
  <si>
    <t>Mon May 18 01:14:35 UTC 2009</t>
  </si>
  <si>
    <t>bling_crosby</t>
  </si>
  <si>
    <t>@sportsguy33 hey no offense but malcolm gladwell is a pretenious, annoying cunt and he brings you down. cant read his shit</t>
  </si>
  <si>
    <t>Mon May 18 01:15:31 UTC 2009</t>
  </si>
  <si>
    <t>ripplemdk</t>
  </si>
  <si>
    <t>RT @clashmore: http://bit.ly/SOYv7  Great article by Malcolm Gladwell.</t>
  </si>
  <si>
    <t>Mon May 18 01:16:10 UTC 2009</t>
  </si>
  <si>
    <t>drewlew34</t>
  </si>
  <si>
    <t>I seriously underestimated Malcolm Gladwell.  I want to meet this dude.</t>
  </si>
  <si>
    <t>Mon May 18 01:21:12 UTC 2009</t>
  </si>
  <si>
    <t>comcast</t>
  </si>
  <si>
    <t>MrsGinobili</t>
  </si>
  <si>
    <t>i hate comcast right now. everything is down cable internet &amp;amp; phone....ughh what am i to do</t>
  </si>
  <si>
    <t>Mon May 18 01:22:40 UTC 2009</t>
  </si>
  <si>
    <t>stormygirl223</t>
  </si>
  <si>
    <t>Comcast sucks.</t>
  </si>
  <si>
    <t>Mon May 18 01:23:00 UTC 2009</t>
  </si>
  <si>
    <t>theZoctor</t>
  </si>
  <si>
    <t>The day I never have to deal with Comcast again will rank as one of the best days of my life.</t>
  </si>
  <si>
    <t>Mon May 18 01:23:30 UTC 2009</t>
  </si>
  <si>
    <t>motkeps</t>
  </si>
  <si>
    <t>@Dommm did comcast fail again??</t>
  </si>
  <si>
    <t>Mon May 18 03:10:34 UTC 2009</t>
  </si>
  <si>
    <t>YouAnswer</t>
  </si>
  <si>
    <t>How do you use the twitter API?... http://bit.ly/4VBhH</t>
  </si>
  <si>
    <t>Mon May 18 03:10:52 UTC 2009</t>
  </si>
  <si>
    <t>marekdsi</t>
  </si>
  <si>
    <t>curses the Twitter API limit</t>
  </si>
  <si>
    <t>Mon May 18 03:11:27 UTC 2009</t>
  </si>
  <si>
    <t>mikecane</t>
  </si>
  <si>
    <t>Now I can see why Dave Winer screams about lack of Twitter API, its limitations and access throttles!</t>
  </si>
  <si>
    <t>Mon May 18 03:11:50 UTC 2009</t>
  </si>
  <si>
    <t>trivektor</t>
  </si>
  <si>
    <t>testing Twitter API</t>
  </si>
  <si>
    <t>Mon May 18 03:12:09 UTC 2009</t>
  </si>
  <si>
    <t>rdoc420</t>
  </si>
  <si>
    <t>Arg. Twitter API is making me crazy.</t>
  </si>
  <si>
    <t>Mon May 18 03:12:23 UTC 2009</t>
  </si>
  <si>
    <t>Hot_Tweets</t>
  </si>
  <si>
    <t>Testing Twitter API. Remote Update</t>
  </si>
  <si>
    <t>Tue May 19 16:20:40 UTC 2009</t>
  </si>
  <si>
    <t>jeffswhite</t>
  </si>
  <si>
    <t>I'm really loving the new search site Wolfram/Alpha. Makes Google seem so ... quaint. http://www72.wolframalpha.com/</t>
  </si>
  <si>
    <t>Tue May 19 16:21:05 UTC 2009</t>
  </si>
  <si>
    <t>marriop</t>
  </si>
  <si>
    <t>#wolfram Alpha SUCKS! Even for researchers the information provided is less than you can get from #google or #wikipedia, totally useless!</t>
  </si>
  <si>
    <t>Wed May 20 02:37:18 UTC 2009</t>
  </si>
  <si>
    <t>kewpiezmom</t>
  </si>
  <si>
    <t>Off to the NIKE factory!!!</t>
  </si>
  <si>
    <t>Wed May 20 02:38:17 UTC 2009</t>
  </si>
  <si>
    <t>Chet_Lemon</t>
  </si>
  <si>
    <t>New nike muppet commercials are pretty cute. Why do we live together again?</t>
  </si>
  <si>
    <t>Wed May 20 02:38:28 UTC 2009</t>
  </si>
  <si>
    <t>sneakerfiles</t>
  </si>
  <si>
    <t>New blog post: Nike Zoom LeBron Soldier 3 (III) - White / Black - Teal http://bit.ly/rouUS</t>
  </si>
  <si>
    <t>Wed May 20 02:38:47 UTC 2009</t>
  </si>
  <si>
    <t>nikeblog</t>
  </si>
  <si>
    <t>New blog post: Nike Trainer 1 http://bit.ly/394bp</t>
  </si>
  <si>
    <t>Wed May 20 02:39:22 UTC 2009</t>
  </si>
  <si>
    <t>laurenornot</t>
  </si>
  <si>
    <t>@Fraggle312 oh those are awesome! i so wish they weren't owned by nike :(</t>
  </si>
  <si>
    <t>Sat May 23 04:23:54 UTC 2009</t>
  </si>
  <si>
    <t>shoreline amphitheatre</t>
  </si>
  <si>
    <t>julieules</t>
  </si>
  <si>
    <t>@tonyhawk http://twitpic.com/5c7uj - AWESOME!!! Seeing the show Friday at the Shoreline Amphitheatre. Never seen NIN before. Can't wait. ...</t>
  </si>
  <si>
    <t>Sat May 23 20:43:16 UTC 2009</t>
  </si>
  <si>
    <t>gux_kung</t>
  </si>
  <si>
    <t>arhh, It's weka bug. = =" and I spent almost two hours to find that out. crappy me</t>
  </si>
  <si>
    <t>Sun May 24 16:18:46 UTC 2009</t>
  </si>
  <si>
    <t>GrfxGuru</t>
  </si>
  <si>
    <t>@mitzs hey bud :) np I do so love my 50D, although I'd love a 5D mkII more</t>
  </si>
  <si>
    <t>Sun May 24 16:18:54 UTC 2009</t>
  </si>
  <si>
    <t>joelgoodman</t>
  </si>
  <si>
    <t>@jonduenas @robynlyn just got us a 50D for the office. :D</t>
  </si>
  <si>
    <t>Sun May 24 16:19:00 UTC 2009</t>
  </si>
  <si>
    <t>trevorcgibson</t>
  </si>
  <si>
    <t>Just picked up my new Canon 50D...it's beautiful!!  Prepare for some seriously awesome photography!</t>
  </si>
  <si>
    <t>Sun May 24 16:19:03 UTC 2009</t>
  </si>
  <si>
    <t>ashpeckham</t>
  </si>
  <si>
    <t>Just got my new toy. Canon 50D. Love love love it!</t>
  </si>
  <si>
    <t>Sun May 24 20:48:13 UTC 2009</t>
  </si>
  <si>
    <t>davidivins</t>
  </si>
  <si>
    <t>Learning about lambda calculus :)</t>
  </si>
  <si>
    <t>Sun May 24 20:49:34 UTC 2009</t>
  </si>
  <si>
    <t>SCSanFrancisco</t>
  </si>
  <si>
    <t>#jobs #sittercity Help with taking care of sick child (East Palo Alto, CA) http://tinyurl.com/qwrr2m</t>
  </si>
  <si>
    <t>Sun May 24 20:50:19 UTC 2009</t>
  </si>
  <si>
    <t>nfarzan</t>
  </si>
  <si>
    <t>I'm moving to East Palo Alto!</t>
  </si>
  <si>
    <t>Mon May 25 17:14:58 UTC 2009</t>
  </si>
  <si>
    <t>tylerlin</t>
  </si>
  <si>
    <t>@ atebits I just finished watching your Stanford iPhone Class session. I really appreciate it. You Rock!</t>
  </si>
  <si>
    <t>Mon May 25 17:15:05 UTC 2009</t>
  </si>
  <si>
    <t>@jktweet Hi! Just saw your Stanford talk and really liked your advice. Just saying Hi from Singapore (yes the videos do get around)</t>
  </si>
  <si>
    <t>Mon May 25 17:15:18 UTC 2009</t>
  </si>
  <si>
    <t>MbaAdmission</t>
  </si>
  <si>
    <t>#MBA Admissions Tips Stanford GSB Deadlines and Essay Topics 2009-2010 http://tinyurl.com/pet4fd</t>
  </si>
  <si>
    <t>Mon May 25 17:15:35 UTC 2009</t>
  </si>
  <si>
    <t>narain</t>
  </si>
  <si>
    <t>Ethics and nonprofits - http://bit.ly/qsXRp  #stanford #socialentrepreneurship</t>
  </si>
  <si>
    <t>Mon May 25 17:16:52 UTC 2009</t>
  </si>
  <si>
    <t>JuanGir</t>
  </si>
  <si>
    <t>LAKERS tonight let's go!!!!</t>
  </si>
  <si>
    <t>Mon May 25 17:17:10 UTC 2009</t>
  </si>
  <si>
    <t>Alexi_G</t>
  </si>
  <si>
    <t>Will the Lakers kick the Nuggets ass tonight?</t>
  </si>
  <si>
    <t>Mon May 25 17:18:49 UTC 2009</t>
  </si>
  <si>
    <t>one_eighteen</t>
  </si>
  <si>
    <t>Oooooooh... North Korea is in troubleeeee! http://bit.ly/19epAH</t>
  </si>
  <si>
    <t>Mon May 25 17:19:07 UTC 2009</t>
  </si>
  <si>
    <t>FOLKTALE09</t>
  </si>
  <si>
    <t>Wat the heck is North Korea doing!!??!! They just conducted powerful nuclear tests! Follow the link: http://www.msnbc.msn.com/id/30921379</t>
  </si>
  <si>
    <t>Mon May 25 17:19:30 UTC 2009</t>
  </si>
  <si>
    <t>Mvsic</t>
  </si>
  <si>
    <t>Listening to Obama... Friggin North Korea...</t>
  </si>
  <si>
    <t>Mon May 25 17:21:16 UTC 2009</t>
  </si>
  <si>
    <t>CFURNAROS</t>
  </si>
  <si>
    <t>I just realized we three monkeys in the white Obama.Biden,Pelosi . Sarah Palin 2012</t>
  </si>
  <si>
    <t>Mon May 25 17:21:30 UTC 2009</t>
  </si>
  <si>
    <t>Rachael90210</t>
  </si>
  <si>
    <t>@foxnews Pelosi should stay in China and never come back.</t>
  </si>
  <si>
    <t>Mon May 25 17:21:35 UTC 2009</t>
  </si>
  <si>
    <t>TylerSchmidt</t>
  </si>
  <si>
    <t>Nancy Pelosi gave the worst commencement speech I've ever heard. Yes I'm still bitter about this</t>
  </si>
  <si>
    <t>Mon May 25 17:25:36 UTC 2009</t>
  </si>
  <si>
    <t>KayJay_x</t>
  </si>
  <si>
    <t>ugh. the amount of times these stupid insects have bitten me. Grr..</t>
  </si>
  <si>
    <t>Mon May 25 17:25:54 UTC 2009</t>
  </si>
  <si>
    <t>BecCrew</t>
  </si>
  <si>
    <t>Prettiest insects EVER - Pink Katydids: http://bit.ly/2Upw2p</t>
  </si>
  <si>
    <t>Mon May 25 17:26:30 UTC 2009</t>
  </si>
  <si>
    <t>euthanasia86</t>
  </si>
  <si>
    <t>Just got barraged by a horde of insects hungry for my kitchen light. So scary.</t>
  </si>
  <si>
    <t>Mon May 25 17:29:06 UTC 2009</t>
  </si>
  <si>
    <t>connlocks</t>
  </si>
  <si>
    <t>Just had McDonalds for dinner. :D It was goooood. Big Mac Meal. ;)</t>
  </si>
  <si>
    <t>Mon May 25 17:29:11 UTC 2009</t>
  </si>
  <si>
    <t>AHH YES LOL IMA TELL MY HUBBY TO GO GET ME SUM MCDONALDS =]</t>
  </si>
  <si>
    <t>Mon May 25 17:29:46 UTC 2009</t>
  </si>
  <si>
    <t>Yuleineeee</t>
  </si>
  <si>
    <t>Stopped to have lunch at McDonalds. Chicken Nuggetssss! :) yummmmmy.</t>
  </si>
  <si>
    <t>Mon May 25 17:29:51 UTC 2009</t>
  </si>
  <si>
    <t>XrachulX</t>
  </si>
  <si>
    <t>Could go for a lot of McDonalds. i mean A LOT.</t>
  </si>
  <si>
    <t>Mon May 25 17:31:52 UTC 2009</t>
  </si>
  <si>
    <t>xKimmelie</t>
  </si>
  <si>
    <t>my exam went good. @HelloLeonie: your prayers worked (:</t>
  </si>
  <si>
    <t>Mon May 25 17:31:58 UTC 2009</t>
  </si>
  <si>
    <t>laulaulauren</t>
  </si>
  <si>
    <t>Only one exam left, and i am so happy for it :D</t>
  </si>
  <si>
    <t>Mon May 25 17:32:22 UTC 2009</t>
  </si>
  <si>
    <t>elllllen</t>
  </si>
  <si>
    <t>Math review. Im going to fail the exam.</t>
  </si>
  <si>
    <t>Mon May 25 17:35:08 UTC 2009</t>
  </si>
  <si>
    <t>LPSsports43</t>
  </si>
  <si>
    <t>Colin Powell rocked yesterday on CBS. Cheney needs to shut the hell up and go home.Powell is a man of Honor and served our country proudly</t>
  </si>
  <si>
    <t>Mon May 25 17:35:43 UTC 2009</t>
  </si>
  <si>
    <t>joahs</t>
  </si>
  <si>
    <t>obviously not siding with Cheney here: http://bit.ly/19j2d</t>
  </si>
  <si>
    <t>Tue May 26 22:39:46 UTC 2009</t>
  </si>
  <si>
    <t>mashable</t>
  </si>
  <si>
    <t>paulobsf</t>
  </si>
  <si>
    <t>Absolutely hilarious!!! from @mashable:  http://bit.ly/bccWt</t>
  </si>
  <si>
    <t>Tue May 26 22:40:41 UTC 2009</t>
  </si>
  <si>
    <t>christinerose</t>
  </si>
  <si>
    <t>@mashable I never did thank you for including me in your Top 100 Twitter Authors! You Rock! (&amp;amp; I New Wave :-D) http://bit.ly/EOrFV</t>
  </si>
  <si>
    <t>Wed May 27 00:34:45 UTC 2009</t>
  </si>
  <si>
    <t>Learning jQuery 1.3 Book Review - http://cfbloggers.org/?c=30629</t>
  </si>
  <si>
    <t>Wed May 27 00:37:30 UTC 2009</t>
  </si>
  <si>
    <t>pdelsignore</t>
  </si>
  <si>
    <t>RT @shrop: Awesome JQuery reference book for Coda! http://www.macpeeps.com/coda/ #webdesign</t>
  </si>
  <si>
    <t>Wed May 27 00:38:44 UTC 2009</t>
  </si>
  <si>
    <t>bskatz</t>
  </si>
  <si>
    <t>I've been sending e-mails like crazy today to my contacts...does anyone have a contact at Goodby SIlverstein...I'd love to speak to them</t>
  </si>
  <si>
    <t>Wed May 27 00:39:05 UTC 2009</t>
  </si>
  <si>
    <t>sc0ttman</t>
  </si>
  <si>
    <t>Adobe CS4 commercial by Goodby Silverstein: http://bit.ly/1aikhF</t>
  </si>
  <si>
    <t>Wed May 27 00:39:17 UTC 2009</t>
  </si>
  <si>
    <t>designplay</t>
  </si>
  <si>
    <t>Goodby, Silverstein's new site... http://www.goodbysilverstein.com/ I enjoy it.</t>
  </si>
  <si>
    <t>Wed May 27 23:49:35 UTC 2009</t>
  </si>
  <si>
    <t>Drisgill</t>
  </si>
  <si>
    <t>Wow everyone at the Google I/O conference got free G2's with a month of unlimited service</t>
  </si>
  <si>
    <t>Wed May 27 23:50:26 UTC 2009</t>
  </si>
  <si>
    <t>DearJellyHiJely</t>
  </si>
  <si>
    <t>@vkerkez dood I got a free google android phone at the I/O conference. The G2!</t>
  </si>
  <si>
    <t>Wed May 27 23:50:48 UTC 2009</t>
  </si>
  <si>
    <t>itamarw</t>
  </si>
  <si>
    <t>@Orli the G2 is amazing btw, a HUGE improvement over the G1</t>
  </si>
  <si>
    <t>Wed May 27 23:56:46 UTC 2009</t>
  </si>
  <si>
    <t>daynah</t>
  </si>
  <si>
    <t>HTML 5 Demos! Lots of great stuff to come! Yes, I'm excited. :) http://htmlfive.appspot.com #io2009 #googleio</t>
  </si>
  <si>
    <t>Wed May 27 23:56:53 UTC 2009</t>
  </si>
  <si>
    <t>jackdaniels08</t>
  </si>
  <si>
    <t>@googleio http://twitpic.com/62shi - Yay! Happy place! Place place!  I love Google!</t>
  </si>
  <si>
    <t>Wed May 27 23:57:02 UTC 2009</t>
  </si>
  <si>
    <t>alpheus1</t>
  </si>
  <si>
    <t>#GoogleIO | O3D - Bringing 3d graphics to the browser. Very nice tbh. Funfun.</t>
  </si>
  <si>
    <t>Sun May 31 06:51:32 UTC 2009</t>
  </si>
  <si>
    <t>joshgammon</t>
  </si>
  <si>
    <t>Awesome viral marketing for "Funny People" http://www.nbc.com/yo-teach/</t>
  </si>
  <si>
    <t>Sun May 31 06:54:34 UTC 2009</t>
  </si>
  <si>
    <t>hitler</t>
  </si>
  <si>
    <t>KatyWheatley1</t>
  </si>
  <si>
    <t>Watching a programme about the life of Hitler, its only enhancing my geekiness of history.</t>
  </si>
  <si>
    <t>Tue Jun 02 02:54:08 UTC 2009</t>
  </si>
  <si>
    <t>TiffanyBakker</t>
  </si>
  <si>
    <t>saw night at the museum out of sheer desperation. who is funding these movies?</t>
  </si>
  <si>
    <t>Tue Jun 02 02:54:11 UTC 2009</t>
  </si>
  <si>
    <t>kezzumz</t>
  </si>
  <si>
    <t>Night At The Museum 2? Pretty furkin good.</t>
  </si>
  <si>
    <t>Tue Jun 02 02:54:14 UTC 2009</t>
  </si>
  <si>
    <t>bodhibuggy</t>
  </si>
  <si>
    <t>Watching Night at the Museum - giggling.</t>
  </si>
  <si>
    <t>Tue Jun 02 02:54:29 UTC 2009</t>
  </si>
  <si>
    <t>HistoryLuV3R</t>
  </si>
  <si>
    <t>@pambeeslyjenna Jenna, I went to see Night At The Museum 2 today and I was so surprised to see three cast members from The Office...</t>
  </si>
  <si>
    <t>Tue Jun 02 02:54:42 UTC 2009</t>
  </si>
  <si>
    <t>ErcDrso</t>
  </si>
  <si>
    <t>About to watch Night at the Museum with Ryan and Stacy</t>
  </si>
  <si>
    <t>Tue Jun 02 02:54:49 UTC 2009</t>
  </si>
  <si>
    <t>aykataoka</t>
  </si>
  <si>
    <t>Getting ready to go watch Night at the Museum 2.  Dum dum, you give me gum gum!</t>
  </si>
  <si>
    <t>Tue Jun 02 02:55:06 UTC 2009</t>
  </si>
  <si>
    <t>Bcapote</t>
  </si>
  <si>
    <t>Back from seeing 'Star Trek' and 'Night at the Museum.' 'Star Trek' was amazing, but 'Night at the Museum' was; eh.</t>
  </si>
  <si>
    <t>Tue Jun 02 02:55:31 UTC 2009</t>
  </si>
  <si>
    <t>crikket_churps</t>
  </si>
  <si>
    <t>just watched night at the museum 2! so stinkin cute!</t>
  </si>
  <si>
    <t>Tue Jun 02 02:55:50 UTC 2009</t>
  </si>
  <si>
    <t>tish_tish</t>
  </si>
  <si>
    <t>So, Night at the Museum 2 was AWESOME! Much better than part 1. Next weekend we'll see Up.</t>
  </si>
  <si>
    <t>Tue Jun 02 02:56:13 UTC 2009</t>
  </si>
  <si>
    <t>Lilimich</t>
  </si>
  <si>
    <t>I think I may have a new favorite restaurant. On our way to see "Night at the Museum 2".</t>
  </si>
  <si>
    <t>Tue Jun 02 02:56:31 UTC 2009</t>
  </si>
  <si>
    <t>stealing_second</t>
  </si>
  <si>
    <t>UP! was sold out, so i'm seeing Night At The Museum 2. I'm __ years old.</t>
  </si>
  <si>
    <t>Tue Jun 02 02:56:44 UTC 2009</t>
  </si>
  <si>
    <t>Pas_de_Cheval</t>
  </si>
  <si>
    <t>saw the new Night at the Museum and i loved it. Next is to go see UP in 3D</t>
  </si>
  <si>
    <t>Tue Jun 02 03:00:28 UTC 2009</t>
  </si>
  <si>
    <t>lloydnelson</t>
  </si>
  <si>
    <t>It is a shame about GM. What if they are forced to make only cars the White House THINKS will sell? What do you think?</t>
  </si>
  <si>
    <t>Tue Jun 02 03:00:40 UTC 2009</t>
  </si>
  <si>
    <t>overthrow</t>
  </si>
  <si>
    <t>As u may have noticed, not too happy about the GM situation, nor AIG, Lehman, et al</t>
  </si>
  <si>
    <t>Tue Jun 02 03:00:51 UTC 2009</t>
  </si>
  <si>
    <t>economywire</t>
  </si>
  <si>
    <t>Obama: Nationalization of GM to be short-term   (AP) http://tinyurl.com/md347r</t>
  </si>
  <si>
    <t>Tue Jun 02 03:02:00 UTC 2009</t>
  </si>
  <si>
    <t>tradecruz</t>
  </si>
  <si>
    <t>@Pittstock $GM good riddance.  sad though.</t>
  </si>
  <si>
    <t>Tue Jun 02 03:02:34 UTC 2009</t>
  </si>
  <si>
    <t>ZendoDeb</t>
  </si>
  <si>
    <t>I Will NEVER Buy a Government Motors Vehicle: Until just recently, I drove GM cars. Since 1988, when I bought a .. http://tinyurl.com/lulsw8</t>
  </si>
  <si>
    <t>Tue Jun 02 03:04:22 UTC 2009</t>
  </si>
  <si>
    <t>rbmshow</t>
  </si>
  <si>
    <t>Having the old Coca-Cola guy on the GM board is stupid has heck! #tcot #ala</t>
  </si>
  <si>
    <t>Tue Jun 02 03:04:35 UTC 2009</t>
  </si>
  <si>
    <t>Ash_Craigslist</t>
  </si>
  <si>
    <t>#RantsAndRaves The worst thing about GM (concord / pleasant hill / martinez): is the fucking UAW. ..   http://buzzup.com/4ueb</t>
  </si>
  <si>
    <t>Tue Jun 02 03:04:45 UTC 2009</t>
  </si>
  <si>
    <t>BarackProblema</t>
  </si>
  <si>
    <t>Give a man a fish, u feed him for the day. Teach him to fish, u feed him for life. Buy him GM, and u F**K him over for good.</t>
  </si>
  <si>
    <t>Tue Jun 02 03:05:18 UTC 2009</t>
  </si>
  <si>
    <t>ericdano</t>
  </si>
  <si>
    <t>The more I hear about this GM thing the more angry I get. Billions wasted, more bullshit. All for something like 40k employees and all the..</t>
  </si>
  <si>
    <t>Tue Jun 02 03:05:50 UTC 2009</t>
  </si>
  <si>
    <t>@QuantTrader i own a GM car and it is junk as far as quality compared to a honda</t>
  </si>
  <si>
    <t>Tue Jun 02 03:06:40 UTC 2009</t>
  </si>
  <si>
    <t>ktsophie</t>
  </si>
  <si>
    <t>sad day...bankrupt GM</t>
  </si>
  <si>
    <t>Tue Jun 02 03:06:45 UTC 2009</t>
  </si>
  <si>
    <t>nicolemg415</t>
  </si>
  <si>
    <t>is upset about the whole GM thing. life as i know it is so screwed up</t>
  </si>
  <si>
    <t>Tue Jun 02 03:14:21 UTC 2009</t>
  </si>
  <si>
    <t>ProofofVenom</t>
  </si>
  <si>
    <t>whoever is running time warner needs to be repeatedly raped by a rhino so they understand the consequences of putting out shitty cable svcs</t>
  </si>
  <si>
    <t>Tue Jun 02 03:14:32 UTC 2009</t>
  </si>
  <si>
    <t>flywire</t>
  </si>
  <si>
    <t>Time Warner CEO hints at online fees for magazines      (AP) - Read from Mountain View,United States. Views 16209 http://bit.ly/UdFCH</t>
  </si>
  <si>
    <t>Tue Jun 02 03:15:18 UTC 2009</t>
  </si>
  <si>
    <t>batchoutlost</t>
  </si>
  <si>
    <t>#WFTB Joining a bit late. My connection was down (boo time warner)</t>
  </si>
  <si>
    <t>Tue Jun 02 03:15:32 UTC 2009</t>
  </si>
  <si>
    <t>floatingatoll</t>
  </si>
  <si>
    <t>Cox or Time Warner?  Cox is cheaper and gets a B on dslreports.  TW is more expensive and gets a C.</t>
  </si>
  <si>
    <t>Tue Jun 02 03:15:52 UTC 2009</t>
  </si>
  <si>
    <t>kippy2</t>
  </si>
  <si>
    <t>i am furious with time warner and their phone promotions!</t>
  </si>
  <si>
    <t>Tue Jun 02 03:16:23 UTC 2009</t>
  </si>
  <si>
    <t>iamtony</t>
  </si>
  <si>
    <t>Just got home from chick-fil-a with the boys. Damn my internets down =( stupid time warner</t>
  </si>
  <si>
    <t>Tue Jun 02 03:16:42 UTC 2009</t>
  </si>
  <si>
    <t>dcwhip</t>
  </si>
  <si>
    <t>could time-warner cable suck more?  NO.</t>
  </si>
  <si>
    <t>Tue Jun 02 03:17:03 UTC 2009</t>
  </si>
  <si>
    <t>JustGLB</t>
  </si>
  <si>
    <t>Pissed at Time Warner for causin me to have slow internet problems</t>
  </si>
  <si>
    <t>Tue Jun 02 03:18:04 UTC 2009</t>
  </si>
  <si>
    <t>chaneykyoto</t>
  </si>
  <si>
    <t>@sportsguy33 Ummm, having some Time Warner problems?</t>
  </si>
  <si>
    <t>Tue Jun 02 03:18:49 UTC 2009</t>
  </si>
  <si>
    <t>ldmullen</t>
  </si>
  <si>
    <t>You guys see this?  Why does Time Warner have to suck so much ass?  Really wish I could get U-Verse at my apartment. http://bit.ly/s594j</t>
  </si>
  <si>
    <t>Tue Jun 02 03:22:08 UTC 2009</t>
  </si>
  <si>
    <t>JohnTurlington</t>
  </si>
  <si>
    <t>RT @sportsguy33 The upside to Time Warner: unhelpful phone operators   superslow on-site service. Crap, that's not an upside.</t>
  </si>
  <si>
    <t>Tue Jun 02 03:22:19 UTC 2009</t>
  </si>
  <si>
    <t>johnscleary</t>
  </si>
  <si>
    <t>RT @sportsguy33: New Time Warner slogan: "Time Warner, where we make you long for the days before cable."</t>
  </si>
  <si>
    <t>Tue Jun 02 03:23:36 UTC 2009</t>
  </si>
  <si>
    <t>ecormany</t>
  </si>
  <si>
    <t>confirmed: it's Time Warner's fault, not Facebook's, that fb is taking about 3 minutes to load. so tempted to switch to verizon =/</t>
  </si>
  <si>
    <t>Tue Jun 02 03:24:00 UTC 2009</t>
  </si>
  <si>
    <t>matsonj</t>
  </si>
  <si>
    <t>@sportsguy33 Time Warner = epic fail</t>
  </si>
  <si>
    <t>Tue Jun 02 03:24:45 UTC 2009</t>
  </si>
  <si>
    <t>YildirimNews</t>
  </si>
  <si>
    <t>Lawson to head Newedge Hong Kong http://bit.ly/xLQSD #business #china</t>
  </si>
  <si>
    <t>Tue Jun 02 03:24:59 UTC 2009</t>
  </si>
  <si>
    <t>zedomax</t>
  </si>
  <si>
    <t>Weird Piano Guitar House in China! http://u2s.me/72i8</t>
  </si>
  <si>
    <t>Tue Jun 02 03:27:19 UTC 2009</t>
  </si>
  <si>
    <t>theprovince</t>
  </si>
  <si>
    <t>Send us your GM/Chevy photos http://tinyurl.com/luzkpq</t>
  </si>
  <si>
    <t>Tue Jun 02 03:27:34 UTC 2009</t>
  </si>
  <si>
    <t>PeteHall</t>
  </si>
  <si>
    <t>I know. How sad is that?  RT @caseymercier: 1st day of hurricane season. That's less scarey than govt taking over GM.</t>
  </si>
  <si>
    <t>Tue Jun 02 03:27:52 UTC 2009</t>
  </si>
  <si>
    <t>ram_zone</t>
  </si>
  <si>
    <t>GM files Bankruptcy, not a good sign...</t>
  </si>
  <si>
    <t>Tue Jun 02 03:28:41 UTC 2009</t>
  </si>
  <si>
    <t>yankees</t>
  </si>
  <si>
    <t>irishyanks</t>
  </si>
  <si>
    <t>yankees won mets lost. its a good day.</t>
  </si>
  <si>
    <t>Tue Jun 02 03:29:47 UTC 2009</t>
  </si>
  <si>
    <t>Erinthebigsis</t>
  </si>
  <si>
    <t>My dentist appt today was actually quite enjoyable.</t>
  </si>
  <si>
    <t>Tue Jun 02 03:32:10 UTC 2009</t>
  </si>
  <si>
    <t>cassieeeelove</t>
  </si>
  <si>
    <t>I hate the effing dentist.</t>
  </si>
  <si>
    <t>Tue Jun 02 03:32:28 UTC 2009</t>
  </si>
  <si>
    <t>johnnyt183</t>
  </si>
  <si>
    <t>@stevemoakler i had a dentist appt this morning and had the same conversation!</t>
  </si>
  <si>
    <t>Tue Jun 02 03:33:25 UTC 2009</t>
  </si>
  <si>
    <t>b_bassi</t>
  </si>
  <si>
    <t>@kirstiealley I hate going to the dentist.. !!!</t>
  </si>
  <si>
    <t>Tue Jun 02 03:34:23 UTC 2009</t>
  </si>
  <si>
    <t>cmg11</t>
  </si>
  <si>
    <t>i hate the dentist....who invented them anyways?</t>
  </si>
  <si>
    <t>Tue Jun 02 03:34:37 UTC 2009</t>
  </si>
  <si>
    <t>arianaflyy</t>
  </si>
  <si>
    <t>this dentist's office is cold :/</t>
  </si>
  <si>
    <t>Tue Jun 02 03:34:50 UTC 2009</t>
  </si>
  <si>
    <t>jettellis</t>
  </si>
  <si>
    <t>Check this video out -- David After Dentist http://bit.ly/47aW2</t>
  </si>
  <si>
    <t>Tue Jun 02 03:35:05 UTC 2009</t>
  </si>
  <si>
    <t>AdiOpERsOcoM</t>
  </si>
  <si>
    <t>First dentist appointment [in years] on Wednesday possibly.</t>
  </si>
  <si>
    <t>Tue Jun 02 04:29:14 UTC 2009</t>
  </si>
  <si>
    <t>HallofChampions</t>
  </si>
  <si>
    <t>Tom Shanahan's latest column on SDSU and its NCAA Baseball Regional appearance: http://ow.ly/axhu</t>
  </si>
  <si>
    <t>Tue Jun 02 04:29:17 UTC 2009</t>
  </si>
  <si>
    <t>BaseballAmerica.com: Blog: Baseball America Prospects Blog ? Blog ... http://bit.ly/EtT8a</t>
  </si>
  <si>
    <t>Tue Jun 02 04:29:28 UTC 2009</t>
  </si>
  <si>
    <t>Oregon_Live</t>
  </si>
  <si>
    <t>Portland city politics may undo baseball park http://tinyurl.com/lpjquj</t>
  </si>
  <si>
    <t>Tue Jun 02 04:39:41 UTC 2009</t>
  </si>
  <si>
    <t>AirDye</t>
  </si>
  <si>
    <t>RT @WaterSISWEB: CA Merced's water bottled by Safeway, resold at a profit: Wells are drying up across the county http://tinyurl.com/mb573s</t>
  </si>
  <si>
    <t>Tue Jun 02 04:40:09 UTC 2009</t>
  </si>
  <si>
    <t>csquaredx</t>
  </si>
  <si>
    <t>dropped her broccoli walking home from safeway! ;( so depressed</t>
  </si>
  <si>
    <t>Tue Jun 02 04:41:05 UTC 2009</t>
  </si>
  <si>
    <t>XPhile1908</t>
  </si>
  <si>
    <t>@ronjon we don't have Safeway.</t>
  </si>
  <si>
    <t>Tue Jun 02 04:41:13 UTC 2009</t>
  </si>
  <si>
    <t>LaurenAmor</t>
  </si>
  <si>
    <t>Just applied at Safeway!(: Yeeeee!</t>
  </si>
  <si>
    <t>Tue Jun 02 04:41:24 UTC 2009</t>
  </si>
  <si>
    <t>TravisJensenSF</t>
  </si>
  <si>
    <t>@ Safeway. Place is a nightmare right now. Bumming.</t>
  </si>
  <si>
    <t>Tue Jun 02 04:41:32 UTC 2009</t>
  </si>
  <si>
    <t>Lovely_Lauren</t>
  </si>
  <si>
    <t>at safeway with dad</t>
  </si>
  <si>
    <t>Tue Jun 02 04:41:41 UTC 2009</t>
  </si>
  <si>
    <t>fugface85</t>
  </si>
  <si>
    <t>HATE safeway select green tea icecream! bought two cartons, what a waste of money.  &amp;gt;_&amp;lt;</t>
  </si>
  <si>
    <t>Tue Jun 02 04:42:00 UTC 2009</t>
  </si>
  <si>
    <t>_JessicaJOY</t>
  </si>
  <si>
    <t>Safeway with Marvin, Janelle, and Auntie Lhu</t>
  </si>
  <si>
    <t>Tue Jun 02 04:42:29 UTC 2009</t>
  </si>
  <si>
    <t>Safeway offering mobile coupons http://bit.ly/ONH7w</t>
  </si>
  <si>
    <t>Tue Jun 02 06:52:26 UTC 2009</t>
  </si>
  <si>
    <t>driving</t>
  </si>
  <si>
    <t>m_marchesi</t>
  </si>
  <si>
    <t>Phillies Driving in the Cadillac with the Top Down in Cali, Win 5-3 - http://tinyurl.com/nzcjqa</t>
  </si>
  <si>
    <t>Tue Jun 02 06:53:09 UTC 2009</t>
  </si>
  <si>
    <t>TheDebtress</t>
  </si>
  <si>
    <t>Saved money by opting for grocery store trip and stocking food in hotel room fridge vs. eating out every night while out of town.</t>
  </si>
  <si>
    <t>Tue Jun 02 06:53:15 UTC 2009</t>
  </si>
  <si>
    <t>face_of_boe</t>
  </si>
  <si>
    <t>Lounging around, eating Taco Bell and watching NCIS before work tonight. Need help staying awake.</t>
  </si>
  <si>
    <t>Tue Jun 02 06:53:30 UTC 2009</t>
  </si>
  <si>
    <t>LaraAvni</t>
  </si>
  <si>
    <t>eating breakfast and then school</t>
  </si>
  <si>
    <t>Tue Jun 02 06:53:32 UTC 2009</t>
  </si>
  <si>
    <t>elpasira</t>
  </si>
  <si>
    <t>still hungry after eating....</t>
  </si>
  <si>
    <t>Tue Jun 02 06:53:45 UTC 2009</t>
  </si>
  <si>
    <t>Fitness_101</t>
  </si>
  <si>
    <t>10 tips for healthy eating ? ResultsBy Fitness Blog :: Fitness ... http://bit.ly/62gFn</t>
  </si>
  <si>
    <t>Tue Jun 02 06:54:11 UTC 2009</t>
  </si>
  <si>
    <t>ohmurder</t>
  </si>
  <si>
    <t>with the boyfriend, eating a quesadilla</t>
  </si>
  <si>
    <t>Tue Jun 02 06:54:19 UTC 2009</t>
  </si>
  <si>
    <t>whoaoblivious</t>
  </si>
  <si>
    <t>Eating dinner. Meat, chips, and risotto.</t>
  </si>
  <si>
    <t>Thu Jun 04 16:53:02 UTC 2009</t>
  </si>
  <si>
    <t>stefanjos</t>
  </si>
  <si>
    <t>got a new pair of nike shoes. pics up later</t>
  </si>
  <si>
    <t>Thu Jun 04 16:53:15 UTC 2009</t>
  </si>
  <si>
    <t>nsborg</t>
  </si>
  <si>
    <t>Nike SB Blazer High "ACG" Custom - Brad Douglas - http://timesurl.at/45a448</t>
  </si>
  <si>
    <t>Thu Jun 04 16:53:20 UTC 2009</t>
  </si>
  <si>
    <t>marieforleo</t>
  </si>
  <si>
    <t>Nike rocks. I'm super grateful for what I've done with them :) &amp;amp; the European Division of NIKE is BEYOND! @whitSTYLES @muchasmuertes</t>
  </si>
  <si>
    <t>Thu Jun 04 16:53:48 UTC 2009</t>
  </si>
  <si>
    <t>imflashy</t>
  </si>
  <si>
    <t>Nike Air Yeezy Khaki/Pink Colorway Release - http://shar.es/bjfN</t>
  </si>
  <si>
    <t>Thu Jun 04 16:54:17 UTC 2009</t>
  </si>
  <si>
    <t>TheGlossMagazin</t>
  </si>
  <si>
    <t>@evelynbyrne have you tried Nike  ? V. addictive.</t>
  </si>
  <si>
    <t>Thu Jun 04 16:54:32 UTC 2009</t>
  </si>
  <si>
    <t>MiniGreek</t>
  </si>
  <si>
    <t>@erickoston That looks an awful lot like one of Nike's private jets....I'm just sayin....</t>
  </si>
  <si>
    <t>Thu Jun 04 16:54:36 UTC 2009</t>
  </si>
  <si>
    <t>TracySuter</t>
  </si>
  <si>
    <t>The Nike Training Club (beta) iPhone app looks very interesting.</t>
  </si>
  <si>
    <t>Sun Jun 07 01:12:38 UTC 2009</t>
  </si>
  <si>
    <t>TobyJuanKenobi</t>
  </si>
  <si>
    <t>argghhhh why won't  my jquery appear in safari bad safari !!!</t>
  </si>
  <si>
    <t>Sun Jun 07 01:12:44 UTC 2009</t>
  </si>
  <si>
    <t>inBlogs</t>
  </si>
  <si>
    <t>DevSnippets : jQuery Tools - Javascript UI Components for the Web... http://inblogs.org/go/hfuqt</t>
  </si>
  <si>
    <t>Sun Jun 07 01:12:46 UTC 2009</t>
  </si>
  <si>
    <t>all about Ajax,jquery ,css ,JavaScript and more... (many examples) http://ajaxian.com/</t>
  </si>
  <si>
    <t>Sun Jun 07 01:13:23 UTC 2009</t>
  </si>
  <si>
    <t>ghurson</t>
  </si>
  <si>
    <t>I'm ready to drop the pretenses, I am forever in love with jQuery, and I want to marry it. Sorry ladies, this nerd is jquery.spokenFor.js</t>
  </si>
  <si>
    <t>Sun Jun 07 01:13:34 UTC 2009</t>
  </si>
  <si>
    <t>5x1llz</t>
  </si>
  <si>
    <t>This is cold.. I was looking at google's chart//visualization API and found this jQuery "wrapper" for the API...  http://tinyurl.com/mq52bq</t>
  </si>
  <si>
    <t>Sun Jun 07 01:13:43 UTC 2009</t>
  </si>
  <si>
    <t>bryall</t>
  </si>
  <si>
    <t>I spent most of my day reading a jQuery book. Now to start drinking some delirium tremens.</t>
  </si>
  <si>
    <t>Sun Jun 07 01:14:41 UTC 2009</t>
  </si>
  <si>
    <t>jquery Selectors http://codylindley.com/jqueryselectors/</t>
  </si>
  <si>
    <t>Sun Jun 07 01:15:08 UTC 2009</t>
  </si>
  <si>
    <t>maheshcha</t>
  </si>
  <si>
    <t>How to implement a news ticker with jQuery and ten lines of code http://bit.ly/CZnFJ</t>
  </si>
  <si>
    <t>Sun Jun 07 03:27:52 UTC 2009</t>
  </si>
  <si>
    <t>MyBenchmarkMtg</t>
  </si>
  <si>
    <t>What's Buffet Doing? Warren Buffett Kicks Butt In Battle of the Boots: Posted By:Alex Crippe.. http://bit.ly/AUIzO</t>
  </si>
  <si>
    <t>Sun Jun 07 03:28:18 UTC 2009</t>
  </si>
  <si>
    <t>PragCapitalist</t>
  </si>
  <si>
    <t>SUPER INVESTORS: A great weekend read here from Warren Buffet. Oldie, but a goodie. http://tinyurl.com/oqxgga</t>
  </si>
  <si>
    <t>Sun Jun 07 03:28:26 UTC 2009</t>
  </si>
  <si>
    <t>SmartMouthBroad</t>
  </si>
  <si>
    <t>I'm truly braindead.  I couldn't come up with Warren Buffet's name to save my soul</t>
  </si>
  <si>
    <t>Sun Jun 07 03:29:04 UTC 2009</t>
  </si>
  <si>
    <t>goncalol</t>
  </si>
  <si>
    <t>reading Michael Palin book, The Python Years...great book. I also recommend Warren Buffet &amp;amp; Nelson Mandela's bio</t>
  </si>
  <si>
    <t>Sun Jun 07 17:42:50 UTC 2009</t>
  </si>
  <si>
    <t>BobtheRobot</t>
  </si>
  <si>
    <t>I mean, I'm down with Notre Dame if I have to.  It's a good school, I'd be closer to Dan, I'd enjoy it.</t>
  </si>
  <si>
    <t>Sun Jun 07 21:47:45 UTC 2009</t>
  </si>
  <si>
    <t>Hittman</t>
  </si>
  <si>
    <t>I can't watch TV without a Tivo.  And after all these years, the Time/Warner DVR  STILL sucks. http://www.davehitt.com/march03/twdvr.html</t>
  </si>
  <si>
    <t>Mon Jun 08 00:01:27 UTC 2009</t>
  </si>
  <si>
    <t>aiban</t>
  </si>
  <si>
    <t>I'd say some sports writers are idiots for saying Roger Federer is one of the best ever in Tennis.  Roger Federer is THE best ever in Tennis</t>
  </si>
  <si>
    <t>Mon Jun 08 00:12:16 UTC 2009</t>
  </si>
  <si>
    <t>nyctimes</t>
  </si>
  <si>
    <t>I still love my Kindle2 but reading The New York Times on it does not feel natural. I miss the Bloomingdale ads.</t>
  </si>
  <si>
    <t>Mon Jun 08 00:13:48 UTC 2009</t>
  </si>
  <si>
    <t>k8tb52</t>
  </si>
  <si>
    <t>I love my Kindle2. No more stacks of books to trip over on the way to the loo.</t>
  </si>
  <si>
    <t>Mon Jun 08 19:59:10 UTC 2009</t>
  </si>
  <si>
    <t>taylorcarrigan</t>
  </si>
  <si>
    <t>Although today's keynote rocked, for every great announcement, AT&amp;amp;T shit on us just a little bit more.</t>
  </si>
  <si>
    <t>Mon Jun 08 19:59:50 UTC 2009</t>
  </si>
  <si>
    <t>susanjane</t>
  </si>
  <si>
    <t>@sheridanmarfil - its not so much my obsession with cell phones, but the iphone!  i'm a slave to at&amp;amp;t forever because of it. :)</t>
  </si>
  <si>
    <t>Mon Jun 08 20:01:17 UTC 2009</t>
  </si>
  <si>
    <t>stick08</t>
  </si>
  <si>
    <t>@freitasm oh I see. I thought AT&amp;amp;T were 900MHz WCDMA?</t>
  </si>
  <si>
    <t>Mon Jun 08 20:01:55 UTC 2009</t>
  </si>
  <si>
    <t>CaptainCraigos</t>
  </si>
  <si>
    <t>@Plip Where did you read about tethering support Phil?  Just AT&amp;amp;T or will O2 be joining in?</t>
  </si>
  <si>
    <t>Mon Jun 08 20:06:40 UTC 2009</t>
  </si>
  <si>
    <t>iPhoneFuzzball</t>
  </si>
  <si>
    <t>Fuzzball is more fun than AT&amp;amp;T ;P http://fuzz-ball.com/twitter</t>
  </si>
  <si>
    <t>Mon Jun 08 20:07:44 UTC 2009</t>
  </si>
  <si>
    <t>itsolivia</t>
  </si>
  <si>
    <t>Today is a good day to dislike AT&amp;amp;T. Vote out of office indeed, @danielpunkass</t>
  </si>
  <si>
    <t>Mon Jun 08 20:46:18 UTC 2009</t>
  </si>
  <si>
    <t>kyrabeckf</t>
  </si>
  <si>
    <t>GOT MY WAVE SANDBOX INVITE! Extra excited! Too bad I have class now... but I'll play with it soon enough! #io2009 #wave</t>
  </si>
  <si>
    <t>Tue Jun 09 03:58:11 UTC 2009</t>
  </si>
  <si>
    <t>auxesis</t>
  </si>
  <si>
    <t>looks like summize has gone down. too many tweets from WWDC perhaps?</t>
  </si>
  <si>
    <t>Tue Jun 09 05:14:20 UTC 2009</t>
  </si>
  <si>
    <t>deedeewarren</t>
  </si>
  <si>
    <t>I hope the girl at work  buys my Kindle2</t>
  </si>
  <si>
    <t>Tue Jun 09 05:14:32 UTC 2009</t>
  </si>
  <si>
    <t>RogerSPress</t>
  </si>
  <si>
    <t>Missed this insight-filled May column: One smart guy looking closely at why he's impressed with Kindle2 http://bit.ly/i0peY @wroush</t>
  </si>
  <si>
    <t>Tue Jun 09 05:17:27 UTC 2009</t>
  </si>
  <si>
    <t>kmozena</t>
  </si>
  <si>
    <t>@sklososky Thanks so much!!! ...from one of your *very* happy Kindle2 winners ; ) I was so surprised, fabulous. Thank you! Best, Kathleen</t>
  </si>
  <si>
    <t>Tue Jun 09 05:53:40 UTC 2009</t>
  </si>
  <si>
    <t>Jesssssii</t>
  </si>
  <si>
    <t>Man I kinda dislike Apple right now. Case in point: the iPhone 3GS. Wish there was a video recorder app. Please?? http://bit.ly/DZm1T</t>
  </si>
  <si>
    <t>Wed Jun 10 04:03:37 UTC 2009</t>
  </si>
  <si>
    <t>jimhong</t>
  </si>
  <si>
    <t>@cwong08 I have a Kindle2 (&amp;amp; Sony PRS-500). Like it! Physical device feels good. Font is nice. Pg turns are snappy enuf. UI a little klunky.</t>
  </si>
  <si>
    <t>Wed Jun 10 04:03:53 UTC 2009</t>
  </si>
  <si>
    <t>Ant_Ward</t>
  </si>
  <si>
    <t>The #Kindle2 seems the best eReader, but will it work in the UK and where can I get one?</t>
  </si>
  <si>
    <t>Wed Jun 10 05:24:40 UTC 2009</t>
  </si>
  <si>
    <t>popitlockit</t>
  </si>
  <si>
    <t>I have a google addiction. Thank you for pointing that out, @annamartin123. Hahaha.</t>
  </si>
  <si>
    <t>Wed Jun 10 15:31:56 UTC 2009</t>
  </si>
  <si>
    <t>visa card</t>
  </si>
  <si>
    <t>FionaSarah</t>
  </si>
  <si>
    <t>@ruby_gem My primary debit card is Visa Electron.</t>
  </si>
  <si>
    <t>Wed Jun 10 15:31:59 UTC 2009</t>
  </si>
  <si>
    <t>MalloryRayne</t>
  </si>
  <si>
    <t>Off to the bank to get my new visa platinum card</t>
  </si>
  <si>
    <t>Wed Jun 10 15:32:06 UTC 2009</t>
  </si>
  <si>
    <t>_abi_</t>
  </si>
  <si>
    <t>dearest @google, you rich bastards! the VISA card you sent me doesn't work. why screw a little guy like me?</t>
  </si>
  <si>
    <t>Sat Jun 13 16:23:31 UTC 2009</t>
  </si>
  <si>
    <t>Bobby Flay</t>
  </si>
  <si>
    <t>sfkerropi6</t>
  </si>
  <si>
    <t>has a date with bobby flay and gut fieri from food network</t>
  </si>
  <si>
    <t>Sat Jun 13 16:24:08 UTC 2009</t>
  </si>
  <si>
    <t>tessalau</t>
  </si>
  <si>
    <t>Excited about seeing Bobby Flay and Guy Fieri tomorrow at the Great American Food &amp;amp; Music Fest!</t>
  </si>
  <si>
    <t>Sat Jun 13 16:24:12 UTC 2009</t>
  </si>
  <si>
    <t>ZFilth</t>
  </si>
  <si>
    <t>Gonna go see Bobby Flay 2moro at Shoreline. Eat and drink. Gonna be good.</t>
  </si>
  <si>
    <t>Sat Jun 13 16:24:25 UTC 2009</t>
  </si>
  <si>
    <t>annieblane</t>
  </si>
  <si>
    <t>can't wait for the great american food and music festival at shoreline tomorrow.  mmm...katz pastrami and bobby flay. yes please.</t>
  </si>
  <si>
    <t>Sat Jun 13 16:24:34 UTC 2009</t>
  </si>
  <si>
    <t>LAURAcBRYAN</t>
  </si>
  <si>
    <t>My dad was in NY for a day, we ate at MESA grill last night and met Bobby Flay. So much fun, except I completely lost my voice today.</t>
  </si>
  <si>
    <t>Sun Jun 14 04:35:33 UTC 2009</t>
  </si>
  <si>
    <t>latex</t>
  </si>
  <si>
    <t>NathanChalmers</t>
  </si>
  <si>
    <t>Fighting with LaTex. Again...</t>
  </si>
  <si>
    <t>Sun Jun 14 04:35:53 UTC 2009</t>
  </si>
  <si>
    <t>LoonyLongbottom</t>
  </si>
  <si>
    <t>@Iheartseverus we love you too and don't want you to die!!!!!!  Latex = the devil</t>
  </si>
  <si>
    <t>Sun Jun 14 04:36:07 UTC 2009</t>
  </si>
  <si>
    <t>QuadError</t>
  </si>
  <si>
    <t>7 hours. 7 hours of inkscape crashing, normally solid as a rock. 7 hours of LaTeX complaining at the slightest thing. I can't take any more.</t>
  </si>
  <si>
    <t>Sun Jun 14 21:35:58 UTC 2009</t>
  </si>
  <si>
    <t>iran</t>
  </si>
  <si>
    <t>musicmuse</t>
  </si>
  <si>
    <t>How to Track Iran with Social Media: http://bit.ly/2BoqU</t>
  </si>
  <si>
    <t>Sun Jun 14 21:36:04 UTC 2009</t>
  </si>
  <si>
    <t>sketoaks</t>
  </si>
  <si>
    <t>Shit's hitting the fan in Iran...craziness indeed #iranelection</t>
  </si>
  <si>
    <t>Sun Jun 14 21:36:09 UTC 2009</t>
  </si>
  <si>
    <t>jamespenycate</t>
  </si>
  <si>
    <t>Monday already. Iran may implode. Kitchen is a disaster. @annagoss seems happy. @sebulous had a nice weekend and @goldpanda is great. whoop.</t>
  </si>
  <si>
    <t>Sat Jun 13 16:13:59 UTC 2009</t>
  </si>
  <si>
    <t>aapl</t>
  </si>
  <si>
    <t>boardcentral</t>
  </si>
  <si>
    <t>Twitter Stock buzz: $AAPL $ES_F $SPY $SPX $PALM  (updated: 12:00 PM)</t>
  </si>
  <si>
    <t>Sat Jun 13 16:23:41 UTC 2009</t>
  </si>
  <si>
    <t>JimFacey</t>
  </si>
  <si>
    <t>getting ready to test out some burger receipes this weekend. Bobby Flay has some great receipes to try. Thanks Bobby.</t>
  </si>
  <si>
    <t>Sat Jun 13 16:24:03 UTC 2009</t>
  </si>
  <si>
    <t>wetfishdesigns</t>
  </si>
  <si>
    <t>@johncmayer is Bobby Flay joining you?</t>
  </si>
  <si>
    <t>Sat Jun 13 16:24:15 UTC 2009</t>
  </si>
  <si>
    <t>A_TALL_BLONDE</t>
  </si>
  <si>
    <t>i lam so in love with Bobby Flay... he is my favorite. RT @terrysimpson: @bflay you need a place in Phoenix. We have great peppers here!</t>
  </si>
  <si>
    <t>Sun Jun 14 04:31:12 UTC 2009</t>
  </si>
  <si>
    <t>rooney_tunes</t>
  </si>
  <si>
    <t>I just created my first LaTeX file from scratch. That didn't work out very well. (See @amandabittner , it's a great time waster)</t>
  </si>
  <si>
    <t>Sun Jun 14 04:31:23 UTC 2009</t>
  </si>
  <si>
    <t>roguemovement</t>
  </si>
  <si>
    <t>using Linux and loving it - so much nicer than windows... Looking forward to using the wysiwyg latex editor!</t>
  </si>
  <si>
    <t>Sun Jun 14 04:31:28 UTC 2009</t>
  </si>
  <si>
    <t>yomcat</t>
  </si>
  <si>
    <t>After using LaTeX a lot, any other typeset mathematics just looks hideous.</t>
  </si>
  <si>
    <t>Sun Jun 14 04:31:43 UTC 2009</t>
  </si>
  <si>
    <t>proggit</t>
  </si>
  <si>
    <t>Ask Programming: LaTeX or InDesign?: submitted by calcio1 [link] [1 comment] http://tinyurl.com/myfmf7</t>
  </si>
  <si>
    <t>Sun Jun 14 04:32:17 UTC 2009</t>
  </si>
  <si>
    <t>sam33r</t>
  </si>
  <si>
    <t>On that note, I hate Word. I hate Pages. I hate LaTeX. There, I said it. I hate LaTeX. All you TEXN3RDS can come kill me now.</t>
  </si>
  <si>
    <t>Sun Jun 14 04:36:34 UTC 2009</t>
  </si>
  <si>
    <t>iamtheonlyjosie</t>
  </si>
  <si>
    <t>Ahhh... back in a *real* text editing environment. I &amp;lt;3 LaTeX.</t>
  </si>
  <si>
    <t>Sun Jun 14 21:36:07 UTC 2009</t>
  </si>
  <si>
    <t>plutopup7</t>
  </si>
  <si>
    <t>Trouble in Iran, I see. Hmm. Iran. Iran so far away. #flockofseagullsweregeopoliticallycorrect</t>
  </si>
  <si>
    <t>Sun Jun 14 21:36:17 UTC 2009</t>
  </si>
  <si>
    <t>captain_pete</t>
  </si>
  <si>
    <t>Reading the tweets coming out of Iran... The whole thing is terrifying and incredibly sad...</t>
  </si>
  <si>
    <t>lebronsa</t>
  </si>
  <si>
    <t>bolts</t>
  </si>
  <si>
    <t>Native_011</t>
  </si>
  <si>
    <t>princezzcutzz</t>
  </si>
  <si>
    <t>peterlikewhatr</t>
  </si>
  <si>
    <t>emceett</t>
  </si>
  <si>
    <t>jbiden</t>
  </si>
  <si>
    <t>nashta</t>
  </si>
  <si>
    <t>Polarity</t>
  </si>
  <si>
    <t>ID</t>
  </si>
  <si>
    <t>Query</t>
  </si>
  <si>
    <t>Username</t>
  </si>
  <si>
    <t>tweet_text</t>
  </si>
  <si>
    <t>negative</t>
  </si>
  <si>
    <t>positive</t>
  </si>
  <si>
    <t>neutral</t>
  </si>
  <si>
    <t>Sentiment</t>
  </si>
  <si>
    <t>Score</t>
  </si>
  <si>
    <t>1. Sentiment Analysis has a scale from 0 to 1.</t>
  </si>
  <si>
    <t>2. Value of 0.5 considered to be nuetral</t>
  </si>
  <si>
    <t>3. Value closer to 1 is considered to positive</t>
  </si>
  <si>
    <t>4. Value closer to 0 is considered to negative</t>
  </si>
  <si>
    <t>5. Limitation: Sarcasmic detection</t>
  </si>
  <si>
    <t>6. Limitation: Works efficiently with shorter texts.</t>
  </si>
  <si>
    <t>Row Labels</t>
  </si>
  <si>
    <t>Grand Total</t>
  </si>
  <si>
    <t>Sum of Score</t>
  </si>
  <si>
    <t>Count of Sentiment</t>
  </si>
  <si>
    <t>Timestamp</t>
  </si>
  <si>
    <t>Weekday</t>
  </si>
  <si>
    <t>Day</t>
  </si>
  <si>
    <t>Sentiment Analysis</t>
  </si>
  <si>
    <t>Mon</t>
  </si>
  <si>
    <t>Tue</t>
  </si>
  <si>
    <t>Wed</t>
  </si>
  <si>
    <t>Thu</t>
  </si>
  <si>
    <t>Fri</t>
  </si>
  <si>
    <t>Sat</t>
  </si>
  <si>
    <t>Sun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</si>
</sst>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48"/>
      <color theme="1"/>
      <name val="Calibri"/>
      <family val="2"/>
      <scheme val="minor"/>
    </font>
    <font>
      <b/>
      <sz val="3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2"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alignment horizontal="center"/>
    </xf>
    <xf numFmtId="0" fontId="19" fillId="0" borderId="0" xfId="0" applyFon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 fontId="0" fillId="0" borderId="0" xfId="0" applyNumberFormat="1"/>
    <xf numFmtId="1" fontId="0" fillId="0" borderId="0" xfId="0" applyNumberFormat="1" applyAlignment="1">
      <alignment horizontal="left"/>
    </xf>
    <xf numFmtId="0" fontId="20" fillId="33" borderId="0" xfId="0" applyFont="1" applyFill="1" applyAlignment="1">
      <alignment horizontal="center"/>
    </xf>
    <xf numFmtId="0" fontId="0" fillId="34" borderId="0" xfId="0" applyFill="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0" formatCode="General"/>
    </dxf>
    <dxf>
      <numFmt numFmtId="2" formatCode="0.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[Sentiment Analysis.xlsx]Score by Polarity!PivotTable1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Score</a:t>
            </a:r>
            <a:r>
              <a:rPr lang="en-US" baseline="0"/>
              <a:t> by Polarity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'Score by Polarity'!$C$9</c:f>
              <c:strCache>
                <c:ptCount val="1"/>
                <c:pt idx="0">
                  <c:v>Sum of Score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'Score by Polarity'!$B$10:$B$13</c:f>
              <c:strCache>
                <c:ptCount val="3"/>
                <c:pt idx="0">
                  <c:v>0</c:v>
                </c:pt>
                <c:pt idx="1">
                  <c:v>2</c:v>
                </c:pt>
                <c:pt idx="2">
                  <c:v>4</c:v>
                </c:pt>
              </c:strCache>
            </c:strRef>
          </c:cat>
          <c:val>
            <c:numRef>
              <c:f>'Score by Polarity'!$C$10:$C$13</c:f>
              <c:numCache>
                <c:formatCode>General</c:formatCode>
                <c:ptCount val="3"/>
                <c:pt idx="0">
                  <c:v>69.632425500545651</c:v>
                </c:pt>
                <c:pt idx="1">
                  <c:v>100.22962190210819</c:v>
                </c:pt>
                <c:pt idx="2">
                  <c:v>145.08646407816559</c:v>
                </c:pt>
              </c:numCache>
            </c:numRef>
          </c:val>
          <c:extLst>
            <c:ext xmlns:c16="http://schemas.microsoft.com/office/drawing/2014/chart" uri="{C3380CC4-5D6E-409C-BE32-E72D297353CC}">
              <c16:uniqueId val="{00000000-721F-47B9-8035-E1C55C3FBC4C}"/>
            </c:ext>
          </c:extLst>
        </c:ser>
        <c:ser>
          <c:idx val="1"/>
          <c:order val="1"/>
          <c:tx>
            <c:strRef>
              <c:f>'Score by Polarity'!$D$9</c:f>
              <c:strCache>
                <c:ptCount val="1"/>
                <c:pt idx="0">
                  <c:v>Count of Sentiment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'Score by Polarity'!$B$10:$B$13</c:f>
              <c:strCache>
                <c:ptCount val="3"/>
                <c:pt idx="0">
                  <c:v>0</c:v>
                </c:pt>
                <c:pt idx="1">
                  <c:v>2</c:v>
                </c:pt>
                <c:pt idx="2">
                  <c:v>4</c:v>
                </c:pt>
              </c:strCache>
            </c:strRef>
          </c:cat>
          <c:val>
            <c:numRef>
              <c:f>'Score by Polarity'!$D$10:$D$13</c:f>
              <c:numCache>
                <c:formatCode>General</c:formatCode>
                <c:ptCount val="3"/>
                <c:pt idx="0">
                  <c:v>178</c:v>
                </c:pt>
                <c:pt idx="1">
                  <c:v>140</c:v>
                </c:pt>
                <c:pt idx="2">
                  <c:v>198</c:v>
                </c:pt>
              </c:numCache>
            </c:numRef>
          </c:val>
          <c:extLst>
            <c:ext xmlns:c16="http://schemas.microsoft.com/office/drawing/2014/chart" uri="{C3380CC4-5D6E-409C-BE32-E72D297353CC}">
              <c16:uniqueId val="{00000001-721F-47B9-8035-E1C55C3FBC4C}"/>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[Sentiment Analysis.xlsx]Day wise Score!PivotTable5</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Day wise Score</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'Day wise Score'!$C$5</c:f>
              <c:strCache>
                <c:ptCount val="1"/>
                <c:pt idx="0">
                  <c:v>Sum of Score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'Day wise Score'!$B$6:$B$28</c:f>
              <c:strCache>
                <c:ptCount val="22"/>
                <c:pt idx="0">
                  <c:v>2</c:v>
                </c:pt>
                <c:pt idx="1">
                  <c:v>4</c:v>
                </c:pt>
                <c:pt idx="2">
                  <c:v>7</c:v>
                </c:pt>
                <c:pt idx="3">
                  <c:v>8</c:v>
                </c:pt>
                <c:pt idx="4">
                  <c:v>9</c:v>
                </c:pt>
                <c:pt idx="5">
                  <c:v>10</c:v>
                </c:pt>
                <c:pt idx="6">
                  <c:v>11</c:v>
                </c:pt>
                <c:pt idx="7">
                  <c:v>13</c:v>
                </c:pt>
                <c:pt idx="8">
                  <c:v>14</c:v>
                </c:pt>
                <c:pt idx="9">
                  <c:v>15</c:v>
                </c:pt>
                <c:pt idx="10">
                  <c:v>16</c:v>
                </c:pt>
                <c:pt idx="11">
                  <c:v>17</c:v>
                </c:pt>
                <c:pt idx="12">
                  <c:v>18</c:v>
                </c:pt>
                <c:pt idx="13">
                  <c:v>19</c:v>
                </c:pt>
                <c:pt idx="14">
                  <c:v>20</c:v>
                </c:pt>
                <c:pt idx="15">
                  <c:v>23</c:v>
                </c:pt>
                <c:pt idx="16">
                  <c:v>24</c:v>
                </c:pt>
                <c:pt idx="17">
                  <c:v>25</c:v>
                </c:pt>
                <c:pt idx="18">
                  <c:v>26</c:v>
                </c:pt>
                <c:pt idx="19">
                  <c:v>27</c:v>
                </c:pt>
                <c:pt idx="20">
                  <c:v>30</c:v>
                </c:pt>
                <c:pt idx="21">
                  <c:v>31</c:v>
                </c:pt>
              </c:strCache>
            </c:strRef>
          </c:cat>
          <c:val>
            <c:numRef>
              <c:f>'Day wise Score'!$C$6:$C$28</c:f>
              <c:numCache>
                <c:formatCode>General</c:formatCode>
                <c:ptCount val="22"/>
                <c:pt idx="0">
                  <c:v>79.109213903546333</c:v>
                </c:pt>
                <c:pt idx="1">
                  <c:v>6.6711069345474243</c:v>
                </c:pt>
                <c:pt idx="2">
                  <c:v>20.421492367982864</c:v>
                </c:pt>
                <c:pt idx="3">
                  <c:v>12.64451127499342</c:v>
                </c:pt>
                <c:pt idx="4">
                  <c:v>3.4944659806787981</c:v>
                </c:pt>
                <c:pt idx="5">
                  <c:v>4.6699913889169693</c:v>
                </c:pt>
                <c:pt idx="6">
                  <c:v>48.514174327254295</c:v>
                </c:pt>
                <c:pt idx="7">
                  <c:v>6.3595972191542378</c:v>
                </c:pt>
                <c:pt idx="8">
                  <c:v>14.159295947756618</c:v>
                </c:pt>
                <c:pt idx="9">
                  <c:v>0.87122595310211204</c:v>
                </c:pt>
                <c:pt idx="10">
                  <c:v>8.9210938066244125</c:v>
                </c:pt>
                <c:pt idx="11">
                  <c:v>16.448101289570332</c:v>
                </c:pt>
                <c:pt idx="12">
                  <c:v>18.603299560956657</c:v>
                </c:pt>
                <c:pt idx="13">
                  <c:v>2.351084411144257</c:v>
                </c:pt>
                <c:pt idx="14">
                  <c:v>8.8495932221412659</c:v>
                </c:pt>
                <c:pt idx="15">
                  <c:v>1.916466578841209</c:v>
                </c:pt>
                <c:pt idx="16">
                  <c:v>8.3567600809037685</c:v>
                </c:pt>
                <c:pt idx="17">
                  <c:v>26.51483325380832</c:v>
                </c:pt>
                <c:pt idx="18">
                  <c:v>1.901818156242371</c:v>
                </c:pt>
                <c:pt idx="19">
                  <c:v>18.628431007266045</c:v>
                </c:pt>
                <c:pt idx="20">
                  <c:v>0.93034446239471402</c:v>
                </c:pt>
                <c:pt idx="21">
                  <c:v>4.6116103529930115</c:v>
                </c:pt>
              </c:numCache>
            </c:numRef>
          </c:val>
          <c:extLst>
            <c:ext xmlns:c16="http://schemas.microsoft.com/office/drawing/2014/chart" uri="{C3380CC4-5D6E-409C-BE32-E72D297353CC}">
              <c16:uniqueId val="{00000000-57CE-46BC-B9E2-31F7E1CCBFF9}"/>
            </c:ext>
          </c:extLst>
        </c:ser>
        <c:ser>
          <c:idx val="1"/>
          <c:order val="1"/>
          <c:tx>
            <c:strRef>
              <c:f>'Day wise Score'!$D$5</c:f>
              <c:strCache>
                <c:ptCount val="1"/>
                <c:pt idx="0">
                  <c:v>Count of Sentiment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'Day wise Score'!$B$6:$B$28</c:f>
              <c:strCache>
                <c:ptCount val="22"/>
                <c:pt idx="0">
                  <c:v>2</c:v>
                </c:pt>
                <c:pt idx="1">
                  <c:v>4</c:v>
                </c:pt>
                <c:pt idx="2">
                  <c:v>7</c:v>
                </c:pt>
                <c:pt idx="3">
                  <c:v>8</c:v>
                </c:pt>
                <c:pt idx="4">
                  <c:v>9</c:v>
                </c:pt>
                <c:pt idx="5">
                  <c:v>10</c:v>
                </c:pt>
                <c:pt idx="6">
                  <c:v>11</c:v>
                </c:pt>
                <c:pt idx="7">
                  <c:v>13</c:v>
                </c:pt>
                <c:pt idx="8">
                  <c:v>14</c:v>
                </c:pt>
                <c:pt idx="9">
                  <c:v>15</c:v>
                </c:pt>
                <c:pt idx="10">
                  <c:v>16</c:v>
                </c:pt>
                <c:pt idx="11">
                  <c:v>17</c:v>
                </c:pt>
                <c:pt idx="12">
                  <c:v>18</c:v>
                </c:pt>
                <c:pt idx="13">
                  <c:v>19</c:v>
                </c:pt>
                <c:pt idx="14">
                  <c:v>20</c:v>
                </c:pt>
                <c:pt idx="15">
                  <c:v>23</c:v>
                </c:pt>
                <c:pt idx="16">
                  <c:v>24</c:v>
                </c:pt>
                <c:pt idx="17">
                  <c:v>25</c:v>
                </c:pt>
                <c:pt idx="18">
                  <c:v>26</c:v>
                </c:pt>
                <c:pt idx="19">
                  <c:v>27</c:v>
                </c:pt>
                <c:pt idx="20">
                  <c:v>30</c:v>
                </c:pt>
                <c:pt idx="21">
                  <c:v>31</c:v>
                </c:pt>
              </c:strCache>
            </c:strRef>
          </c:cat>
          <c:val>
            <c:numRef>
              <c:f>'Day wise Score'!$D$6:$D$28</c:f>
              <c:numCache>
                <c:formatCode>General</c:formatCode>
                <c:ptCount val="22"/>
                <c:pt idx="0">
                  <c:v>139</c:v>
                </c:pt>
                <c:pt idx="1">
                  <c:v>11</c:v>
                </c:pt>
                <c:pt idx="2">
                  <c:v>35</c:v>
                </c:pt>
                <c:pt idx="3">
                  <c:v>27</c:v>
                </c:pt>
                <c:pt idx="4">
                  <c:v>7</c:v>
                </c:pt>
                <c:pt idx="5">
                  <c:v>8</c:v>
                </c:pt>
                <c:pt idx="6">
                  <c:v>71</c:v>
                </c:pt>
                <c:pt idx="7">
                  <c:v>9</c:v>
                </c:pt>
                <c:pt idx="8">
                  <c:v>24</c:v>
                </c:pt>
                <c:pt idx="9">
                  <c:v>1</c:v>
                </c:pt>
                <c:pt idx="10">
                  <c:v>15</c:v>
                </c:pt>
                <c:pt idx="11">
                  <c:v>28</c:v>
                </c:pt>
                <c:pt idx="12">
                  <c:v>29</c:v>
                </c:pt>
                <c:pt idx="13">
                  <c:v>3</c:v>
                </c:pt>
                <c:pt idx="14">
                  <c:v>12</c:v>
                </c:pt>
                <c:pt idx="15">
                  <c:v>3</c:v>
                </c:pt>
                <c:pt idx="16">
                  <c:v>13</c:v>
                </c:pt>
                <c:pt idx="17">
                  <c:v>48</c:v>
                </c:pt>
                <c:pt idx="18">
                  <c:v>2</c:v>
                </c:pt>
                <c:pt idx="19">
                  <c:v>24</c:v>
                </c:pt>
                <c:pt idx="20">
                  <c:v>1</c:v>
                </c:pt>
                <c:pt idx="21">
                  <c:v>6</c:v>
                </c:pt>
              </c:numCache>
            </c:numRef>
          </c:val>
          <c:extLst>
            <c:ext xmlns:c16="http://schemas.microsoft.com/office/drawing/2014/chart" uri="{C3380CC4-5D6E-409C-BE32-E72D297353CC}">
              <c16:uniqueId val="{00000001-57CE-46BC-B9E2-31F7E1CCBFF9}"/>
            </c:ext>
          </c:extLst>
        </c:ser>
        <c:dLbls>
          <c:dLblPos val="outEnd"/>
          <c:showLegendKey val="0"/>
          <c:showVal val="1"/>
          <c:showCatName val="0"/>
          <c:showSerName val="0"/>
          <c:showPercent val="0"/>
          <c:showBubbleSize val="0"/>
        </c:dLbls>
        <c:gapWidth val="100"/>
        <c:overlap val="-24"/>
        <c:axId val="1609748704"/>
        <c:axId val="1609746784"/>
      </c:barChart>
      <c:catAx>
        <c:axId val="16097487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9746784"/>
        <c:crosses val="autoZero"/>
        <c:auto val="1"/>
        <c:lblAlgn val="ctr"/>
        <c:lblOffset val="100"/>
        <c:noMultiLvlLbl val="0"/>
      </c:catAx>
      <c:valAx>
        <c:axId val="16097467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9748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[Sentiment Analysis.xlsx]Query wise sentiment count!PivotTable6</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Query</a:t>
            </a:r>
            <a:r>
              <a:rPr lang="en-US" baseline="0"/>
              <a:t> Wise </a:t>
            </a:r>
            <a:r>
              <a:rPr lang="en-US"/>
              <a:t>Sentiment 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'Query wise sentiment count'!$C$4</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'Query wise sentiment count'!$B$5:$B$90</c:f>
              <c:strCache>
                <c:ptCount val="85"/>
                <c:pt idx="0">
                  <c:v>"booz allen"</c:v>
                </c:pt>
                <c:pt idx="1">
                  <c:v>"naive bayes"</c:v>
                </c:pt>
                <c:pt idx="2">
                  <c:v>"night at the museum"</c:v>
                </c:pt>
                <c:pt idx="3">
                  <c:v>"twitter api"</c:v>
                </c:pt>
                <c:pt idx="4">
                  <c:v>40d</c:v>
                </c:pt>
                <c:pt idx="5">
                  <c:v>50d</c:v>
                </c:pt>
                <c:pt idx="6">
                  <c:v>aapl</c:v>
                </c:pt>
                <c:pt idx="7">
                  <c:v>aig</c:v>
                </c:pt>
                <c:pt idx="8">
                  <c:v>at&amp;t</c:v>
                </c:pt>
                <c:pt idx="9">
                  <c:v>bailout</c:v>
                </c:pt>
                <c:pt idx="10">
                  <c:v>baseball</c:v>
                </c:pt>
                <c:pt idx="11">
                  <c:v>bing</c:v>
                </c:pt>
                <c:pt idx="12">
                  <c:v>Bobby Flay</c:v>
                </c:pt>
                <c:pt idx="13">
                  <c:v>bolts</c:v>
                </c:pt>
                <c:pt idx="14">
                  <c:v>car warranty call</c:v>
                </c:pt>
                <c:pt idx="15">
                  <c:v>cheney</c:v>
                </c:pt>
                <c:pt idx="16">
                  <c:v>china</c:v>
                </c:pt>
                <c:pt idx="17">
                  <c:v>comcast</c:v>
                </c:pt>
                <c:pt idx="18">
                  <c:v>Danny Gokey</c:v>
                </c:pt>
                <c:pt idx="19">
                  <c:v>dentist</c:v>
                </c:pt>
                <c:pt idx="20">
                  <c:v>driving</c:v>
                </c:pt>
                <c:pt idx="21">
                  <c:v>east palo alto</c:v>
                </c:pt>
                <c:pt idx="22">
                  <c:v>eating</c:v>
                </c:pt>
                <c:pt idx="23">
                  <c:v>espn</c:v>
                </c:pt>
                <c:pt idx="24">
                  <c:v>exam</c:v>
                </c:pt>
                <c:pt idx="25">
                  <c:v>federer</c:v>
                </c:pt>
                <c:pt idx="26">
                  <c:v>fred wilson</c:v>
                </c:pt>
                <c:pt idx="27">
                  <c:v>fredwilson</c:v>
                </c:pt>
                <c:pt idx="28">
                  <c:v>g2</c:v>
                </c:pt>
                <c:pt idx="29">
                  <c:v>gm</c:v>
                </c:pt>
                <c:pt idx="30">
                  <c:v>goodby silverstein</c:v>
                </c:pt>
                <c:pt idx="31">
                  <c:v>google</c:v>
                </c:pt>
                <c:pt idx="32">
                  <c:v>googleio</c:v>
                </c:pt>
                <c:pt idx="33">
                  <c:v>hitler</c:v>
                </c:pt>
                <c:pt idx="34">
                  <c:v>india election</c:v>
                </c:pt>
                <c:pt idx="35">
                  <c:v>indian election</c:v>
                </c:pt>
                <c:pt idx="36">
                  <c:v>insects</c:v>
                </c:pt>
                <c:pt idx="37">
                  <c:v>iphone app</c:v>
                </c:pt>
                <c:pt idx="38">
                  <c:v>iran</c:v>
                </c:pt>
                <c:pt idx="39">
                  <c:v>itchy</c:v>
                </c:pt>
                <c:pt idx="40">
                  <c:v>jbiden</c:v>
                </c:pt>
                <c:pt idx="41">
                  <c:v>jquery</c:v>
                </c:pt>
                <c:pt idx="42">
                  <c:v>jquery book</c:v>
                </c:pt>
                <c:pt idx="43">
                  <c:v>kindle2</c:v>
                </c:pt>
                <c:pt idx="44">
                  <c:v>lakers</c:v>
                </c:pt>
                <c:pt idx="45">
                  <c:v>lambda calculus</c:v>
                </c:pt>
                <c:pt idx="46">
                  <c:v>latex</c:v>
                </c:pt>
                <c:pt idx="47">
                  <c:v>lebron</c:v>
                </c:pt>
                <c:pt idx="48">
                  <c:v>lebronsa</c:v>
                </c:pt>
                <c:pt idx="49">
                  <c:v>lyx</c:v>
                </c:pt>
                <c:pt idx="50">
                  <c:v>Malcolm Gladwell</c:v>
                </c:pt>
                <c:pt idx="51">
                  <c:v>mashable</c:v>
                </c:pt>
                <c:pt idx="52">
                  <c:v>mcdonalds</c:v>
                </c:pt>
                <c:pt idx="53">
                  <c:v>nashta</c:v>
                </c:pt>
                <c:pt idx="54">
                  <c:v>nike</c:v>
                </c:pt>
                <c:pt idx="55">
                  <c:v>north korea</c:v>
                </c:pt>
                <c:pt idx="56">
                  <c:v>notre dame school</c:v>
                </c:pt>
                <c:pt idx="57">
                  <c:v>obama</c:v>
                </c:pt>
                <c:pt idx="58">
                  <c:v>pelosi</c:v>
                </c:pt>
                <c:pt idx="59">
                  <c:v>republican</c:v>
                </c:pt>
                <c:pt idx="60">
                  <c:v>safeway</c:v>
                </c:pt>
                <c:pt idx="61">
                  <c:v>san francisco</c:v>
                </c:pt>
                <c:pt idx="62">
                  <c:v>scrapbooking</c:v>
                </c:pt>
                <c:pt idx="63">
                  <c:v>shoreline amphitheatre</c:v>
                </c:pt>
                <c:pt idx="64">
                  <c:v>sleep</c:v>
                </c:pt>
                <c:pt idx="65">
                  <c:v>sony</c:v>
                </c:pt>
                <c:pt idx="66">
                  <c:v>stanford</c:v>
                </c:pt>
                <c:pt idx="67">
                  <c:v>star trek</c:v>
                </c:pt>
                <c:pt idx="68">
                  <c:v>summize</c:v>
                </c:pt>
                <c:pt idx="69">
                  <c:v>surgery</c:v>
                </c:pt>
                <c:pt idx="70">
                  <c:v>time warner</c:v>
                </c:pt>
                <c:pt idx="71">
                  <c:v>twitter</c:v>
                </c:pt>
                <c:pt idx="72">
                  <c:v>twitter api</c:v>
                </c:pt>
                <c:pt idx="73">
                  <c:v>viral marketing</c:v>
                </c:pt>
                <c:pt idx="74">
                  <c:v>visa</c:v>
                </c:pt>
                <c:pt idx="75">
                  <c:v>visa card</c:v>
                </c:pt>
                <c:pt idx="76">
                  <c:v>warren buffet</c:v>
                </c:pt>
                <c:pt idx="77">
                  <c:v>wave sandbox</c:v>
                </c:pt>
                <c:pt idx="78">
                  <c:v>weka</c:v>
                </c:pt>
                <c:pt idx="79">
                  <c:v>wieden</c:v>
                </c:pt>
                <c:pt idx="80">
                  <c:v>wolfram alpha</c:v>
                </c:pt>
                <c:pt idx="81">
                  <c:v>world cup</c:v>
                </c:pt>
                <c:pt idx="82">
                  <c:v>world cup 2010</c:v>
                </c:pt>
                <c:pt idx="83">
                  <c:v>yahoo</c:v>
                </c:pt>
                <c:pt idx="84">
                  <c:v>yankees</c:v>
                </c:pt>
              </c:strCache>
            </c:strRef>
          </c:cat>
          <c:val>
            <c:numRef>
              <c:f>'Query wise sentiment count'!$C$5:$C$90</c:f>
              <c:numCache>
                <c:formatCode>General</c:formatCode>
                <c:ptCount val="85"/>
                <c:pt idx="0">
                  <c:v>3</c:v>
                </c:pt>
                <c:pt idx="1">
                  <c:v>1</c:v>
                </c:pt>
                <c:pt idx="2">
                  <c:v>25</c:v>
                </c:pt>
                <c:pt idx="3">
                  <c:v>11</c:v>
                </c:pt>
                <c:pt idx="4">
                  <c:v>4</c:v>
                </c:pt>
                <c:pt idx="5">
                  <c:v>6</c:v>
                </c:pt>
                <c:pt idx="6">
                  <c:v>1</c:v>
                </c:pt>
                <c:pt idx="7">
                  <c:v>7</c:v>
                </c:pt>
                <c:pt idx="8">
                  <c:v>15</c:v>
                </c:pt>
                <c:pt idx="9">
                  <c:v>1</c:v>
                </c:pt>
                <c:pt idx="10">
                  <c:v>6</c:v>
                </c:pt>
                <c:pt idx="11">
                  <c:v>1</c:v>
                </c:pt>
                <c:pt idx="12">
                  <c:v>8</c:v>
                </c:pt>
                <c:pt idx="13">
                  <c:v>4</c:v>
                </c:pt>
                <c:pt idx="14">
                  <c:v>2</c:v>
                </c:pt>
                <c:pt idx="15">
                  <c:v>5</c:v>
                </c:pt>
                <c:pt idx="16">
                  <c:v>6</c:v>
                </c:pt>
                <c:pt idx="17">
                  <c:v>4</c:v>
                </c:pt>
                <c:pt idx="18">
                  <c:v>4</c:v>
                </c:pt>
                <c:pt idx="19">
                  <c:v>17</c:v>
                </c:pt>
                <c:pt idx="20">
                  <c:v>1</c:v>
                </c:pt>
                <c:pt idx="21">
                  <c:v>4</c:v>
                </c:pt>
                <c:pt idx="22">
                  <c:v>12</c:v>
                </c:pt>
                <c:pt idx="23">
                  <c:v>1</c:v>
                </c:pt>
                <c:pt idx="24">
                  <c:v>7</c:v>
                </c:pt>
                <c:pt idx="25">
                  <c:v>2</c:v>
                </c:pt>
                <c:pt idx="26">
                  <c:v>1</c:v>
                </c:pt>
                <c:pt idx="27">
                  <c:v>2</c:v>
                </c:pt>
                <c:pt idx="28">
                  <c:v>7</c:v>
                </c:pt>
                <c:pt idx="29">
                  <c:v>22</c:v>
                </c:pt>
                <c:pt idx="30">
                  <c:v>7</c:v>
                </c:pt>
                <c:pt idx="31">
                  <c:v>7</c:v>
                </c:pt>
                <c:pt idx="32">
                  <c:v>5</c:v>
                </c:pt>
                <c:pt idx="33">
                  <c:v>1</c:v>
                </c:pt>
                <c:pt idx="34">
                  <c:v>1</c:v>
                </c:pt>
                <c:pt idx="35">
                  <c:v>1</c:v>
                </c:pt>
                <c:pt idx="36">
                  <c:v>6</c:v>
                </c:pt>
                <c:pt idx="37">
                  <c:v>2</c:v>
                </c:pt>
                <c:pt idx="38">
                  <c:v>5</c:v>
                </c:pt>
                <c:pt idx="39">
                  <c:v>5</c:v>
                </c:pt>
                <c:pt idx="40">
                  <c:v>3</c:v>
                </c:pt>
                <c:pt idx="41">
                  <c:v>17</c:v>
                </c:pt>
                <c:pt idx="42">
                  <c:v>4</c:v>
                </c:pt>
                <c:pt idx="43">
                  <c:v>20</c:v>
                </c:pt>
                <c:pt idx="44">
                  <c:v>4</c:v>
                </c:pt>
                <c:pt idx="45">
                  <c:v>3</c:v>
                </c:pt>
                <c:pt idx="46">
                  <c:v>9</c:v>
                </c:pt>
                <c:pt idx="47">
                  <c:v>18</c:v>
                </c:pt>
                <c:pt idx="48">
                  <c:v>4</c:v>
                </c:pt>
                <c:pt idx="49">
                  <c:v>2</c:v>
                </c:pt>
                <c:pt idx="50">
                  <c:v>11</c:v>
                </c:pt>
                <c:pt idx="51">
                  <c:v>2</c:v>
                </c:pt>
                <c:pt idx="52">
                  <c:v>6</c:v>
                </c:pt>
                <c:pt idx="53">
                  <c:v>5</c:v>
                </c:pt>
                <c:pt idx="54">
                  <c:v>25</c:v>
                </c:pt>
                <c:pt idx="55">
                  <c:v>6</c:v>
                </c:pt>
                <c:pt idx="56">
                  <c:v>3</c:v>
                </c:pt>
                <c:pt idx="57">
                  <c:v>11</c:v>
                </c:pt>
                <c:pt idx="58">
                  <c:v>4</c:v>
                </c:pt>
                <c:pt idx="59">
                  <c:v>1</c:v>
                </c:pt>
                <c:pt idx="60">
                  <c:v>20</c:v>
                </c:pt>
                <c:pt idx="61">
                  <c:v>9</c:v>
                </c:pt>
                <c:pt idx="62">
                  <c:v>1</c:v>
                </c:pt>
                <c:pt idx="63">
                  <c:v>1</c:v>
                </c:pt>
                <c:pt idx="64">
                  <c:v>4</c:v>
                </c:pt>
                <c:pt idx="65">
                  <c:v>1</c:v>
                </c:pt>
                <c:pt idx="66">
                  <c:v>13</c:v>
                </c:pt>
                <c:pt idx="67">
                  <c:v>6</c:v>
                </c:pt>
                <c:pt idx="68">
                  <c:v>2</c:v>
                </c:pt>
                <c:pt idx="69">
                  <c:v>1</c:v>
                </c:pt>
                <c:pt idx="70">
                  <c:v>35</c:v>
                </c:pt>
                <c:pt idx="71">
                  <c:v>4</c:v>
                </c:pt>
                <c:pt idx="72">
                  <c:v>2</c:v>
                </c:pt>
                <c:pt idx="73">
                  <c:v>5</c:v>
                </c:pt>
                <c:pt idx="74">
                  <c:v>1</c:v>
                </c:pt>
                <c:pt idx="75">
                  <c:v>3</c:v>
                </c:pt>
                <c:pt idx="76">
                  <c:v>8</c:v>
                </c:pt>
                <c:pt idx="77">
                  <c:v>2</c:v>
                </c:pt>
                <c:pt idx="78">
                  <c:v>2</c:v>
                </c:pt>
                <c:pt idx="79">
                  <c:v>1</c:v>
                </c:pt>
                <c:pt idx="80">
                  <c:v>3</c:v>
                </c:pt>
                <c:pt idx="81">
                  <c:v>1</c:v>
                </c:pt>
                <c:pt idx="82">
                  <c:v>1</c:v>
                </c:pt>
                <c:pt idx="83">
                  <c:v>1</c:v>
                </c:pt>
                <c:pt idx="84">
                  <c:v>1</c:v>
                </c:pt>
              </c:numCache>
            </c:numRef>
          </c:val>
          <c:smooth val="0"/>
          <c:extLst>
            <c:ext xmlns:c16="http://schemas.microsoft.com/office/drawing/2014/chart" uri="{C3380CC4-5D6E-409C-BE32-E72D297353CC}">
              <c16:uniqueId val="{00000000-755F-40A6-80FD-16598C926156}"/>
            </c:ext>
          </c:extLst>
        </c:ser>
        <c:dLbls>
          <c:showLegendKey val="0"/>
          <c:showVal val="0"/>
          <c:showCatName val="0"/>
          <c:showSerName val="0"/>
          <c:showPercent val="0"/>
          <c:showBubbleSize val="0"/>
        </c:dLbls>
        <c:marker val="1"/>
        <c:smooth val="0"/>
        <c:axId val="1765753792"/>
        <c:axId val="1765752832"/>
      </c:lineChart>
      <c:catAx>
        <c:axId val="176575379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5752832"/>
        <c:crosses val="autoZero"/>
        <c:auto val="1"/>
        <c:lblAlgn val="ctr"/>
        <c:lblOffset val="100"/>
        <c:noMultiLvlLbl val="0"/>
      </c:catAx>
      <c:valAx>
        <c:axId val="17657528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575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[Sentiment Analysis.xlsx]Weekday wise sentiment count!PivotTable7</c:name>
    <c:fmtId val="33"/>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weekday wise Sentiment</a:t>
            </a:r>
            <a:r>
              <a:rPr lang="en-US" baseline="0"/>
              <a:t> count</a:t>
            </a:r>
            <a:endParaRPr lang="en-US"/>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'Weekday wise sentiment count'!$C$4</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'Weekday wise sentiment count'!$B$5:$B$12</c:f>
              <c:strCache>
                <c:ptCount val="7"/>
                <c:pt idx="0">
                  <c:v>Mon</c:v>
                </c:pt>
                <c:pt idx="1">
                  <c:v>Tue</c:v>
                </c:pt>
                <c:pt idx="2">
                  <c:v>Wed</c:v>
                </c:pt>
                <c:pt idx="3">
                  <c:v>Thu</c:v>
                </c:pt>
                <c:pt idx="4">
                  <c:v>Fri</c:v>
                </c:pt>
                <c:pt idx="5">
                  <c:v>Sat</c:v>
                </c:pt>
                <c:pt idx="6">
                  <c:v>Sun</c:v>
                </c:pt>
              </c:strCache>
            </c:strRef>
          </c:cat>
          <c:val>
            <c:numRef>
              <c:f>'Weekday wise sentiment count'!$C$5:$C$12</c:f>
              <c:numCache>
                <c:formatCode>General</c:formatCode>
                <c:ptCount val="7"/>
                <c:pt idx="0">
                  <c:v>175</c:v>
                </c:pt>
                <c:pt idx="1">
                  <c:v>151</c:v>
                </c:pt>
                <c:pt idx="2">
                  <c:v>44</c:v>
                </c:pt>
                <c:pt idx="3">
                  <c:v>21</c:v>
                </c:pt>
                <c:pt idx="4">
                  <c:v>1</c:v>
                </c:pt>
                <c:pt idx="5">
                  <c:v>28</c:v>
                </c:pt>
                <c:pt idx="6">
                  <c:v>96</c:v>
                </c:pt>
              </c:numCache>
            </c:numRef>
          </c:val>
          <c:extLst>
            <c:ext xmlns:c16="http://schemas.microsoft.com/office/drawing/2014/chart" uri="{C3380CC4-5D6E-409C-BE32-E72D297353CC}">
              <c16:uniqueId val="{00000000-0A2A-442F-B139-FBED2FBAE3CD}"/>
            </c:ext>
          </c:extLst>
        </c:ser>
        <c:dLbls>
          <c:showLegendKey val="0"/>
          <c:showVal val="1"/>
          <c:showCatName val="0"/>
          <c:showSerName val="0"/>
          <c:showPercent val="0"/>
          <c:showBubbleSize val="0"/>
        </c:dLbls>
        <c:gapWidth val="84"/>
        <c:gapDepth val="53"/>
        <c:shape val="box"/>
        <c:axId val="1573051056"/>
        <c:axId val="1764428544"/>
        <c:axId val="0"/>
      </c:bar3DChart>
      <c:catAx>
        <c:axId val="1573051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64428544"/>
        <c:crosses val="autoZero"/>
        <c:auto val="1"/>
        <c:lblAlgn val="ctr"/>
        <c:lblOffset val="100"/>
        <c:noMultiLvlLbl val="0"/>
      </c:catAx>
      <c:valAx>
        <c:axId val="1764428544"/>
        <c:scaling>
          <c:orientation val="minMax"/>
        </c:scaling>
        <c:delete val="1"/>
        <c:axPos val="l"/>
        <c:numFmt formatCode="General" sourceLinked="1"/>
        <c:majorTickMark val="out"/>
        <c:minorTickMark val="none"/>
        <c:tickLblPos val="nextTo"/>
        <c:crossAx val="157305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[Sentiment Analysis.xlsx]Score by Polarity!PivotTable1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SCORE</a:t>
            </a:r>
            <a:r>
              <a:rPr lang="en-US" baseline="0"/>
              <a:t> BY POLARITY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'Score by Polarity'!$C$9</c:f>
              <c:strCache>
                <c:ptCount val="1"/>
                <c:pt idx="0">
                  <c:v>Sum of Score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130-4C0D-B22C-9DC46280234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130-4C0D-B22C-9DC46280234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130-4C0D-B22C-9DC462802341}"/>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'Score by Polarity'!$B$10:$B$13</c:f>
              <c:strCache>
                <c:ptCount val="3"/>
                <c:pt idx="0">
                  <c:v>0</c:v>
                </c:pt>
                <c:pt idx="1">
                  <c:v>2</c:v>
                </c:pt>
                <c:pt idx="2">
                  <c:v>4</c:v>
                </c:pt>
              </c:strCache>
            </c:strRef>
          </c:cat>
          <c:val>
            <c:numRef>
              <c:f>'Score by Polarity'!$C$10:$C$13</c:f>
              <c:numCache>
                <c:formatCode>General</c:formatCode>
                <c:ptCount val="3"/>
                <c:pt idx="0">
                  <c:v>69.632425500545651</c:v>
                </c:pt>
                <c:pt idx="1">
                  <c:v>100.22962190210819</c:v>
                </c:pt>
                <c:pt idx="2">
                  <c:v>145.08646407816559</c:v>
                </c:pt>
              </c:numCache>
            </c:numRef>
          </c:val>
          <c:extLst>
            <c:ext xmlns:c16="http://schemas.microsoft.com/office/drawing/2014/chart" uri="{C3380CC4-5D6E-409C-BE32-E72D297353CC}">
              <c16:uniqueId val="{00000006-6130-4C0D-B22C-9DC462802341}"/>
            </c:ext>
          </c:extLst>
        </c:ser>
        <c:ser>
          <c:idx val="1"/>
          <c:order val="1"/>
          <c:tx>
            <c:strRef>
              <c:f>'Score by Polarity'!$D$9</c:f>
              <c:strCache>
                <c:ptCount val="1"/>
                <c:pt idx="0">
                  <c:v>Count of Sentiment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6130-4C0D-B22C-9DC46280234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6130-4C0D-B22C-9DC46280234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6130-4C0D-B22C-9DC462802341}"/>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'Score by Polarity'!$B$10:$B$13</c:f>
              <c:strCache>
                <c:ptCount val="3"/>
                <c:pt idx="0">
                  <c:v>0</c:v>
                </c:pt>
                <c:pt idx="1">
                  <c:v>2</c:v>
                </c:pt>
                <c:pt idx="2">
                  <c:v>4</c:v>
                </c:pt>
              </c:strCache>
            </c:strRef>
          </c:cat>
          <c:val>
            <c:numRef>
              <c:f>'Score by Polarity'!$D$10:$D$13</c:f>
              <c:numCache>
                <c:formatCode>General</c:formatCode>
                <c:ptCount val="3"/>
                <c:pt idx="0">
                  <c:v>178</c:v>
                </c:pt>
                <c:pt idx="1">
                  <c:v>140</c:v>
                </c:pt>
                <c:pt idx="2">
                  <c:v>198</c:v>
                </c:pt>
              </c:numCache>
            </c:numRef>
          </c:val>
          <c:extLst>
            <c:ext xmlns:c16="http://schemas.microsoft.com/office/drawing/2014/chart" uri="{C3380CC4-5D6E-409C-BE32-E72D297353CC}">
              <c16:uniqueId val="{0000000D-6130-4C0D-B22C-9DC462802341}"/>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63500">
        <a:schemeClr val="accent1">
          <a:satMod val="175000"/>
          <a:alpha val="40000"/>
        </a:schemeClr>
      </a:glow>
      <a:outerShdw blurRad="355600" dist="38100" dir="2700000" algn="tl" rotWithShape="0">
        <a:prstClr val="black">
          <a:alpha val="73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[Sentiment Analysis.xlsx]Day wise Score!PivotTable5</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DAY</a:t>
            </a:r>
            <a:r>
              <a:rPr lang="en-IN" baseline="0"/>
              <a:t> WISE SCORE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lumMod val="95000"/>
            </a:schemeClr>
          </a:soli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'Day wise Score'!$C$5</c:f>
              <c:strCache>
                <c:ptCount val="1"/>
                <c:pt idx="0">
                  <c:v>Sum of Score</c:v>
                </c:pt>
              </c:strCache>
            </c:strRef>
          </c:tx>
          <c:spPr>
            <a:solidFill>
              <a:schemeClr val="bg1">
                <a:lumMod val="95000"/>
              </a:schemeClr>
            </a:solidFill>
            <a:ln>
              <a:noFill/>
            </a:ln>
            <a:effectLst>
              <a:outerShdw blurRad="57150" dist="19050" dir="5400000" algn="ctr" rotWithShape="0">
                <a:srgbClr val="000000">
                  <a:alpha val="63000"/>
                </a:srgbClr>
              </a:outerShdw>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'Day wise Score'!$B$6:$B$28</c:f>
              <c:strCache>
                <c:ptCount val="22"/>
                <c:pt idx="0">
                  <c:v>2</c:v>
                </c:pt>
                <c:pt idx="1">
                  <c:v>4</c:v>
                </c:pt>
                <c:pt idx="2">
                  <c:v>7</c:v>
                </c:pt>
                <c:pt idx="3">
                  <c:v>8</c:v>
                </c:pt>
                <c:pt idx="4">
                  <c:v>9</c:v>
                </c:pt>
                <c:pt idx="5">
                  <c:v>10</c:v>
                </c:pt>
                <c:pt idx="6">
                  <c:v>11</c:v>
                </c:pt>
                <c:pt idx="7">
                  <c:v>13</c:v>
                </c:pt>
                <c:pt idx="8">
                  <c:v>14</c:v>
                </c:pt>
                <c:pt idx="9">
                  <c:v>15</c:v>
                </c:pt>
                <c:pt idx="10">
                  <c:v>16</c:v>
                </c:pt>
                <c:pt idx="11">
                  <c:v>17</c:v>
                </c:pt>
                <c:pt idx="12">
                  <c:v>18</c:v>
                </c:pt>
                <c:pt idx="13">
                  <c:v>19</c:v>
                </c:pt>
                <c:pt idx="14">
                  <c:v>20</c:v>
                </c:pt>
                <c:pt idx="15">
                  <c:v>23</c:v>
                </c:pt>
                <c:pt idx="16">
                  <c:v>24</c:v>
                </c:pt>
                <c:pt idx="17">
                  <c:v>25</c:v>
                </c:pt>
                <c:pt idx="18">
                  <c:v>26</c:v>
                </c:pt>
                <c:pt idx="19">
                  <c:v>27</c:v>
                </c:pt>
                <c:pt idx="20">
                  <c:v>30</c:v>
                </c:pt>
                <c:pt idx="21">
                  <c:v>31</c:v>
                </c:pt>
              </c:strCache>
            </c:strRef>
          </c:cat>
          <c:val>
            <c:numRef>
              <c:f>'Day wise Score'!$C$6:$C$28</c:f>
              <c:numCache>
                <c:formatCode>General</c:formatCode>
                <c:ptCount val="22"/>
                <c:pt idx="0">
                  <c:v>79.109213903546333</c:v>
                </c:pt>
                <c:pt idx="1">
                  <c:v>6.6711069345474243</c:v>
                </c:pt>
                <c:pt idx="2">
                  <c:v>20.421492367982864</c:v>
                </c:pt>
                <c:pt idx="3">
                  <c:v>12.64451127499342</c:v>
                </c:pt>
                <c:pt idx="4">
                  <c:v>3.4944659806787981</c:v>
                </c:pt>
                <c:pt idx="5">
                  <c:v>4.6699913889169693</c:v>
                </c:pt>
                <c:pt idx="6">
                  <c:v>48.514174327254295</c:v>
                </c:pt>
                <c:pt idx="7">
                  <c:v>6.3595972191542378</c:v>
                </c:pt>
                <c:pt idx="8">
                  <c:v>14.159295947756618</c:v>
                </c:pt>
                <c:pt idx="9">
                  <c:v>0.87122595310211204</c:v>
                </c:pt>
                <c:pt idx="10">
                  <c:v>8.9210938066244125</c:v>
                </c:pt>
                <c:pt idx="11">
                  <c:v>16.448101289570332</c:v>
                </c:pt>
                <c:pt idx="12">
                  <c:v>18.603299560956657</c:v>
                </c:pt>
                <c:pt idx="13">
                  <c:v>2.351084411144257</c:v>
                </c:pt>
                <c:pt idx="14">
                  <c:v>8.8495932221412659</c:v>
                </c:pt>
                <c:pt idx="15">
                  <c:v>1.916466578841209</c:v>
                </c:pt>
                <c:pt idx="16">
                  <c:v>8.3567600809037685</c:v>
                </c:pt>
                <c:pt idx="17">
                  <c:v>26.51483325380832</c:v>
                </c:pt>
                <c:pt idx="18">
                  <c:v>1.901818156242371</c:v>
                </c:pt>
                <c:pt idx="19">
                  <c:v>18.628431007266045</c:v>
                </c:pt>
                <c:pt idx="20">
                  <c:v>0.93034446239471402</c:v>
                </c:pt>
                <c:pt idx="21">
                  <c:v>4.6116103529930115</c:v>
                </c:pt>
              </c:numCache>
            </c:numRef>
          </c:val>
          <c:extLst>
            <c:ext xmlns:c16="http://schemas.microsoft.com/office/drawing/2014/chart" uri="{C3380CC4-5D6E-409C-BE32-E72D297353CC}">
              <c16:uniqueId val="{00000000-E4E2-43B4-94F8-AACBD4A20E9D}"/>
            </c:ext>
          </c:extLst>
        </c:ser>
        <c:ser>
          <c:idx val="1"/>
          <c:order val="1"/>
          <c:tx>
            <c:strRef>
              <c:f>'Day wise Score'!$D$5</c:f>
              <c:strCache>
                <c:ptCount val="1"/>
                <c:pt idx="0">
                  <c:v>Count of Sentiment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'Day wise Score'!$B$6:$B$28</c:f>
              <c:strCache>
                <c:ptCount val="22"/>
                <c:pt idx="0">
                  <c:v>2</c:v>
                </c:pt>
                <c:pt idx="1">
                  <c:v>4</c:v>
                </c:pt>
                <c:pt idx="2">
                  <c:v>7</c:v>
                </c:pt>
                <c:pt idx="3">
                  <c:v>8</c:v>
                </c:pt>
                <c:pt idx="4">
                  <c:v>9</c:v>
                </c:pt>
                <c:pt idx="5">
                  <c:v>10</c:v>
                </c:pt>
                <c:pt idx="6">
                  <c:v>11</c:v>
                </c:pt>
                <c:pt idx="7">
                  <c:v>13</c:v>
                </c:pt>
                <c:pt idx="8">
                  <c:v>14</c:v>
                </c:pt>
                <c:pt idx="9">
                  <c:v>15</c:v>
                </c:pt>
                <c:pt idx="10">
                  <c:v>16</c:v>
                </c:pt>
                <c:pt idx="11">
                  <c:v>17</c:v>
                </c:pt>
                <c:pt idx="12">
                  <c:v>18</c:v>
                </c:pt>
                <c:pt idx="13">
                  <c:v>19</c:v>
                </c:pt>
                <c:pt idx="14">
                  <c:v>20</c:v>
                </c:pt>
                <c:pt idx="15">
                  <c:v>23</c:v>
                </c:pt>
                <c:pt idx="16">
                  <c:v>24</c:v>
                </c:pt>
                <c:pt idx="17">
                  <c:v>25</c:v>
                </c:pt>
                <c:pt idx="18">
                  <c:v>26</c:v>
                </c:pt>
                <c:pt idx="19">
                  <c:v>27</c:v>
                </c:pt>
                <c:pt idx="20">
                  <c:v>30</c:v>
                </c:pt>
                <c:pt idx="21">
                  <c:v>31</c:v>
                </c:pt>
              </c:strCache>
            </c:strRef>
          </c:cat>
          <c:val>
            <c:numRef>
              <c:f>'Day wise Score'!$D$6:$D$28</c:f>
              <c:numCache>
                <c:formatCode>General</c:formatCode>
                <c:ptCount val="22"/>
                <c:pt idx="0">
                  <c:v>139</c:v>
                </c:pt>
                <c:pt idx="1">
                  <c:v>11</c:v>
                </c:pt>
                <c:pt idx="2">
                  <c:v>35</c:v>
                </c:pt>
                <c:pt idx="3">
                  <c:v>27</c:v>
                </c:pt>
                <c:pt idx="4">
                  <c:v>7</c:v>
                </c:pt>
                <c:pt idx="5">
                  <c:v>8</c:v>
                </c:pt>
                <c:pt idx="6">
                  <c:v>71</c:v>
                </c:pt>
                <c:pt idx="7">
                  <c:v>9</c:v>
                </c:pt>
                <c:pt idx="8">
                  <c:v>24</c:v>
                </c:pt>
                <c:pt idx="9">
                  <c:v>1</c:v>
                </c:pt>
                <c:pt idx="10">
                  <c:v>15</c:v>
                </c:pt>
                <c:pt idx="11">
                  <c:v>28</c:v>
                </c:pt>
                <c:pt idx="12">
                  <c:v>29</c:v>
                </c:pt>
                <c:pt idx="13">
                  <c:v>3</c:v>
                </c:pt>
                <c:pt idx="14">
                  <c:v>12</c:v>
                </c:pt>
                <c:pt idx="15">
                  <c:v>3</c:v>
                </c:pt>
                <c:pt idx="16">
                  <c:v>13</c:v>
                </c:pt>
                <c:pt idx="17">
                  <c:v>48</c:v>
                </c:pt>
                <c:pt idx="18">
                  <c:v>2</c:v>
                </c:pt>
                <c:pt idx="19">
                  <c:v>24</c:v>
                </c:pt>
                <c:pt idx="20">
                  <c:v>1</c:v>
                </c:pt>
                <c:pt idx="21">
                  <c:v>6</c:v>
                </c:pt>
              </c:numCache>
            </c:numRef>
          </c:val>
          <c:extLst>
            <c:ext xmlns:c16="http://schemas.microsoft.com/office/drawing/2014/chart" uri="{C3380CC4-5D6E-409C-BE32-E72D297353CC}">
              <c16:uniqueId val="{00000001-E4E2-43B4-94F8-AACBD4A20E9D}"/>
            </c:ext>
          </c:extLst>
        </c:ser>
        <c:dLbls>
          <c:dLblPos val="outEnd"/>
          <c:showLegendKey val="0"/>
          <c:showVal val="1"/>
          <c:showCatName val="0"/>
          <c:showSerName val="0"/>
          <c:showPercent val="0"/>
          <c:showBubbleSize val="0"/>
        </c:dLbls>
        <c:gapWidth val="100"/>
        <c:axId val="1609748704"/>
        <c:axId val="1609746784"/>
      </c:barChart>
      <c:catAx>
        <c:axId val="16097487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9746784"/>
        <c:crosses val="autoZero"/>
        <c:auto val="1"/>
        <c:lblAlgn val="ctr"/>
        <c:lblOffset val="100"/>
        <c:noMultiLvlLbl val="0"/>
      </c:catAx>
      <c:valAx>
        <c:axId val="16097467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9748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63500">
        <a:schemeClr val="bg1">
          <a:alpha val="40000"/>
        </a:schemeClr>
      </a:glow>
      <a:outerShdw blurRad="419100" dist="38100" dir="2700000" algn="tl" rotWithShape="0">
        <a:prstClr val="black">
          <a:alpha val="61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[Sentiment Analysis.xlsx]Query wise sentiment count!PivotTable6</c:name>
    <c:fmtId val="2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QUERY</a:t>
            </a:r>
            <a:r>
              <a:rPr lang="en-US" baseline="0"/>
              <a:t> WISE SENTINMENT COUNT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'Query wise sentiment count'!$C$4</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'Query wise sentiment count'!$B$5:$B$90</c:f>
              <c:strCache>
                <c:ptCount val="85"/>
                <c:pt idx="0">
                  <c:v>"booz allen"</c:v>
                </c:pt>
                <c:pt idx="1">
                  <c:v>"naive bayes"</c:v>
                </c:pt>
                <c:pt idx="2">
                  <c:v>"night at the museum"</c:v>
                </c:pt>
                <c:pt idx="3">
                  <c:v>"twitter api"</c:v>
                </c:pt>
                <c:pt idx="4">
                  <c:v>40d</c:v>
                </c:pt>
                <c:pt idx="5">
                  <c:v>50d</c:v>
                </c:pt>
                <c:pt idx="6">
                  <c:v>aapl</c:v>
                </c:pt>
                <c:pt idx="7">
                  <c:v>aig</c:v>
                </c:pt>
                <c:pt idx="8">
                  <c:v>at&amp;t</c:v>
                </c:pt>
                <c:pt idx="9">
                  <c:v>bailout</c:v>
                </c:pt>
                <c:pt idx="10">
                  <c:v>baseball</c:v>
                </c:pt>
                <c:pt idx="11">
                  <c:v>bing</c:v>
                </c:pt>
                <c:pt idx="12">
                  <c:v>Bobby Flay</c:v>
                </c:pt>
                <c:pt idx="13">
                  <c:v>bolts</c:v>
                </c:pt>
                <c:pt idx="14">
                  <c:v>car warranty call</c:v>
                </c:pt>
                <c:pt idx="15">
                  <c:v>cheney</c:v>
                </c:pt>
                <c:pt idx="16">
                  <c:v>china</c:v>
                </c:pt>
                <c:pt idx="17">
                  <c:v>comcast</c:v>
                </c:pt>
                <c:pt idx="18">
                  <c:v>Danny Gokey</c:v>
                </c:pt>
                <c:pt idx="19">
                  <c:v>dentist</c:v>
                </c:pt>
                <c:pt idx="20">
                  <c:v>driving</c:v>
                </c:pt>
                <c:pt idx="21">
                  <c:v>east palo alto</c:v>
                </c:pt>
                <c:pt idx="22">
                  <c:v>eating</c:v>
                </c:pt>
                <c:pt idx="23">
                  <c:v>espn</c:v>
                </c:pt>
                <c:pt idx="24">
                  <c:v>exam</c:v>
                </c:pt>
                <c:pt idx="25">
                  <c:v>federer</c:v>
                </c:pt>
                <c:pt idx="26">
                  <c:v>fred wilson</c:v>
                </c:pt>
                <c:pt idx="27">
                  <c:v>fredwilson</c:v>
                </c:pt>
                <c:pt idx="28">
                  <c:v>g2</c:v>
                </c:pt>
                <c:pt idx="29">
                  <c:v>gm</c:v>
                </c:pt>
                <c:pt idx="30">
                  <c:v>goodby silverstein</c:v>
                </c:pt>
                <c:pt idx="31">
                  <c:v>google</c:v>
                </c:pt>
                <c:pt idx="32">
                  <c:v>googleio</c:v>
                </c:pt>
                <c:pt idx="33">
                  <c:v>hitler</c:v>
                </c:pt>
                <c:pt idx="34">
                  <c:v>india election</c:v>
                </c:pt>
                <c:pt idx="35">
                  <c:v>indian election</c:v>
                </c:pt>
                <c:pt idx="36">
                  <c:v>insects</c:v>
                </c:pt>
                <c:pt idx="37">
                  <c:v>iphone app</c:v>
                </c:pt>
                <c:pt idx="38">
                  <c:v>iran</c:v>
                </c:pt>
                <c:pt idx="39">
                  <c:v>itchy</c:v>
                </c:pt>
                <c:pt idx="40">
                  <c:v>jbiden</c:v>
                </c:pt>
                <c:pt idx="41">
                  <c:v>jquery</c:v>
                </c:pt>
                <c:pt idx="42">
                  <c:v>jquery book</c:v>
                </c:pt>
                <c:pt idx="43">
                  <c:v>kindle2</c:v>
                </c:pt>
                <c:pt idx="44">
                  <c:v>lakers</c:v>
                </c:pt>
                <c:pt idx="45">
                  <c:v>lambda calculus</c:v>
                </c:pt>
                <c:pt idx="46">
                  <c:v>latex</c:v>
                </c:pt>
                <c:pt idx="47">
                  <c:v>lebron</c:v>
                </c:pt>
                <c:pt idx="48">
                  <c:v>lebronsa</c:v>
                </c:pt>
                <c:pt idx="49">
                  <c:v>lyx</c:v>
                </c:pt>
                <c:pt idx="50">
                  <c:v>Malcolm Gladwell</c:v>
                </c:pt>
                <c:pt idx="51">
                  <c:v>mashable</c:v>
                </c:pt>
                <c:pt idx="52">
                  <c:v>mcdonalds</c:v>
                </c:pt>
                <c:pt idx="53">
                  <c:v>nashta</c:v>
                </c:pt>
                <c:pt idx="54">
                  <c:v>nike</c:v>
                </c:pt>
                <c:pt idx="55">
                  <c:v>north korea</c:v>
                </c:pt>
                <c:pt idx="56">
                  <c:v>notre dame school</c:v>
                </c:pt>
                <c:pt idx="57">
                  <c:v>obama</c:v>
                </c:pt>
                <c:pt idx="58">
                  <c:v>pelosi</c:v>
                </c:pt>
                <c:pt idx="59">
                  <c:v>republican</c:v>
                </c:pt>
                <c:pt idx="60">
                  <c:v>safeway</c:v>
                </c:pt>
                <c:pt idx="61">
                  <c:v>san francisco</c:v>
                </c:pt>
                <c:pt idx="62">
                  <c:v>scrapbooking</c:v>
                </c:pt>
                <c:pt idx="63">
                  <c:v>shoreline amphitheatre</c:v>
                </c:pt>
                <c:pt idx="64">
                  <c:v>sleep</c:v>
                </c:pt>
                <c:pt idx="65">
                  <c:v>sony</c:v>
                </c:pt>
                <c:pt idx="66">
                  <c:v>stanford</c:v>
                </c:pt>
                <c:pt idx="67">
                  <c:v>star trek</c:v>
                </c:pt>
                <c:pt idx="68">
                  <c:v>summize</c:v>
                </c:pt>
                <c:pt idx="69">
                  <c:v>surgery</c:v>
                </c:pt>
                <c:pt idx="70">
                  <c:v>time warner</c:v>
                </c:pt>
                <c:pt idx="71">
                  <c:v>twitter</c:v>
                </c:pt>
                <c:pt idx="72">
                  <c:v>twitter api</c:v>
                </c:pt>
                <c:pt idx="73">
                  <c:v>viral marketing</c:v>
                </c:pt>
                <c:pt idx="74">
                  <c:v>visa</c:v>
                </c:pt>
                <c:pt idx="75">
                  <c:v>visa card</c:v>
                </c:pt>
                <c:pt idx="76">
                  <c:v>warren buffet</c:v>
                </c:pt>
                <c:pt idx="77">
                  <c:v>wave sandbox</c:v>
                </c:pt>
                <c:pt idx="78">
                  <c:v>weka</c:v>
                </c:pt>
                <c:pt idx="79">
                  <c:v>wieden</c:v>
                </c:pt>
                <c:pt idx="80">
                  <c:v>wolfram alpha</c:v>
                </c:pt>
                <c:pt idx="81">
                  <c:v>world cup</c:v>
                </c:pt>
                <c:pt idx="82">
                  <c:v>world cup 2010</c:v>
                </c:pt>
                <c:pt idx="83">
                  <c:v>yahoo</c:v>
                </c:pt>
                <c:pt idx="84">
                  <c:v>yankees</c:v>
                </c:pt>
              </c:strCache>
            </c:strRef>
          </c:cat>
          <c:val>
            <c:numRef>
              <c:f>'Query wise sentiment count'!$C$5:$C$90</c:f>
              <c:numCache>
                <c:formatCode>General</c:formatCode>
                <c:ptCount val="85"/>
                <c:pt idx="0">
                  <c:v>3</c:v>
                </c:pt>
                <c:pt idx="1">
                  <c:v>1</c:v>
                </c:pt>
                <c:pt idx="2">
                  <c:v>25</c:v>
                </c:pt>
                <c:pt idx="3">
                  <c:v>11</c:v>
                </c:pt>
                <c:pt idx="4">
                  <c:v>4</c:v>
                </c:pt>
                <c:pt idx="5">
                  <c:v>6</c:v>
                </c:pt>
                <c:pt idx="6">
                  <c:v>1</c:v>
                </c:pt>
                <c:pt idx="7">
                  <c:v>7</c:v>
                </c:pt>
                <c:pt idx="8">
                  <c:v>15</c:v>
                </c:pt>
                <c:pt idx="9">
                  <c:v>1</c:v>
                </c:pt>
                <c:pt idx="10">
                  <c:v>6</c:v>
                </c:pt>
                <c:pt idx="11">
                  <c:v>1</c:v>
                </c:pt>
                <c:pt idx="12">
                  <c:v>8</c:v>
                </c:pt>
                <c:pt idx="13">
                  <c:v>4</c:v>
                </c:pt>
                <c:pt idx="14">
                  <c:v>2</c:v>
                </c:pt>
                <c:pt idx="15">
                  <c:v>5</c:v>
                </c:pt>
                <c:pt idx="16">
                  <c:v>6</c:v>
                </c:pt>
                <c:pt idx="17">
                  <c:v>4</c:v>
                </c:pt>
                <c:pt idx="18">
                  <c:v>4</c:v>
                </c:pt>
                <c:pt idx="19">
                  <c:v>17</c:v>
                </c:pt>
                <c:pt idx="20">
                  <c:v>1</c:v>
                </c:pt>
                <c:pt idx="21">
                  <c:v>4</c:v>
                </c:pt>
                <c:pt idx="22">
                  <c:v>12</c:v>
                </c:pt>
                <c:pt idx="23">
                  <c:v>1</c:v>
                </c:pt>
                <c:pt idx="24">
                  <c:v>7</c:v>
                </c:pt>
                <c:pt idx="25">
                  <c:v>2</c:v>
                </c:pt>
                <c:pt idx="26">
                  <c:v>1</c:v>
                </c:pt>
                <c:pt idx="27">
                  <c:v>2</c:v>
                </c:pt>
                <c:pt idx="28">
                  <c:v>7</c:v>
                </c:pt>
                <c:pt idx="29">
                  <c:v>22</c:v>
                </c:pt>
                <c:pt idx="30">
                  <c:v>7</c:v>
                </c:pt>
                <c:pt idx="31">
                  <c:v>7</c:v>
                </c:pt>
                <c:pt idx="32">
                  <c:v>5</c:v>
                </c:pt>
                <c:pt idx="33">
                  <c:v>1</c:v>
                </c:pt>
                <c:pt idx="34">
                  <c:v>1</c:v>
                </c:pt>
                <c:pt idx="35">
                  <c:v>1</c:v>
                </c:pt>
                <c:pt idx="36">
                  <c:v>6</c:v>
                </c:pt>
                <c:pt idx="37">
                  <c:v>2</c:v>
                </c:pt>
                <c:pt idx="38">
                  <c:v>5</c:v>
                </c:pt>
                <c:pt idx="39">
                  <c:v>5</c:v>
                </c:pt>
                <c:pt idx="40">
                  <c:v>3</c:v>
                </c:pt>
                <c:pt idx="41">
                  <c:v>17</c:v>
                </c:pt>
                <c:pt idx="42">
                  <c:v>4</c:v>
                </c:pt>
                <c:pt idx="43">
                  <c:v>20</c:v>
                </c:pt>
                <c:pt idx="44">
                  <c:v>4</c:v>
                </c:pt>
                <c:pt idx="45">
                  <c:v>3</c:v>
                </c:pt>
                <c:pt idx="46">
                  <c:v>9</c:v>
                </c:pt>
                <c:pt idx="47">
                  <c:v>18</c:v>
                </c:pt>
                <c:pt idx="48">
                  <c:v>4</c:v>
                </c:pt>
                <c:pt idx="49">
                  <c:v>2</c:v>
                </c:pt>
                <c:pt idx="50">
                  <c:v>11</c:v>
                </c:pt>
                <c:pt idx="51">
                  <c:v>2</c:v>
                </c:pt>
                <c:pt idx="52">
                  <c:v>6</c:v>
                </c:pt>
                <c:pt idx="53">
                  <c:v>5</c:v>
                </c:pt>
                <c:pt idx="54">
                  <c:v>25</c:v>
                </c:pt>
                <c:pt idx="55">
                  <c:v>6</c:v>
                </c:pt>
                <c:pt idx="56">
                  <c:v>3</c:v>
                </c:pt>
                <c:pt idx="57">
                  <c:v>11</c:v>
                </c:pt>
                <c:pt idx="58">
                  <c:v>4</c:v>
                </c:pt>
                <c:pt idx="59">
                  <c:v>1</c:v>
                </c:pt>
                <c:pt idx="60">
                  <c:v>20</c:v>
                </c:pt>
                <c:pt idx="61">
                  <c:v>9</c:v>
                </c:pt>
                <c:pt idx="62">
                  <c:v>1</c:v>
                </c:pt>
                <c:pt idx="63">
                  <c:v>1</c:v>
                </c:pt>
                <c:pt idx="64">
                  <c:v>4</c:v>
                </c:pt>
                <c:pt idx="65">
                  <c:v>1</c:v>
                </c:pt>
                <c:pt idx="66">
                  <c:v>13</c:v>
                </c:pt>
                <c:pt idx="67">
                  <c:v>6</c:v>
                </c:pt>
                <c:pt idx="68">
                  <c:v>2</c:v>
                </c:pt>
                <c:pt idx="69">
                  <c:v>1</c:v>
                </c:pt>
                <c:pt idx="70">
                  <c:v>35</c:v>
                </c:pt>
                <c:pt idx="71">
                  <c:v>4</c:v>
                </c:pt>
                <c:pt idx="72">
                  <c:v>2</c:v>
                </c:pt>
                <c:pt idx="73">
                  <c:v>5</c:v>
                </c:pt>
                <c:pt idx="74">
                  <c:v>1</c:v>
                </c:pt>
                <c:pt idx="75">
                  <c:v>3</c:v>
                </c:pt>
                <c:pt idx="76">
                  <c:v>8</c:v>
                </c:pt>
                <c:pt idx="77">
                  <c:v>2</c:v>
                </c:pt>
                <c:pt idx="78">
                  <c:v>2</c:v>
                </c:pt>
                <c:pt idx="79">
                  <c:v>1</c:v>
                </c:pt>
                <c:pt idx="80">
                  <c:v>3</c:v>
                </c:pt>
                <c:pt idx="81">
                  <c:v>1</c:v>
                </c:pt>
                <c:pt idx="82">
                  <c:v>1</c:v>
                </c:pt>
                <c:pt idx="83">
                  <c:v>1</c:v>
                </c:pt>
                <c:pt idx="84">
                  <c:v>1</c:v>
                </c:pt>
              </c:numCache>
            </c:numRef>
          </c:val>
          <c:smooth val="0"/>
          <c:extLst>
            <c:ext xmlns:c16="http://schemas.microsoft.com/office/drawing/2014/chart" uri="{C3380CC4-5D6E-409C-BE32-E72D297353CC}">
              <c16:uniqueId val="{00000000-8388-4230-8B41-4A8440B0B51E}"/>
            </c:ext>
          </c:extLst>
        </c:ser>
        <c:dLbls>
          <c:dLblPos val="t"/>
          <c:showLegendKey val="0"/>
          <c:showVal val="0"/>
          <c:showCatName val="0"/>
          <c:showSerName val="0"/>
          <c:showPercent val="0"/>
          <c:showBubbleSize val="0"/>
        </c:dLbls>
        <c:marker val="1"/>
        <c:smooth val="0"/>
        <c:axId val="1765753792"/>
        <c:axId val="1765752832"/>
      </c:lineChart>
      <c:catAx>
        <c:axId val="176575379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5752832"/>
        <c:crosses val="autoZero"/>
        <c:auto val="1"/>
        <c:lblAlgn val="ctr"/>
        <c:lblOffset val="100"/>
        <c:noMultiLvlLbl val="0"/>
      </c:catAx>
      <c:valAx>
        <c:axId val="17657528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575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4"/>
      </a:solidFill>
    </a:ln>
    <a:effectLst>
      <a:glow rad="139700">
        <a:schemeClr val="accent2">
          <a:satMod val="175000"/>
          <a:alpha val="4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[Sentiment Analysis.xlsx]Weekday wise sentiment count!PivotTable7</c:name>
    <c:fmtId val="3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wEEKDAY wise Sentiment</a:t>
            </a:r>
            <a:r>
              <a:rPr lang="en-US" baseline="0"/>
              <a:t> count</a:t>
            </a:r>
            <a:endParaRPr lang="en-US"/>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8000"/>
            </a:schemeClr>
          </a:solidFill>
          <a:ln>
            <a:solidFill>
              <a:schemeClr val="accent6"/>
            </a:solidFill>
          </a:ln>
          <a:effectLst/>
          <a:scene3d>
            <a:camera prst="orthographicFront"/>
            <a:lightRig rig="threePt" dir="t"/>
          </a:scene3d>
          <a:sp3d prstMaterial="flat">
            <a:contourClr>
              <a:schemeClr val="accent6"/>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'Weekday wise sentiment count'!$C$4</c:f>
              <c:strCache>
                <c:ptCount val="1"/>
                <c:pt idx="0">
                  <c:v>Total</c:v>
                </c:pt>
              </c:strCache>
            </c:strRef>
          </c:tx>
          <c:spPr>
            <a:solidFill>
              <a:schemeClr val="accent6">
                <a:alpha val="88000"/>
              </a:schemeClr>
            </a:solidFill>
            <a:ln>
              <a:solidFill>
                <a:schemeClr val="accent6"/>
              </a:solidFill>
            </a:ln>
            <a:effectLst/>
            <a:scene3d>
              <a:camera prst="orthographicFront"/>
              <a:lightRig rig="threePt" dir="t"/>
            </a:scene3d>
            <a:sp3d prstMaterial="flat">
              <a:contourClr>
                <a:schemeClr val="accent6"/>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'Weekday wise sentiment count'!$B$5:$B$12</c:f>
              <c:strCache>
                <c:ptCount val="7"/>
                <c:pt idx="0">
                  <c:v>Mon</c:v>
                </c:pt>
                <c:pt idx="1">
                  <c:v>Tue</c:v>
                </c:pt>
                <c:pt idx="2">
                  <c:v>Wed</c:v>
                </c:pt>
                <c:pt idx="3">
                  <c:v>Thu</c:v>
                </c:pt>
                <c:pt idx="4">
                  <c:v>Fri</c:v>
                </c:pt>
                <c:pt idx="5">
                  <c:v>Sat</c:v>
                </c:pt>
                <c:pt idx="6">
                  <c:v>Sun</c:v>
                </c:pt>
              </c:strCache>
            </c:strRef>
          </c:cat>
          <c:val>
            <c:numRef>
              <c:f>'Weekday wise sentiment count'!$C$5:$C$12</c:f>
              <c:numCache>
                <c:formatCode>General</c:formatCode>
                <c:ptCount val="7"/>
                <c:pt idx="0">
                  <c:v>175</c:v>
                </c:pt>
                <c:pt idx="1">
                  <c:v>151</c:v>
                </c:pt>
                <c:pt idx="2">
                  <c:v>44</c:v>
                </c:pt>
                <c:pt idx="3">
                  <c:v>21</c:v>
                </c:pt>
                <c:pt idx="4">
                  <c:v>1</c:v>
                </c:pt>
                <c:pt idx="5">
                  <c:v>28</c:v>
                </c:pt>
                <c:pt idx="6">
                  <c:v>96</c:v>
                </c:pt>
              </c:numCache>
            </c:numRef>
          </c:val>
          <c:shape val="cylinder"/>
          <c:extLst>
            <c:ext xmlns:c16="http://schemas.microsoft.com/office/drawing/2014/chart" uri="{C3380CC4-5D6E-409C-BE32-E72D297353CC}">
              <c16:uniqueId val="{00000000-3B3C-40E8-B0EB-1EF9457F3E1C}"/>
            </c:ext>
          </c:extLst>
        </c:ser>
        <c:dLbls>
          <c:showLegendKey val="0"/>
          <c:showVal val="1"/>
          <c:showCatName val="0"/>
          <c:showSerName val="0"/>
          <c:showPercent val="0"/>
          <c:showBubbleSize val="0"/>
        </c:dLbls>
        <c:gapWidth val="84"/>
        <c:gapDepth val="53"/>
        <c:shape val="box"/>
        <c:axId val="1573051056"/>
        <c:axId val="1764428544"/>
        <c:axId val="0"/>
      </c:bar3DChart>
      <c:catAx>
        <c:axId val="1573051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64428544"/>
        <c:crosses val="autoZero"/>
        <c:auto val="1"/>
        <c:lblAlgn val="ctr"/>
        <c:lblOffset val="100"/>
        <c:noMultiLvlLbl val="0"/>
      </c:catAx>
      <c:valAx>
        <c:axId val="1764428544"/>
        <c:scaling>
          <c:orientation val="minMax"/>
        </c:scaling>
        <c:delete val="1"/>
        <c:axPos val="l"/>
        <c:numFmt formatCode="General" sourceLinked="1"/>
        <c:majorTickMark val="out"/>
        <c:minorTickMark val="none"/>
        <c:tickLblPos val="nextTo"/>
        <c:crossAx val="157305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a:glow rad="101600">
        <a:schemeClr val="accent6">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257175</xdr:colOff>
      <xdr:row>1</xdr:row>
      <xdr:rowOff>0</xdr:rowOff>
    </xdr:from>
    <xdr:to>
      <xdr:col>17</xdr:col>
      <xdr:colOff>85725</xdr:colOff>
      <xdr:row>26</xdr:row>
      <xdr:rowOff>61912</xdr:rowOff>
    </xdr:to>
    <xdr:graphicFrame macro="">
      <xdr:nvGraphicFramePr>
        <xdr:cNvPr id="2" name="Chart 1">
          <a:extLst>
            <a:ext uri="{FF2B5EF4-FFF2-40B4-BE49-F238E27FC236}">
              <a16:creationId xmlns:a16="http://schemas.microsoft.com/office/drawing/2014/main" id="{1D111C2C-EF6B-F533-11E6-BEBB753151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190499</xdr:colOff>
      <xdr:row>3</xdr:row>
      <xdr:rowOff>123825</xdr:rowOff>
    </xdr:from>
    <xdr:to>
      <xdr:col>18</xdr:col>
      <xdr:colOff>238124</xdr:colOff>
      <xdr:row>26</xdr:row>
      <xdr:rowOff>33337</xdr:rowOff>
    </xdr:to>
    <xdr:graphicFrame macro="">
      <xdr:nvGraphicFramePr>
        <xdr:cNvPr id="2" name="Chart 1">
          <a:extLst>
            <a:ext uri="{FF2B5EF4-FFF2-40B4-BE49-F238E27FC236}">
              <a16:creationId xmlns:a16="http://schemas.microsoft.com/office/drawing/2014/main" id="{E2CA2B7F-BE6E-E3C5-EEEA-75C5C968FF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180975</xdr:colOff>
      <xdr:row>6</xdr:row>
      <xdr:rowOff>114300</xdr:rowOff>
    </xdr:from>
    <xdr:to>
      <xdr:col>19</xdr:col>
      <xdr:colOff>314325</xdr:colOff>
      <xdr:row>28</xdr:row>
      <xdr:rowOff>19050</xdr:rowOff>
    </xdr:to>
    <xdr:graphicFrame macro="">
      <xdr:nvGraphicFramePr>
        <xdr:cNvPr id="3" name="Chart 2">
          <a:extLst>
            <a:ext uri="{FF2B5EF4-FFF2-40B4-BE49-F238E27FC236}">
              <a16:creationId xmlns:a16="http://schemas.microsoft.com/office/drawing/2014/main" id="{7F339EF8-64E3-FC61-ED83-DAB42C4C1A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10</xdr:row>
      <xdr:rowOff>0</xdr:rowOff>
    </xdr:from>
    <xdr:to>
      <xdr:col>15</xdr:col>
      <xdr:colOff>169182</xdr:colOff>
      <xdr:row>28</xdr:row>
      <xdr:rowOff>18143</xdr:rowOff>
    </xdr:to>
    <xdr:graphicFrame macro="">
      <xdr:nvGraphicFramePr>
        <xdr:cNvPr id="3" name="Chart 2">
          <a:extLst>
            <a:ext uri="{FF2B5EF4-FFF2-40B4-BE49-F238E27FC236}">
              <a16:creationId xmlns:a16="http://schemas.microsoft.com/office/drawing/2014/main" id="{2227E17D-666B-425E-AB6A-60D4B77480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168675</xdr:colOff>
      <xdr:row>3</xdr:row>
      <xdr:rowOff>171451</xdr:rowOff>
    </xdr:from>
    <xdr:to>
      <xdr:col>7</xdr:col>
      <xdr:colOff>578305</xdr:colOff>
      <xdr:row>22</xdr:row>
      <xdr:rowOff>0</xdr:rowOff>
    </xdr:to>
    <xdr:graphicFrame macro="">
      <xdr:nvGraphicFramePr>
        <xdr:cNvPr id="2" name="Chart 1">
          <a:extLst>
            <a:ext uri="{FF2B5EF4-FFF2-40B4-BE49-F238E27FC236}">
              <a16:creationId xmlns:a16="http://schemas.microsoft.com/office/drawing/2014/main" id="{8C4D0EA4-AE45-4A08-9E58-CC1EC8F728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306161</xdr:colOff>
      <xdr:row>4</xdr:row>
      <xdr:rowOff>0</xdr:rowOff>
    </xdr:from>
    <xdr:to>
      <xdr:col>24</xdr:col>
      <xdr:colOff>22679</xdr:colOff>
      <xdr:row>22</xdr:row>
      <xdr:rowOff>9525</xdr:rowOff>
    </xdr:to>
    <xdr:graphicFrame macro="">
      <xdr:nvGraphicFramePr>
        <xdr:cNvPr id="3" name="Chart 2">
          <a:extLst>
            <a:ext uri="{FF2B5EF4-FFF2-40B4-BE49-F238E27FC236}">
              <a16:creationId xmlns:a16="http://schemas.microsoft.com/office/drawing/2014/main" id="{6D0D3E84-2A4E-4236-9398-B616954D07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168674</xdr:colOff>
      <xdr:row>22</xdr:row>
      <xdr:rowOff>171979</xdr:rowOff>
    </xdr:from>
    <xdr:to>
      <xdr:col>19</xdr:col>
      <xdr:colOff>168674</xdr:colOff>
      <xdr:row>39</xdr:row>
      <xdr:rowOff>76200</xdr:rowOff>
    </xdr:to>
    <xdr:graphicFrame macro="">
      <xdr:nvGraphicFramePr>
        <xdr:cNvPr id="4" name="Chart 3">
          <a:extLst>
            <a:ext uri="{FF2B5EF4-FFF2-40B4-BE49-F238E27FC236}">
              <a16:creationId xmlns:a16="http://schemas.microsoft.com/office/drawing/2014/main" id="{AA7E0F65-D870-40AB-84C8-7397C11DCF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262222</xdr:colOff>
      <xdr:row>30</xdr:row>
      <xdr:rowOff>180011</xdr:rowOff>
    </xdr:from>
    <xdr:to>
      <xdr:col>22</xdr:col>
      <xdr:colOff>102054</xdr:colOff>
      <xdr:row>39</xdr:row>
      <xdr:rowOff>68036</xdr:rowOff>
    </xdr:to>
    <mc:AlternateContent xmlns:mc="http://schemas.openxmlformats.org/markup-compatibility/2006">
      <mc:Choice xmlns:a14="http://schemas.microsoft.com/office/drawing/2010/main" Requires="a14">
        <xdr:graphicFrame macro="">
          <xdr:nvGraphicFramePr>
            <xdr:cNvPr id="5" name="Polarity">
              <a:extLst>
                <a:ext uri="{FF2B5EF4-FFF2-40B4-BE49-F238E27FC236}">
                  <a16:creationId xmlns:a16="http://schemas.microsoft.com/office/drawing/2014/main" id="{C1FA2950-EA8A-402A-9C8D-04FAD1662237}"/>
                </a:ext>
              </a:extLst>
            </xdr:cNvPr>
            <xdr:cNvGraphicFramePr/>
          </xdr:nvGraphicFramePr>
          <xdr:xfrm>
            <a:off x="0" y="0"/>
            <a:ext cx="0" cy="0"/>
          </xdr:xfrm>
          <a:graphic>
            <a:graphicData uri="http://schemas.microsoft.com/office/drawing/2010/slicer">
              <sle:slicer xmlns:sle="http://schemas.microsoft.com/office/drawing/2010/slicer" name="Polarity"/>
            </a:graphicData>
          </a:graphic>
        </xdr:graphicFrame>
      </mc:Choice>
      <mc:Fallback>
        <xdr:sp macro="" textlink="">
          <xdr:nvSpPr>
            <xdr:cNvPr id="0" name=""/>
            <xdr:cNvSpPr>
              <a:spLocks noTextEdit="1"/>
            </xdr:cNvSpPr>
          </xdr:nvSpPr>
          <xdr:spPr>
            <a:xfrm>
              <a:off x="11844622" y="5895011"/>
              <a:ext cx="1668632" cy="1602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249464</xdr:colOff>
      <xdr:row>22</xdr:row>
      <xdr:rowOff>180011</xdr:rowOff>
    </xdr:from>
    <xdr:to>
      <xdr:col>32</xdr:col>
      <xdr:colOff>408214</xdr:colOff>
      <xdr:row>30</xdr:row>
      <xdr:rowOff>102053</xdr:rowOff>
    </xdr:to>
    <mc:AlternateContent xmlns:mc="http://schemas.openxmlformats.org/markup-compatibility/2006">
      <mc:Choice xmlns:a14="http://schemas.microsoft.com/office/drawing/2010/main" Requires="a14">
        <xdr:graphicFrame macro="">
          <xdr:nvGraphicFramePr>
            <xdr:cNvPr id="7" name="Day">
              <a:extLst>
                <a:ext uri="{FF2B5EF4-FFF2-40B4-BE49-F238E27FC236}">
                  <a16:creationId xmlns:a16="http://schemas.microsoft.com/office/drawing/2014/main" id="{ECACEF4F-DF19-4DBC-B2A7-683E27741C67}"/>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dr:sp macro="" textlink="">
          <xdr:nvSpPr>
            <xdr:cNvPr id="0" name=""/>
            <xdr:cNvSpPr>
              <a:spLocks noTextEdit="1"/>
            </xdr:cNvSpPr>
          </xdr:nvSpPr>
          <xdr:spPr>
            <a:xfrm>
              <a:off x="11831864" y="4371011"/>
              <a:ext cx="8083550" cy="14460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249470</xdr:colOff>
      <xdr:row>4</xdr:row>
      <xdr:rowOff>22678</xdr:rowOff>
    </xdr:from>
    <xdr:to>
      <xdr:col>32</xdr:col>
      <xdr:colOff>396880</xdr:colOff>
      <xdr:row>21</xdr:row>
      <xdr:rowOff>192767</xdr:rowOff>
    </xdr:to>
    <xdr:graphicFrame macro="">
      <xdr:nvGraphicFramePr>
        <xdr:cNvPr id="8" name="Chart 7">
          <a:extLst>
            <a:ext uri="{FF2B5EF4-FFF2-40B4-BE49-F238E27FC236}">
              <a16:creationId xmlns:a16="http://schemas.microsoft.com/office/drawing/2014/main" id="{E4FC2A1E-4069-40B1-920B-9CDA921CEA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22</xdr:col>
      <xdr:colOff>222249</xdr:colOff>
      <xdr:row>31</xdr:row>
      <xdr:rowOff>0</xdr:rowOff>
    </xdr:from>
    <xdr:to>
      <xdr:col>32</xdr:col>
      <xdr:colOff>412750</xdr:colOff>
      <xdr:row>39</xdr:row>
      <xdr:rowOff>74083</xdr:rowOff>
    </xdr:to>
    <mc:AlternateContent xmlns:mc="http://schemas.openxmlformats.org/markup-compatibility/2006">
      <mc:Choice xmlns:a14="http://schemas.microsoft.com/office/drawing/2010/main" Requires="a14">
        <xdr:graphicFrame macro="">
          <xdr:nvGraphicFramePr>
            <xdr:cNvPr id="9" name="Weekday">
              <a:extLst>
                <a:ext uri="{FF2B5EF4-FFF2-40B4-BE49-F238E27FC236}">
                  <a16:creationId xmlns:a16="http://schemas.microsoft.com/office/drawing/2014/main" id="{ADED1742-3312-4C12-B5EB-CEE1E5B1DFD3}"/>
                </a:ext>
              </a:extLst>
            </xdr:cNvPr>
            <xdr:cNvGraphicFramePr/>
          </xdr:nvGraphicFramePr>
          <xdr:xfrm>
            <a:off x="0" y="0"/>
            <a:ext cx="0" cy="0"/>
          </xdr:xfrm>
          <a:graphic>
            <a:graphicData uri="http://schemas.microsoft.com/office/drawing/2010/slicer">
              <sle:slicer xmlns:sle="http://schemas.microsoft.com/office/drawing/2010/slicer" name="Weekday"/>
            </a:graphicData>
          </a:graphic>
        </xdr:graphicFrame>
      </mc:Choice>
      <mc:Fallback>
        <xdr:sp macro="" textlink="">
          <xdr:nvSpPr>
            <xdr:cNvPr id="0" name=""/>
            <xdr:cNvSpPr>
              <a:spLocks noTextEdit="1"/>
            </xdr:cNvSpPr>
          </xdr:nvSpPr>
          <xdr:spPr>
            <a:xfrm>
              <a:off x="13633449" y="5905500"/>
              <a:ext cx="6286501" cy="15980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960" refreshedDate="45391.928969675922" createdVersion="8" refreshedVersion="8" minRefreshableVersion="3" recordCount="516" xr:uid="{3BFBD1F2-A187-40DE-9731-F0BC6B815F2D}">
  <cacheSource type="worksheet">
    <worksheetSource name="Table1"/>
  </cacheSource>
  <cacheFields count="10">
    <cacheField name="Polarity" numFmtId="0">
      <sharedItems containsSemiMixedTypes="0" containsString="0" containsNumber="1" containsInteger="1" minValue="0" maxValue="4" count="3">
        <n v="4"/>
        <n v="0"/>
        <n v="2"/>
      </sharedItems>
    </cacheField>
    <cacheField name="ID" numFmtId="0">
      <sharedItems containsSemiMixedTypes="0" containsString="0" containsNumber="1" containsInteger="1" minValue="3" maxValue="14087"/>
    </cacheField>
    <cacheField name="Timestamp" numFmtId="0">
      <sharedItems/>
    </cacheField>
    <cacheField name="Weekday" numFmtId="0">
      <sharedItems count="7">
        <s v="Mon"/>
        <s v="Thu"/>
        <s v="Sat"/>
        <s v="Sun"/>
        <s v="Tue"/>
        <s v="Wed"/>
        <s v="Fri"/>
      </sharedItems>
    </cacheField>
    <cacheField name="Day" numFmtId="1">
      <sharedItems containsSemiMixedTypes="0" containsString="0" containsNumber="1" containsInteger="1" minValue="2" maxValue="31" count="22">
        <n v="11"/>
        <n v="14"/>
        <n v="16"/>
        <n v="17"/>
        <n v="18"/>
        <n v="19"/>
        <n v="20"/>
        <n v="23"/>
        <n v="24"/>
        <n v="25"/>
        <n v="27"/>
        <n v="30"/>
        <n v="31"/>
        <n v="2"/>
        <n v="4"/>
        <n v="7"/>
        <n v="8"/>
        <n v="9"/>
        <n v="10"/>
        <n v="15"/>
        <n v="26"/>
        <n v="13"/>
      </sharedItems>
    </cacheField>
    <cacheField name="Query" numFmtId="0">
      <sharedItems count="85">
        <s v="kindle2"/>
        <s v="aig"/>
        <s v="jquery"/>
        <s v="twitter"/>
        <s v="obama"/>
        <s v="nike"/>
        <s v="lebron"/>
        <s v="iphone app"/>
        <s v="visa"/>
        <s v="fredwilson"/>
        <s v="&quot;booz allen&quot;"/>
        <s v="40d"/>
        <s v="google"/>
        <s v="itchy"/>
        <s v="stanford"/>
        <s v="lyx"/>
        <s v="Danny Gokey"/>
        <s v="sleep"/>
        <s v="san francisco"/>
        <s v="star trek"/>
        <s v="Malcolm Gladwell"/>
        <s v="espn"/>
        <s v="&quot;twitter api&quot;"/>
        <s v="yahoo"/>
        <s v="scrapbooking"/>
        <s v="wolfram alpha"/>
        <s v="weka"/>
        <s v="50d"/>
        <s v="lambda calculus"/>
        <s v="east palo alto"/>
        <s v="lakers"/>
        <s v="north korea"/>
        <s v="pelosi"/>
        <s v="bailout"/>
        <s v="insects"/>
        <s v="mcdonalds"/>
        <s v="exam"/>
        <s v="cheney"/>
        <s v="republican"/>
        <s v="twitter api"/>
        <s v="jquery book"/>
        <s v="goodby silverstein"/>
        <s v="wieden"/>
        <s v="g2"/>
        <s v="googleio"/>
        <s v="viral marketing"/>
        <s v="&quot;night at the museum&quot;"/>
        <s v="gm"/>
        <s v="time warner"/>
        <s v="china"/>
        <s v="surgery"/>
        <s v="dentist"/>
        <s v="baseball"/>
        <s v="sony"/>
        <s v="safeway"/>
        <s v="eating"/>
        <s v="warren buffet"/>
        <s v="notre dame school"/>
        <s v="federer"/>
        <s v="&quot;naive bayes&quot;"/>
        <s v="car warranty call"/>
        <s v="at&amp;t"/>
        <s v="wave sandbox"/>
        <s v="bing"/>
        <s v="summize"/>
        <s v="world cup"/>
        <s v="world cup 2010"/>
        <s v="fred wilson"/>
        <s v="indian election"/>
        <s v="india election"/>
        <s v="comcast"/>
        <s v="shoreline amphitheatre"/>
        <s v="mashable"/>
        <s v="hitler"/>
        <s v="yankees"/>
        <s v="driving"/>
        <s v="visa card"/>
        <s v="Bobby Flay"/>
        <s v="latex"/>
        <s v="iran"/>
        <s v="aapl"/>
        <s v="lebronsa"/>
        <s v="bolts"/>
        <s v="jbiden"/>
        <s v="nashta"/>
      </sharedItems>
    </cacheField>
    <cacheField name="Username" numFmtId="0">
      <sharedItems/>
    </cacheField>
    <cacheField name="tweet_text" numFmtId="0">
      <sharedItems/>
    </cacheField>
    <cacheField name="Sentiment" numFmtId="0">
      <sharedItems/>
    </cacheField>
    <cacheField name="Score" numFmtId="2">
      <sharedItems containsSemiMixedTypes="0" containsString="0" containsNumber="1" minValue="3.2246971968561398E-3" maxValue="0.98474210500717196"/>
    </cacheField>
  </cacheFields>
  <extLst>
    <ext xmlns:x14="http://schemas.microsoft.com/office/spreadsheetml/2009/9/main" uri="{725AE2AE-9491-48be-B2B4-4EB974FC3084}">
      <x14:pivotCacheDefinition pivotCacheId="19760575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6">
  <r>
    <x v="0"/>
    <n v="3"/>
    <s v="Mon May 11 03:17:40 UTC 2009"/>
    <x v="0"/>
    <x v="0"/>
    <x v="0"/>
    <s v="tpryan"/>
    <s v="@stellargirl I loooooooovvvvvveee my Kindle2. Not that the DX is cool, but the 2 is fantastic in its own right."/>
    <s v="negative"/>
    <n v="0.17147791385650599"/>
  </r>
  <r>
    <x v="0"/>
    <n v="4"/>
    <s v="Mon May 11 03:18:03 UTC 2009"/>
    <x v="0"/>
    <x v="0"/>
    <x v="0"/>
    <s v="vcu451"/>
    <s v="Reading my kindle2...  Love it... Lee childs is good read."/>
    <s v="positive"/>
    <n v="0.84638607501983598"/>
  </r>
  <r>
    <x v="0"/>
    <n v="5"/>
    <s v="Mon May 11 03:18:54 UTC 2009"/>
    <x v="0"/>
    <x v="0"/>
    <x v="0"/>
    <s v="chadfu"/>
    <s v="Ok, first assesment of the #kindle2 ...it fucking rocks!!!"/>
    <s v="positive"/>
    <n v="0.856514692306519"/>
  </r>
  <r>
    <x v="0"/>
    <n v="6"/>
    <s v="Mon May 11 03:19:04 UTC 2009"/>
    <x v="0"/>
    <x v="0"/>
    <x v="0"/>
    <s v="SIX15"/>
    <s v="@kenburbary You'll love your Kindle2. I've had mine for a few months and never looked back. The new big one is huge! No need for remorse! :)"/>
    <s v="positive"/>
    <n v="0.92291897535324097"/>
  </r>
  <r>
    <x v="0"/>
    <n v="7"/>
    <s v="Mon May 11 03:21:41 UTC 2009"/>
    <x v="0"/>
    <x v="0"/>
    <x v="0"/>
    <s v="yamarama"/>
    <s v="@mikefish  Fair enough. But i have the Kindle2 and I think it's perfect  :)"/>
    <s v="negative"/>
    <n v="0.421678125858307"/>
  </r>
  <r>
    <x v="0"/>
    <n v="8"/>
    <s v="Mon May 11 03:22:00 UTC 2009"/>
    <x v="0"/>
    <x v="0"/>
    <x v="0"/>
    <s v="GeorgeVHulme"/>
    <s v="@richardebaker no. it is too big. I'm quite happy with the Kindle2."/>
    <s v="positive"/>
    <n v="0.69970911741256703"/>
  </r>
  <r>
    <x v="1"/>
    <n v="9"/>
    <s v="Mon May 11 03:22:30 UTC 2009"/>
    <x v="0"/>
    <x v="0"/>
    <x v="1"/>
    <s v="Seth937"/>
    <s v="Fuck this economy. I hate aig and their non loan given asses."/>
    <s v="negative"/>
    <n v="0.19921496510505701"/>
  </r>
  <r>
    <x v="0"/>
    <n v="10"/>
    <s v="Mon May 11 03:26:10 UTC 2009"/>
    <x v="0"/>
    <x v="0"/>
    <x v="2"/>
    <s v="dcostalis"/>
    <s v="Jquery is my new best friend."/>
    <s v="positive"/>
    <n v="0.845467388629913"/>
  </r>
  <r>
    <x v="0"/>
    <n v="11"/>
    <s v="Mon May 11 03:27:15 UTC 2009"/>
    <x v="0"/>
    <x v="0"/>
    <x v="3"/>
    <s v="PJ_King"/>
    <s v="Loves twitter"/>
    <s v="positive"/>
    <n v="0.80403208732605003"/>
  </r>
  <r>
    <x v="0"/>
    <n v="12"/>
    <s v="Mon May 11 03:29:20 UTC 2009"/>
    <x v="0"/>
    <x v="0"/>
    <x v="4"/>
    <s v="mandanicole"/>
    <s v="how can you not love Obama? he makes jokes about himself."/>
    <s v="neutral"/>
    <n v="0.545804142951965"/>
  </r>
  <r>
    <x v="2"/>
    <n v="13"/>
    <s v="Mon May 11 03:32:42 UTC 2009"/>
    <x v="0"/>
    <x v="0"/>
    <x v="4"/>
    <s v="jpeb"/>
    <s v="Check this video out -- President Obama at the White House Correspondents' Dinner http://bit.ly/IMXUM"/>
    <s v="positive"/>
    <n v="0.77235460281372104"/>
  </r>
  <r>
    <x v="1"/>
    <n v="14"/>
    <s v="Mon May 11 03:32:48 UTC 2009"/>
    <x v="0"/>
    <x v="0"/>
    <x v="4"/>
    <s v="kylesellers"/>
    <s v="@Karoli I firmly believe that Obama/Pelosi have ZERO desire to be civil.  It's a charade and a slogan, but they want to destroy conservatism"/>
    <s v="negative"/>
    <n v="0.140720635652542"/>
  </r>
  <r>
    <x v="0"/>
    <n v="15"/>
    <s v="Mon May 11 03:33:38 UTC 2009"/>
    <x v="0"/>
    <x v="0"/>
    <x v="4"/>
    <s v="theviewfans"/>
    <s v="House Correspondents dinner was last night whoopi, barbara &amp;amp; sherri went, Obama got a standing ovation"/>
    <s v="positive"/>
    <n v="0.60582554340362504"/>
  </r>
  <r>
    <x v="0"/>
    <n v="16"/>
    <s v="Mon May 11 05:05:58 UTC 2009"/>
    <x v="0"/>
    <x v="0"/>
    <x v="5"/>
    <s v="MumsFP"/>
    <s v="Watchin Espn..Jus seen this new Nike Commerical with a Puppet Lebron..sh*t was hilarious...LMAO!!!"/>
    <s v="positive"/>
    <n v="0.799885034561157"/>
  </r>
  <r>
    <x v="1"/>
    <n v="17"/>
    <s v="Mon May 11 05:06:22 UTC 2009"/>
    <x v="0"/>
    <x v="0"/>
    <x v="5"/>
    <s v="vincentx24x"/>
    <s v="dear nike, stop with the flywire. that shit is a waste of science. and ugly. love, @vincentx24x"/>
    <s v="positive"/>
    <n v="0.72859680652618397"/>
  </r>
  <r>
    <x v="0"/>
    <n v="18"/>
    <s v="Mon May 11 05:20:15 UTC 2009"/>
    <x v="0"/>
    <x v="0"/>
    <x v="6"/>
    <s v="cameronwylie"/>
    <s v="#lebron best athlete of our generation, if not all time (basketball related) I don't want to get into inter-sport debates about   __1/2"/>
    <s v="negative"/>
    <n v="0.13256677985191301"/>
  </r>
  <r>
    <x v="1"/>
    <n v="19"/>
    <s v="Mon May 11 05:20:28 UTC 2009"/>
    <x v="0"/>
    <x v="0"/>
    <x v="6"/>
    <s v="luv8242"/>
    <s v="I was talking to this guy last night and he was telling me that he is a die hard Spurs fan.  He also told me that he hates LeBron James."/>
    <s v="negative"/>
    <n v="7.8712642192840604E-2"/>
  </r>
  <r>
    <x v="0"/>
    <n v="20"/>
    <s v="Mon May 11 05:21:04 UTC 2009"/>
    <x v="0"/>
    <x v="0"/>
    <x v="6"/>
    <s v="mtgillikin"/>
    <s v="i love lebron. http://bit.ly/PdHur"/>
    <s v="positive"/>
    <n v="0.91263324022293102"/>
  </r>
  <r>
    <x v="1"/>
    <n v="21"/>
    <s v="Mon May 11 05:21:37 UTC 2009"/>
    <x v="0"/>
    <x v="0"/>
    <x v="6"/>
    <s v="ursecretdezire"/>
    <s v="@ludajuice Lebron is a Beast, but I'm still cheering 4 the A..til the end."/>
    <s v="negative"/>
    <n v="0.337567448616028"/>
  </r>
  <r>
    <x v="0"/>
    <n v="22"/>
    <s v="Mon May 11 05:21:45 UTC 2009"/>
    <x v="0"/>
    <x v="0"/>
    <x v="6"/>
    <s v="Native_01"/>
    <s v="@Pmillzz lebron IS THE BOSS"/>
    <s v="positive"/>
    <n v="0.678272664546967"/>
  </r>
  <r>
    <x v="0"/>
    <n v="23"/>
    <s v="Mon May 11 05:22:03 UTC 2009"/>
    <x v="0"/>
    <x v="0"/>
    <x v="6"/>
    <s v="princezzcutz"/>
    <s v="@sketchbug Lebron is a hometown hero to me, lol I love the Lakers but let's go Cavs, lol"/>
    <s v="positive"/>
    <n v="0.95352977514267001"/>
  </r>
  <r>
    <x v="0"/>
    <n v="24"/>
    <s v="Mon May 11 05:22:12 UTC 2009"/>
    <x v="0"/>
    <x v="0"/>
    <x v="6"/>
    <s v="peterlikewhat"/>
    <s v="lebron and zydrunas are such an awesome duo"/>
    <s v="positive"/>
    <n v="0.87345796823501598"/>
  </r>
  <r>
    <x v="0"/>
    <n v="25"/>
    <s v="Mon May 11 05:22:37 UTC 2009"/>
    <x v="0"/>
    <x v="0"/>
    <x v="6"/>
    <s v="emceet"/>
    <s v="@wordwhizkid Lebron is a beast... nobody in the NBA comes even close."/>
    <s v="positive"/>
    <n v="0.63617247343063399"/>
  </r>
  <r>
    <x v="0"/>
    <n v="26"/>
    <s v="Mon May 11 06:02:24 UTC 2009"/>
    <x v="0"/>
    <x v="0"/>
    <x v="7"/>
    <s v="CocoSavanna"/>
    <s v="downloading apps for my iphone! So much fun :-) There literally is an app for just about anything."/>
    <s v="negative"/>
    <n v="0.29913559556007402"/>
  </r>
  <r>
    <x v="0"/>
    <n v="33"/>
    <s v="Mon May 11 19:47:29 UTC 2009"/>
    <x v="0"/>
    <x v="0"/>
    <x v="8"/>
    <s v="DreambigRadio"/>
    <s v="good news, just had a call from the Visa office, saying everything is fine.....what a relief! I am sick of scams out there! Stealing!"/>
    <s v="negative"/>
    <n v="0.354406237602234"/>
  </r>
  <r>
    <x v="0"/>
    <n v="34"/>
    <s v="Mon May 11 19:49:21 UTC 2009"/>
    <x v="0"/>
    <x v="0"/>
    <x v="9"/>
    <s v="andrewwatson"/>
    <s v="http://twurl.nl/epkr4b - awesome come back from @biz (via @fredwilson)"/>
    <s v="positive"/>
    <n v="0.85469454526901201"/>
  </r>
  <r>
    <x v="0"/>
    <n v="35"/>
    <s v="Mon May 11 19:50:07 UTC 2009"/>
    <x v="0"/>
    <x v="0"/>
    <x v="9"/>
    <s v="fredwilson"/>
    <s v="In montreal for a long weekend of R&amp;amp;R. Much needed."/>
    <s v="positive"/>
    <n v="0.76600670814514205"/>
  </r>
  <r>
    <x v="0"/>
    <n v="46"/>
    <s v="Thu May 14 02:58:07 UTC 2009"/>
    <x v="1"/>
    <x v="1"/>
    <x v="10"/>
    <s v="JoeSchueller"/>
    <s v="Booz Allen Hamilton has a bad ass homegrown social collaboration platform. Way cool!  #ttiv"/>
    <s v="neutral"/>
    <n v="0.47850716114044201"/>
  </r>
  <r>
    <x v="0"/>
    <n v="47"/>
    <s v="Thu May 14 02:58:23 UTC 2009"/>
    <x v="1"/>
    <x v="1"/>
    <x v="10"/>
    <s v="scottabel"/>
    <s v="[#MLUC09] Customer Innovation Award Winner: Booz Allen Hamilton -- http://ping.fm/c2hPP"/>
    <s v="positive"/>
    <n v="0.86461210250854503"/>
  </r>
  <r>
    <x v="0"/>
    <n v="49"/>
    <s v="Thu May 14 05:24:50 UTC 2009"/>
    <x v="1"/>
    <x v="1"/>
    <x v="11"/>
    <s v="JustMe_D"/>
    <s v="@SoChi2 I current use the Nikon D90 and love it, but not as much as the Canon 40D/50D. I chose the D90 for the  video feature. My mistake."/>
    <s v="negative"/>
    <n v="0.31358557939529402"/>
  </r>
  <r>
    <x v="2"/>
    <n v="50"/>
    <s v="Thu May 14 05:25:04 UTC 2009"/>
    <x v="1"/>
    <x v="1"/>
    <x v="11"/>
    <s v="hiteshbagai"/>
    <s v="need suggestions for a good IR filter for my canon 40D ... got some? pls DM"/>
    <s v="positive"/>
    <n v="0.86085945367813099"/>
  </r>
  <r>
    <x v="2"/>
    <n v="117"/>
    <s v="Sat May 16 16:18:36 UTC 2009"/>
    <x v="2"/>
    <x v="2"/>
    <x v="12"/>
    <s v="Annimallover"/>
    <s v="@surfit: I just checked my google for my business- blip shows up as the second entry! Huh. Is that a good or ba... ? http://blip.fm/~6emhv"/>
    <s v="positive"/>
    <n v="0.81682956218719505"/>
  </r>
  <r>
    <x v="0"/>
    <n v="118"/>
    <s v="Sat May 16 16:19:04 UTC 2009"/>
    <x v="2"/>
    <x v="2"/>
    <x v="12"/>
    <s v="J_Holl"/>
    <s v="@phyreman9 Google is always a good place to look. Should've mentioned I worked on the Mustang w/ my Dad, @KimbleT."/>
    <s v="positive"/>
    <n v="0.79133540391921997"/>
  </r>
  <r>
    <x v="1"/>
    <n v="119"/>
    <s v="Sat May 16 16:19:24 UTC 2009"/>
    <x v="2"/>
    <x v="2"/>
    <x v="12"/>
    <s v="vamsmack"/>
    <s v="Played with an android google phone. The slide out screen scares me I would break that fucker so fast. Still prefer my iPhone."/>
    <s v="negative"/>
    <n v="0.131317898631096"/>
  </r>
  <r>
    <x v="1"/>
    <n v="120"/>
    <s v="Sat May 16 16:25:41 UTC 2009"/>
    <x v="2"/>
    <x v="2"/>
    <x v="1"/>
    <s v="schroncd"/>
    <s v="US planning to resume the military tribunals at Guantanamo Bay... only this time those on trial will be AIG execs and Chrysler debt holders"/>
    <s v="neutral"/>
    <n v="0.50038790702819802"/>
  </r>
  <r>
    <x v="1"/>
    <n v="121"/>
    <s v="Sat May 16 22:42:07 UTC 2009"/>
    <x v="2"/>
    <x v="2"/>
    <x v="13"/>
    <s v="MarissaLeeD"/>
    <s v="omg so bored &amp;amp; my tattoooos are so itchy!!  help! aha =)"/>
    <s v="negative"/>
    <n v="0.29603675007820102"/>
  </r>
  <r>
    <x v="1"/>
    <n v="122"/>
    <s v="Sat May 16 22:42:25 UTC 2009"/>
    <x v="2"/>
    <x v="2"/>
    <x v="13"/>
    <s v="robloposky"/>
    <s v="I'm itchy and miserable!"/>
    <s v="neutral"/>
    <n v="0.50746333599090598"/>
  </r>
  <r>
    <x v="1"/>
    <n v="123"/>
    <s v="Sat May 16 22:42:44 UTC 2009"/>
    <x v="2"/>
    <x v="2"/>
    <x v="13"/>
    <s v="EdwinLValencia"/>
    <s v="@sekseemess no. I'm not itchy for now. Maybe later, lol."/>
    <s v="neutral"/>
    <n v="0.47955936193466198"/>
  </r>
  <r>
    <x v="0"/>
    <n v="124"/>
    <s v="Sat May 16 23:48:15 UTC 2009"/>
    <x v="2"/>
    <x v="2"/>
    <x v="14"/>
    <s v="imusicmash"/>
    <s v="RT @jessverr I love the nerdy Stanford human biology videos - makes me miss school. http://bit.ly/13t7NR"/>
    <s v="positive"/>
    <n v="0.73398584127426103"/>
  </r>
  <r>
    <x v="0"/>
    <n v="125"/>
    <s v="Sat May 16 23:58:34 UTC 2009"/>
    <x v="2"/>
    <x v="2"/>
    <x v="15"/>
    <s v="drewloewe"/>
    <s v="@spinuzzi: Has been a bit crazy, with steep learning curve, but LyX is really good for long docs. For anything shorter, it would be insane."/>
    <s v="neutral"/>
    <n v="0.59488487243652299"/>
  </r>
  <r>
    <x v="0"/>
    <n v="131"/>
    <s v="Sun May 17 15:05:03 UTC 2009"/>
    <x v="3"/>
    <x v="3"/>
    <x v="16"/>
    <s v="VickyTigger"/>
    <s v="I'm listening to &quot;P.Y.T&quot; by Danny Gokey &amp;lt;3 &amp;lt;3 &amp;lt;3 Aww, he's so amazing. I &amp;lt;3 him so much :)"/>
    <s v="positive"/>
    <n v="0.74789804220199596"/>
  </r>
  <r>
    <x v="0"/>
    <n v="132"/>
    <s v="Sun May 17 17:27:45 UTC 2009"/>
    <x v="3"/>
    <x v="3"/>
    <x v="17"/>
    <s v="babblyabbie"/>
    <s v="is going to sleep then on a bike ride:]"/>
    <s v="positive"/>
    <n v="0.70696139335632302"/>
  </r>
  <r>
    <x v="1"/>
    <n v="133"/>
    <s v="Sun May 17 17:27:49 UTC 2009"/>
    <x v="3"/>
    <x v="3"/>
    <x v="17"/>
    <s v="kisjoaquin"/>
    <s v="cant sleep... my tooth is aching."/>
    <s v="negative"/>
    <n v="0.135078325867653"/>
  </r>
  <r>
    <x v="1"/>
    <n v="134"/>
    <s v="Sun May 17 17:28:02 UTC 2009"/>
    <x v="3"/>
    <x v="3"/>
    <x v="17"/>
    <s v="Whacktackular"/>
    <s v="Blah, blah, blah same old same old. No plans today, going back to sleep I guess."/>
    <s v="negative"/>
    <n v="0.173529893159866"/>
  </r>
  <r>
    <x v="1"/>
    <n v="135"/>
    <s v="Sun May 17 17:29:50 UTC 2009"/>
    <x v="3"/>
    <x v="3"/>
    <x v="18"/>
    <s v="Adrigonzo"/>
    <s v="glad i didnt do Bay to Breakers today, it's 1000 freaking degrees in San Francisco wtf"/>
    <s v="neutral"/>
    <n v="0.57255816459655795"/>
  </r>
  <r>
    <x v="2"/>
    <n v="136"/>
    <s v="Sun May 17 17:30:19 UTC 2009"/>
    <x v="3"/>
    <x v="3"/>
    <x v="18"/>
    <s v="sulu34"/>
    <s v="is in San Francisco at Bay to Breakers."/>
    <s v="neutral"/>
    <n v="0.49923795461654702"/>
  </r>
  <r>
    <x v="2"/>
    <n v="137"/>
    <s v="Sun May 17 17:30:23 UTC 2009"/>
    <x v="3"/>
    <x v="3"/>
    <x v="18"/>
    <s v="schuyler"/>
    <s v="just landed at San Francisco"/>
    <s v="positive"/>
    <n v="0.67508852481841997"/>
  </r>
  <r>
    <x v="2"/>
    <n v="138"/>
    <s v="Sun May 17 17:30:56 UTC 2009"/>
    <x v="3"/>
    <x v="3"/>
    <x v="18"/>
    <s v="MattBragoni"/>
    <s v="San Francisco today.  Any suggestions?"/>
    <s v="positive"/>
    <n v="0.647313892841339"/>
  </r>
  <r>
    <x v="1"/>
    <n v="139"/>
    <s v="Sun May 17 17:32:00 UTC 2009"/>
    <x v="3"/>
    <x v="3"/>
    <x v="1"/>
    <s v="KennyTRoland"/>
    <s v="?Obama Administration Must Stop Bonuses to AIG Ponzi Schemers ... http://bit.ly/2CUIg"/>
    <s v="positive"/>
    <n v="0.73058044910430897"/>
  </r>
  <r>
    <x v="1"/>
    <n v="140"/>
    <s v="Sun May 17 17:32:30 UTC 2009"/>
    <x v="3"/>
    <x v="3"/>
    <x v="1"/>
    <s v="aMild"/>
    <s v="started to think that Citi is in really deep s&amp;amp;^t. Are they gonna survive the turmoil or are they gonna be the next AIG?"/>
    <s v="negative"/>
    <n v="0.20760796964168499"/>
  </r>
  <r>
    <x v="1"/>
    <n v="141"/>
    <s v="Sun May 17 17:32:36 UTC 2009"/>
    <x v="3"/>
    <x v="3"/>
    <x v="1"/>
    <s v="Trazor1"/>
    <s v="ShaunWoo hate'n on AiG"/>
    <s v="neutral"/>
    <n v="0.56306397914886497"/>
  </r>
  <r>
    <x v="0"/>
    <n v="142"/>
    <s v="Sun May 17 17:35:17 UTC 2009"/>
    <x v="3"/>
    <x v="3"/>
    <x v="19"/>
    <s v="mimknits"/>
    <s v="@YarnThing you will not regret going to see Star Trek. It was AWESOME!"/>
    <s v="positive"/>
    <n v="0.76475298404693604"/>
  </r>
  <r>
    <x v="2"/>
    <n v="143"/>
    <s v="Sun May 17 17:35:28 UTC 2009"/>
    <x v="3"/>
    <x v="3"/>
    <x v="19"/>
    <s v="GeeRen"/>
    <s v="On my way to see Star Trek @ The Esquire."/>
    <s v="positive"/>
    <n v="0.69039034843444802"/>
  </r>
  <r>
    <x v="2"/>
    <n v="144"/>
    <s v="Sun May 17 17:35:45 UTC 2009"/>
    <x v="3"/>
    <x v="3"/>
    <x v="19"/>
    <s v="checkyesjess"/>
    <s v="Going to see star trek soon with my dad."/>
    <s v="positive"/>
    <n v="0.83089858293533303"/>
  </r>
  <r>
    <x v="1"/>
    <n v="145"/>
    <s v="Mon May 18 01:13:27 UTC 2009"/>
    <x v="0"/>
    <x v="4"/>
    <x v="20"/>
    <s v="renano"/>
    <s v="annoying new trend on the internets:  people picking apart michael lewis and malcolm gladwell.  nobody wants to read that."/>
    <s v="neutral"/>
    <n v="0.53357893228530895"/>
  </r>
  <r>
    <x v="2"/>
    <n v="146"/>
    <s v="Mon May 18 01:14:41 UTC 2009"/>
    <x v="0"/>
    <x v="4"/>
    <x v="20"/>
    <s v="kottkedotorg"/>
    <s v="Bill Simmons in conversation with Malcolm Gladwell http://bit.ly/j9o50"/>
    <s v="positive"/>
    <n v="0.87846106290817305"/>
  </r>
  <r>
    <x v="0"/>
    <n v="147"/>
    <s v="Mon May 18 01:14:47 UTC 2009"/>
    <x v="0"/>
    <x v="4"/>
    <x v="20"/>
    <s v="davidm89"/>
    <s v="Highly recommend: http://tinyurl.com/HowDavidBeatsGoliath by Malcolm Gladwell"/>
    <s v="positive"/>
    <n v="0.82873213291168202"/>
  </r>
  <r>
    <x v="0"/>
    <n v="148"/>
    <s v="Mon May 18 01:15:17 UTC 2009"/>
    <x v="0"/>
    <x v="4"/>
    <x v="20"/>
    <s v="livreal"/>
    <s v="Blink by malcolm gladwell amazing book and The tipping point!"/>
    <s v="positive"/>
    <n v="0.88142347335815396"/>
  </r>
  <r>
    <x v="0"/>
    <n v="149"/>
    <s v="Mon May 18 01:16:12 UTC 2009"/>
    <x v="0"/>
    <x v="4"/>
    <x v="20"/>
    <s v="mikearosso"/>
    <s v="Malcolm Gladwell might be my new man crush"/>
    <s v="positive"/>
    <n v="0.92228657007217396"/>
  </r>
  <r>
    <x v="1"/>
    <n v="150"/>
    <s v="Mon May 18 01:18:03 UTC 2009"/>
    <x v="0"/>
    <x v="4"/>
    <x v="21"/>
    <s v="wendy93639"/>
    <s v="omg. The commercials alone on ESPN are going to drive me nuts."/>
    <s v="negative"/>
    <n v="0.33143299818038902"/>
  </r>
  <r>
    <x v="0"/>
    <n v="151"/>
    <s v="Mon May 18 03:11:06 UTC 2009"/>
    <x v="0"/>
    <x v="4"/>
    <x v="22"/>
    <s v="ClayFranklin"/>
    <s v="@robmalon Playing with Twitter API sounds fun.  May need to take a class or find a new friend who like to generate results with API code."/>
    <s v="positive"/>
    <n v="0.89885824918746904"/>
  </r>
  <r>
    <x v="2"/>
    <n v="152"/>
    <s v="Mon May 18 03:11:58 UTC 2009"/>
    <x v="0"/>
    <x v="4"/>
    <x v="22"/>
    <s v="cURLTesting"/>
    <s v="playing with cURL and the Twitter API"/>
    <s v="positive"/>
    <n v="0.88969528675079301"/>
  </r>
  <r>
    <x v="0"/>
    <n v="153"/>
    <s v="Mon May 18 03:12:13 UTC 2009"/>
    <x v="0"/>
    <x v="4"/>
    <x v="22"/>
    <s v="ringerdrop"/>
    <s v="Hello Twitter API ;)"/>
    <s v="positive"/>
    <n v="0.79580342769622803"/>
  </r>
  <r>
    <x v="2"/>
    <n v="154"/>
    <s v="Mon May 18 03:12:18 UTC 2009"/>
    <x v="0"/>
    <x v="4"/>
    <x v="22"/>
    <s v="danserfaty"/>
    <s v="playing with Java and the Twitter API"/>
    <s v="positive"/>
    <n v="0.88969528675079301"/>
  </r>
  <r>
    <x v="1"/>
    <n v="155"/>
    <s v="Mon May 18 03:12:40 UTC 2009"/>
    <x v="0"/>
    <x v="4"/>
    <x v="22"/>
    <s v="raykolbe"/>
    <s v="@morind45 Because the twitter api is slow and most client's aren't good."/>
    <s v="neutral"/>
    <n v="0.59036183357238803"/>
  </r>
  <r>
    <x v="1"/>
    <n v="156"/>
    <s v="Mon May 18 03:13:03 UTC 2009"/>
    <x v="0"/>
    <x v="4"/>
    <x v="23"/>
    <s v="CarolineVilas"/>
    <s v="yahoo answers can be a butt sometimes"/>
    <s v="positive"/>
    <n v="0.73145943880081199"/>
  </r>
  <r>
    <x v="0"/>
    <n v="157"/>
    <s v="Mon May 18 05:07:16 UTC 2009"/>
    <x v="0"/>
    <x v="4"/>
    <x v="24"/>
    <s v="rachelbegins"/>
    <s v="is scrapbooking with Nic =D"/>
    <s v="positive"/>
    <n v="0.74233508110046398"/>
  </r>
  <r>
    <x v="0"/>
    <n v="172"/>
    <s v="Tue May 19 16:20:46 UTC 2009"/>
    <x v="4"/>
    <x v="5"/>
    <x v="25"/>
    <s v="leedscentlib"/>
    <s v="RT @mashable: Five Things Wolfram Alpha Does Better (And Vastly Different) Than Google - http://bit.ly/6nSnR"/>
    <s v="positive"/>
    <n v="0.89117741584777799"/>
  </r>
  <r>
    <x v="0"/>
    <n v="173"/>
    <s v="Wed May 20 02:37:09 UTC 2009"/>
    <x v="5"/>
    <x v="6"/>
    <x v="5"/>
    <s v="sportsgirl505"/>
    <s v="just changed my default pic to a Nike basketball cause bball is awesome!!!!!"/>
    <s v="positive"/>
    <n v="0.72863858938217196"/>
  </r>
  <r>
    <x v="2"/>
    <n v="174"/>
    <s v="Wed May 20 02:38:27 UTC 2009"/>
    <x v="5"/>
    <x v="6"/>
    <x v="5"/>
    <s v="MatrixSystems"/>
    <s v="Nike owns NBA Playoffs ads w/ LeBron, Kobe, Carmelo? http://ow.ly/7Uiy  #Adidas #Billups #Howard  #Marketing #Branding"/>
    <s v="positive"/>
    <n v="0.78251689672470104"/>
  </r>
  <r>
    <x v="2"/>
    <n v="175"/>
    <s v="Wed May 20 02:38:45 UTC 2009"/>
    <x v="5"/>
    <x v="6"/>
    <x v="5"/>
    <s v="cadburysgirl"/>
    <s v="'Next time, I'll call myself Nike'"/>
    <s v="positive"/>
    <n v="0.79670667648315396"/>
  </r>
  <r>
    <x v="2"/>
    <n v="176"/>
    <s v="Wed May 20 02:38:50 UTC 2009"/>
    <x v="5"/>
    <x v="6"/>
    <x v="5"/>
    <s v="AddictedToFresh"/>
    <s v="New blog post: Nike SB Dunk Low Premium 'White Gum' http://tr.im/lOtT"/>
    <s v="positive"/>
    <n v="0.86572313308715798"/>
  </r>
  <r>
    <x v="1"/>
    <n v="177"/>
    <s v="Wed May 20 02:39:05 UTC 2009"/>
    <x v="5"/>
    <x v="6"/>
    <x v="5"/>
    <s v="coreysmbpro"/>
    <s v="RT @SmartChickPDX: Was just told that Nike layoffs started today :-("/>
    <s v="positive"/>
    <n v="0.65510070323944103"/>
  </r>
  <r>
    <x v="0"/>
    <n v="178"/>
    <s v="Wed May 20 02:39:28 UTC 2009"/>
    <x v="5"/>
    <x v="6"/>
    <x v="5"/>
    <s v="PRolivia"/>
    <s v="Back when I worked for Nike we had one fav word : JUST DO IT! :)"/>
    <s v="neutral"/>
    <n v="0.55447924137115501"/>
  </r>
  <r>
    <x v="0"/>
    <n v="179"/>
    <s v="Wed May 20 02:40:23 UTC 2009"/>
    <x v="5"/>
    <x v="6"/>
    <x v="5"/>
    <s v="ErrantDreams"/>
    <s v="By the way, I'm totally inspired by this freaky Nike commercial: http://snurl.com/icgj9"/>
    <s v="positive"/>
    <n v="0.79259186983108498"/>
  </r>
  <r>
    <x v="2"/>
    <n v="192"/>
    <s v="Sat May 23 20:43:22 UTC 2009"/>
    <x v="2"/>
    <x v="7"/>
    <x v="26"/>
    <s v="nikete"/>
    <s v="giving weka an app engine interface, using the bird strike data for the tests, the logo is a given."/>
    <s v="positive"/>
    <n v="0.81176668405532804"/>
  </r>
  <r>
    <x v="2"/>
    <n v="194"/>
    <s v="Sun May 24 16:18:48 UTC 2009"/>
    <x v="3"/>
    <x v="8"/>
    <x v="27"/>
    <s v="bigdigit"/>
    <s v="Brand New Canon EOS 50D 15MP DSLR Camera Canon 17-85mm IS Lens ...: Web Technology Thread, Brand New Canon EOS 5.. http://u.mavrev.com/5a3t"/>
    <s v="positive"/>
    <n v="0.87000256776809703"/>
  </r>
  <r>
    <x v="0"/>
    <n v="195"/>
    <s v="Sun May 24 16:19:04 UTC 2009"/>
    <x v="3"/>
    <x v="8"/>
    <x v="27"/>
    <s v="justinbettman"/>
    <s v="Class... The 50d is supposed to come today :)"/>
    <s v="negative"/>
    <n v="0.40656235814094499"/>
  </r>
  <r>
    <x v="1"/>
    <n v="196"/>
    <s v="Sun May 24 20:48:14 UTC 2009"/>
    <x v="3"/>
    <x v="8"/>
    <x v="28"/>
    <s v="read0"/>
    <s v="needs someone to explain lambda calculus to him! :("/>
    <s v="negative"/>
    <n v="0.43658560514450101"/>
  </r>
  <r>
    <x v="1"/>
    <n v="197"/>
    <s v="Sun May 24 20:48:58 UTC 2009"/>
    <x v="3"/>
    <x v="8"/>
    <x v="28"/>
    <s v="BAK3R"/>
    <s v="Took the Graduate Field Exam for Computer Science today.  Nothing makes you feel like more of an idiot than lambda calculus."/>
    <s v="negative"/>
    <n v="0.299353808164597"/>
  </r>
  <r>
    <x v="0"/>
    <n v="198"/>
    <s v="Sun May 24 20:49:52 UTC 2009"/>
    <x v="3"/>
    <x v="8"/>
    <x v="29"/>
    <s v="SLICKSPIT"/>
    <s v="SHOUT OUTS TO ALL EAST PALO ALTO FOR BEING IN THE BUILDIN KARIZMAKAZE 50CAL GTA! ALSO THANKS TO PROFITS OF DOOM UNIVERSAL HEMPZ CRACKA......"/>
    <s v="positive"/>
    <n v="0.86802351474761996"/>
  </r>
  <r>
    <x v="1"/>
    <n v="199"/>
    <s v="Sun May 24 20:50:32 UTC 2009"/>
    <x v="3"/>
    <x v="8"/>
    <x v="29"/>
    <s v="ckwright"/>
    <s v="@legalgeekery Yeahhhhhhhhh, I wouldn't really have lived in East Palo Alto if I could have avoided it.  I guess it's only for the summer."/>
    <s v="negative"/>
    <n v="6.2080439180135699E-2"/>
  </r>
  <r>
    <x v="0"/>
    <n v="204"/>
    <s v="Mon May 25 17:15:01 UTC 2009"/>
    <x v="0"/>
    <x v="9"/>
    <x v="14"/>
    <s v="souleaterjh"/>
    <s v="@accannis @edog1203 Great Stanford course. Thanks for making it available to the public! Really helpful and informative for starting off!"/>
    <s v="positive"/>
    <n v="0.96091294288635298"/>
  </r>
  <r>
    <x v="2"/>
    <n v="205"/>
    <s v="Mon May 25 17:15:24 UTC 2009"/>
    <x v="0"/>
    <x v="9"/>
    <x v="14"/>
    <s v="susangao"/>
    <s v="NVIDIA Names Stanford's Bill Dally Chief Scientist, VP Of Research http://bit.ly/Fvvg9"/>
    <s v="positive"/>
    <n v="0.842745780944824"/>
  </r>
  <r>
    <x v="2"/>
    <n v="206"/>
    <s v="Mon May 25 17:15:43 UTC 2009"/>
    <x v="0"/>
    <x v="9"/>
    <x v="14"/>
    <s v="jimmy_chan2009"/>
    <s v="New blog post: Harvard Versus Stanford - Who Wins? http://bit.ly/MCoCo"/>
    <s v="positive"/>
    <n v="0.95886415243148804"/>
  </r>
  <r>
    <x v="0"/>
    <n v="207"/>
    <s v="Mon May 25 17:17:04 UTC 2009"/>
    <x v="0"/>
    <x v="9"/>
    <x v="30"/>
    <s v="a_fio"/>
    <s v="@ work til 6pm... lets go lakers!!!"/>
    <s v="positive"/>
    <n v="0.68269002437591597"/>
  </r>
  <r>
    <x v="1"/>
    <n v="208"/>
    <s v="Mon May 25 17:18:29 UTC 2009"/>
    <x v="0"/>
    <x v="9"/>
    <x v="31"/>
    <s v="luvslikepi"/>
    <s v="Damn you North Korea. http://bit.ly/KtMeQ"/>
    <s v="positive"/>
    <n v="0.72225499153137196"/>
  </r>
  <r>
    <x v="1"/>
    <n v="209"/>
    <s v="Mon May 25 17:19:05 UTC 2009"/>
    <x v="0"/>
    <x v="9"/>
    <x v="31"/>
    <s v="utsagrad123"/>
    <s v="Can we just go ahead and blow North Korea off the map already?"/>
    <s v="positive"/>
    <n v="0.64116418361663796"/>
  </r>
  <r>
    <x v="1"/>
    <n v="210"/>
    <s v="Mon May 25 17:19:14 UTC 2009"/>
    <x v="0"/>
    <x v="9"/>
    <x v="31"/>
    <s v="stabotage"/>
    <s v="North Korea, please cease this douchebaggery. China doesn't even like you anymore. http://bit.ly/NeHSl"/>
    <s v="negative"/>
    <n v="0.30384165048599199"/>
  </r>
  <r>
    <x v="1"/>
    <n v="211"/>
    <s v="Mon May 25 17:21:08 UTC 2009"/>
    <x v="0"/>
    <x v="9"/>
    <x v="32"/>
    <s v="zed01"/>
    <s v="Why the hell is Pelosi in freakin China? and on whose dime?"/>
    <s v="negative"/>
    <n v="0.39742395281791698"/>
  </r>
  <r>
    <x v="1"/>
    <n v="212"/>
    <s v="Mon May 25 17:23:55 UTC 2009"/>
    <x v="0"/>
    <x v="9"/>
    <x v="33"/>
    <s v="funky_old_man"/>
    <s v="Are YOU burning more cash $$$ than Chrysler and GM? Stop the financial tsunami. Where &quot;bailout&quot; means taking a handout!"/>
    <s v="positive"/>
    <n v="0.78465878963470503"/>
  </r>
  <r>
    <x v="1"/>
    <n v="213"/>
    <s v="Mon May 25 17:25:34 UTC 2009"/>
    <x v="0"/>
    <x v="9"/>
    <x v="34"/>
    <s v="malcozer"/>
    <s v="insects have infected my spinach plant :("/>
    <s v="negative"/>
    <n v="0.30614778399467502"/>
  </r>
  <r>
    <x v="1"/>
    <n v="214"/>
    <s v="Mon May 25 17:26:50 UTC 2009"/>
    <x v="0"/>
    <x v="9"/>
    <x v="34"/>
    <s v="AntoineTheReaL"/>
    <s v="wish i could catch every mosquito in the world n burn em slowly.they been bitin the shit outta me 2day.mosquitos are the assholes of insects"/>
    <s v="negative"/>
    <n v="5.4613918066024801E-2"/>
  </r>
  <r>
    <x v="1"/>
    <n v="215"/>
    <s v="Mon May 25 17:27:05 UTC 2009"/>
    <x v="0"/>
    <x v="9"/>
    <x v="34"/>
    <s v="jonwolpert"/>
    <s v="just got back from church, and I totally hate insects."/>
    <s v="negative"/>
    <n v="0.23219738900661499"/>
  </r>
  <r>
    <x v="1"/>
    <n v="216"/>
    <s v="Mon May 25 17:28:50 UTC 2009"/>
    <x v="0"/>
    <x v="9"/>
    <x v="35"/>
    <s v="jachshore"/>
    <s v="Just got mcdonalds goddam those eggs make me sick. O yeah Laker up date go lakers. Not much of an update? Well it's true so suck it"/>
    <s v="negative"/>
    <n v="9.8345391452312497E-2"/>
  </r>
  <r>
    <x v="0"/>
    <n v="217"/>
    <s v="Mon May 25 17:29:39 UTC 2009"/>
    <x v="0"/>
    <x v="9"/>
    <x v="35"/>
    <s v="MamiYessi"/>
    <s v="omgg i ohhdee want mcdonalds damn i wonder if its open lol =]"/>
    <s v="negative"/>
    <n v="0.41964909434318498"/>
  </r>
  <r>
    <x v="1"/>
    <n v="218"/>
    <s v="Mon May 25 17:31:21 UTC 2009"/>
    <x v="0"/>
    <x v="9"/>
    <x v="36"/>
    <s v="jvici0us"/>
    <s v="History exam studying ugh"/>
    <s v="negative"/>
    <n v="0.28666660189628601"/>
  </r>
  <r>
    <x v="1"/>
    <n v="219"/>
    <s v="Mon May 25 17:31:43 UTC 2009"/>
    <x v="0"/>
    <x v="9"/>
    <x v="36"/>
    <s v="enriquenieto"/>
    <s v="I hate revision, it's so boring! I am totally unprepared for my exam tomorrow :( Things are not looking good..."/>
    <s v="negative"/>
    <n v="6.51877839118242E-3"/>
  </r>
  <r>
    <x v="1"/>
    <n v="220"/>
    <s v="Mon May 25 17:31:45 UTC 2009"/>
    <x v="0"/>
    <x v="9"/>
    <x v="36"/>
    <s v="Drummermatt_182"/>
    <s v="Higher physics exam tommorow, not lookin forward to it much :("/>
    <s v="negative"/>
    <n v="0.32104581594467202"/>
  </r>
  <r>
    <x v="1"/>
    <n v="222"/>
    <s v="Mon May 25 17:32:11 UTC 2009"/>
    <x v="0"/>
    <x v="9"/>
    <x v="36"/>
    <s v="filmcriticbeta"/>
    <s v="It's a bank holiday, yet I'm only out of work now. Exam season sucks:("/>
    <s v="negative"/>
    <n v="5.7416837662458399E-2"/>
  </r>
  <r>
    <x v="1"/>
    <n v="223"/>
    <s v="Mon May 25 17:34:40 UTC 2009"/>
    <x v="0"/>
    <x v="9"/>
    <x v="37"/>
    <s v="lvlocal"/>
    <s v="Cheney and Bush are the real culprits - http://fwix.com/article/939496"/>
    <s v="positive"/>
    <n v="0.82032191753387496"/>
  </r>
  <r>
    <x v="1"/>
    <n v="224"/>
    <s v="Mon May 25 17:34:51 UTC 2009"/>
    <x v="0"/>
    <x v="9"/>
    <x v="37"/>
    <s v="QCWofNC"/>
    <s v="Life?s a bitch? and so is Dick Cheney. #p2 #bipart #tlot #tcot #hhrs #GOP #DNC http://is.gd/DjyQ"/>
    <s v="positive"/>
    <n v="0.80204027891159102"/>
  </r>
  <r>
    <x v="1"/>
    <n v="225"/>
    <s v="Mon May 25 17:35:23 UTC 2009"/>
    <x v="0"/>
    <x v="9"/>
    <x v="37"/>
    <s v="jepaco"/>
    <s v="Dick Cheney's dishonest speech about torture, terror, and Obama. -Fred Kaplan Slate. http://is.gd/DiHg"/>
    <s v="positive"/>
    <n v="0.76840466260910001"/>
  </r>
  <r>
    <x v="1"/>
    <n v="226"/>
    <s v="Mon May 25 17:37:56 UTC 2009"/>
    <x v="0"/>
    <x v="9"/>
    <x v="38"/>
    <s v="ImportantQuotes"/>
    <s v="&quot;The Republican party is a bunch of anti-abortion zealots who couldn't draw flies to a dump.&quot; -- Neal Boortz (just now, on the radio)"/>
    <s v="positive"/>
    <n v="0.64546078443527199"/>
  </r>
  <r>
    <x v="1"/>
    <n v="227"/>
    <s v="Mon May 25 17:46:06 UTC 2009"/>
    <x v="0"/>
    <x v="9"/>
    <x v="39"/>
    <s v="fwhamm"/>
    <s v="is Twitter's connections API broken? Some tweets didn't make it to Twitter..."/>
    <s v="negative"/>
    <n v="0.393624007701874"/>
  </r>
  <r>
    <x v="1"/>
    <n v="228"/>
    <s v="Mon May 25 17:46:24 UTC 2009"/>
    <x v="0"/>
    <x v="9"/>
    <x v="39"/>
    <s v="jos897"/>
    <s v="i srsly hate the stupid twitter API timeout thing, soooo annoying!!!!! :("/>
    <s v="negative"/>
    <n v="0.318892002105713"/>
  </r>
  <r>
    <x v="0"/>
    <n v="233"/>
    <s v="Wed May 27 00:34:21 UTC 2009"/>
    <x v="5"/>
    <x v="10"/>
    <x v="40"/>
    <s v="jystewart"/>
    <s v="@psychemedia I really liked @kswedberg's &quot;Learning jQuery&quot; book. http://bit.ly/pg0lT is worth a look too"/>
    <s v="positive"/>
    <n v="0.80081534385681197"/>
  </r>
  <r>
    <x v="2"/>
    <n v="234"/>
    <s v="Wed May 27 00:34:47 UTC 2009"/>
    <x v="5"/>
    <x v="10"/>
    <x v="40"/>
    <s v="cfbloggers"/>
    <s v="jQuery UI 1.6 Book Review - http://cfbloggers.org/?c=30631"/>
    <s v="positive"/>
    <n v="0.82810628414154097"/>
  </r>
  <r>
    <x v="0"/>
    <n v="235"/>
    <s v="Wed May 27 00:38:56 UTC 2009"/>
    <x v="5"/>
    <x v="10"/>
    <x v="41"/>
    <s v="CaerusMe"/>
    <s v="Very Interesting Ad from Adobe by Goodby, Silverstein &amp;amp; Partners - YouTube - Adobe CS4: Le Sens Propre http://bit.ly/VprpT"/>
    <s v="positive"/>
    <n v="0.89924079179763805"/>
  </r>
  <r>
    <x v="0"/>
    <n v="236"/>
    <s v="Wed May 27 00:39:13 UTC 2009"/>
    <x v="5"/>
    <x v="10"/>
    <x v="41"/>
    <s v="HallandPartners"/>
    <s v="Goodby Silverstein agency new site! http://www.goodbysilverstein.com/ Great!"/>
    <s v="positive"/>
    <n v="0.92621195316314697"/>
  </r>
  <r>
    <x v="0"/>
    <n v="237"/>
    <s v="Wed May 27 00:39:21 UTC 2009"/>
    <x v="5"/>
    <x v="10"/>
    <x v="41"/>
    <s v="suedecrush"/>
    <s v="RT @designplay Goodby, Silverstein's new site: http://www.goodbysilverstein.com/ I enjoy it. *nice find!*"/>
    <s v="positive"/>
    <n v="0.96238481998443604"/>
  </r>
  <r>
    <x v="0"/>
    <n v="238"/>
    <s v="Wed May 27 00:41:13 UTC 2009"/>
    <x v="5"/>
    <x v="10"/>
    <x v="41"/>
    <s v="_imageworks"/>
    <s v="The ever amazing Psyop and Goodby Silverstein &amp;amp; Partners for HP! http://bit.ly/g2rU8 Have to go play with After Effects now!"/>
    <s v="positive"/>
    <n v="0.866815686225891"/>
  </r>
  <r>
    <x v="0"/>
    <n v="239"/>
    <s v="Wed May 27 00:42:22 UTC 2009"/>
    <x v="5"/>
    <x v="10"/>
    <x v="42"/>
    <s v="dustinrowley"/>
    <s v="top ten most watched on Viral-Video Chart.  Love the nike #mostvaluablepuppets campaign from Wieden &amp;amp; Kennedy http://bit.ly/nR1n9"/>
    <s v="positive"/>
    <n v="0.92749541997909501"/>
  </r>
  <r>
    <x v="0"/>
    <n v="251"/>
    <s v="Wed May 27 23:49:47 UTC 2009"/>
    <x v="5"/>
    <x v="10"/>
    <x v="43"/>
    <s v="xzela"/>
    <s v="zomg!!! I have a G2!!!!!!!"/>
    <s v="neutral"/>
    <n v="0.53570628166198697"/>
  </r>
  <r>
    <x v="0"/>
    <n v="252"/>
    <s v="Wed May 27 23:49:59 UTC 2009"/>
    <x v="5"/>
    <x v="10"/>
    <x v="43"/>
    <s v="mobiledreams"/>
    <s v="Ok so lots of buzz from IO2009 but how lucky are they - a Free G2!! http://is.gd/Hyzl"/>
    <s v="positive"/>
    <n v="0.70457172393798795"/>
  </r>
  <r>
    <x v="0"/>
    <n v="253"/>
    <s v="Wed May 27 23:50:46 UTC 2009"/>
    <x v="5"/>
    <x v="10"/>
    <x v="43"/>
    <s v="crashfaster"/>
    <s v="just got a free G2 android at google i/o!!!"/>
    <s v="positive"/>
    <n v="0.66417217254638705"/>
  </r>
  <r>
    <x v="0"/>
    <n v="254"/>
    <s v="Wed May 27 23:51:30 UTC 2009"/>
    <x v="5"/>
    <x v="10"/>
    <x v="43"/>
    <s v="dragonal"/>
    <s v="Guess I'll be retiring my G1 and start using my developer G2 woot #googleio"/>
    <s v="neutral"/>
    <n v="0.45619779825210599"/>
  </r>
  <r>
    <x v="2"/>
    <n v="255"/>
    <s v="Wed May 27 23:56:56 UTC 2009"/>
    <x v="5"/>
    <x v="10"/>
    <x v="44"/>
    <s v="mastooo"/>
    <s v="At GWT fireside chat @googleio"/>
    <s v="positive"/>
    <n v="0.62923377752304099"/>
  </r>
  <r>
    <x v="0"/>
    <n v="256"/>
    <s v="Wed May 27 23:59:18 UTC 2009"/>
    <x v="5"/>
    <x v="10"/>
    <x v="44"/>
    <s v="maex242"/>
    <s v="I am happy for Philip being at GoogleIO today"/>
    <s v="positive"/>
    <n v="0.68092542886733998"/>
  </r>
  <r>
    <x v="0"/>
    <n v="317"/>
    <s v="Sat May 30 17:46:39 UTC 2009"/>
    <x v="2"/>
    <x v="11"/>
    <x v="30"/>
    <s v="specs20"/>
    <s v="Lakers played great!  Cannot wait for Thursday night Lakers vs. ???"/>
    <s v="positive"/>
    <n v="0.93034446239471402"/>
  </r>
  <r>
    <x v="2"/>
    <n v="328"/>
    <s v="Sun May 31 06:51:14 UTC 2009"/>
    <x v="3"/>
    <x v="12"/>
    <x v="45"/>
    <s v="BrandKarma"/>
    <s v="Hi there, does anyone have a great source for advice on viral marketing?... http://link.gs/YtZ8"/>
    <s v="positive"/>
    <n v="0.91814982891082797"/>
  </r>
  <r>
    <x v="0"/>
    <n v="329"/>
    <s v="Sun May 31 06:51:30 UTC 2009"/>
    <x v="3"/>
    <x v="12"/>
    <x v="45"/>
    <s v="mattcad"/>
    <s v="Judd Apatow creates fake sitcom on NBC.com to market his new movie... viral marketing at its best. http://is.gd/K0yK"/>
    <s v="positive"/>
    <n v="0.91028875112533603"/>
  </r>
  <r>
    <x v="2"/>
    <n v="330"/>
    <s v="Sun May 31 06:51:34 UTC 2009"/>
    <x v="3"/>
    <x v="12"/>
    <x v="45"/>
    <s v="grahamgrimshaw"/>
    <s v="Here's A case study on how to use viral marketing to add over 10,000 people to your list http://snipr.com/i50oz"/>
    <s v="positive"/>
    <n v="0.89507621526718095"/>
  </r>
  <r>
    <x v="1"/>
    <n v="331"/>
    <s v="Sun May 31 06:51:44 UTC 2009"/>
    <x v="3"/>
    <x v="12"/>
    <x v="45"/>
    <s v="nicoleisms"/>
    <s v="VIRAL MARKETING FAIL. This Acia Pills brand oughta get shut down for hacking into people's messenger's.  i get 5-6 msgs in a day! Arrrgh!"/>
    <s v="negative"/>
    <n v="0.35764950513839699"/>
  </r>
  <r>
    <x v="0"/>
    <n v="388"/>
    <s v="Tue Jun 02 02:54:09 UTC 2009"/>
    <x v="4"/>
    <x v="13"/>
    <x v="46"/>
    <s v="Cristinellaa"/>
    <s v="watching Night at The Museum . Lmao"/>
    <s v="positive"/>
    <n v="0.87861943244934104"/>
  </r>
  <r>
    <x v="0"/>
    <n v="389"/>
    <s v="Tue Jun 02 02:54:12 UTC 2009"/>
    <x v="4"/>
    <x v="13"/>
    <x v="46"/>
    <s v="MzJill"/>
    <s v="i loved night at the museum!!!"/>
    <s v="positive"/>
    <n v="0.79439437389373802"/>
  </r>
  <r>
    <x v="2"/>
    <n v="390"/>
    <s v="Tue Jun 02 02:54:22 UTC 2009"/>
    <x v="4"/>
    <x v="13"/>
    <x v="46"/>
    <s v="Lynn_Sky"/>
    <s v="going to see the new night at the museum  movie with my family oh boy a three year old in the movies fuin"/>
    <s v="positive"/>
    <n v="0.94836926460266102"/>
  </r>
  <r>
    <x v="0"/>
    <n v="391"/>
    <s v="Tue Jun 02 02:54:40 UTC 2009"/>
    <x v="4"/>
    <x v="13"/>
    <x v="46"/>
    <s v="bobster56"/>
    <s v="just got back from the movies.  went to see the new night at the museum with rachel.  it was good"/>
    <s v="positive"/>
    <n v="0.87019085884094205"/>
  </r>
  <r>
    <x v="2"/>
    <n v="392"/>
    <s v="Tue Jun 02 02:54:44 UTC 2009"/>
    <x v="4"/>
    <x v="13"/>
    <x v="46"/>
    <s v="jordanforeman"/>
    <s v="Just saw the new Night at the Museum movie...it was...okay...lol 7\10"/>
    <s v="positive"/>
    <n v="0.93217128515243497"/>
  </r>
  <r>
    <x v="2"/>
    <n v="393"/>
    <s v="Tue Jun 02 02:54:51 UTC 2009"/>
    <x v="4"/>
    <x v="13"/>
    <x v="46"/>
    <s v="britree"/>
    <s v="Going to see night at the museum 2 with tall boy"/>
    <s v="positive"/>
    <n v="0.87672758102417003"/>
  </r>
  <r>
    <x v="0"/>
    <n v="394"/>
    <s v="Tue Jun 02 02:55:16 UTC 2009"/>
    <x v="4"/>
    <x v="13"/>
    <x v="46"/>
    <s v="jellz"/>
    <s v="@shannyoday I will take you on a date to see night at the museum 2 whenever you want...it looks soooooo good"/>
    <s v="positive"/>
    <n v="0.89322000741958596"/>
  </r>
  <r>
    <x v="0"/>
    <n v="395"/>
    <s v="Tue Jun 02 02:55:25 UTC 2009"/>
    <x v="4"/>
    <x v="13"/>
    <x v="46"/>
    <s v="droherty"/>
    <s v="no watching The Night At The Museum. Getting Really Good"/>
    <s v="positive"/>
    <n v="0.89963406324386597"/>
  </r>
  <r>
    <x v="0"/>
    <n v="396"/>
    <s v="Tue Jun 02 02:55:39 UTC 2009"/>
    <x v="4"/>
    <x v="13"/>
    <x v="46"/>
    <s v="sarahbrooke"/>
    <s v="Night at the Museum, Wolverine and junk food - perfect monday!"/>
    <s v="positive"/>
    <n v="0.79484629631042503"/>
  </r>
  <r>
    <x v="0"/>
    <n v="397"/>
    <s v="Tue Jun 02 02:55:49 UTC 2009"/>
    <x v="4"/>
    <x v="13"/>
    <x v="46"/>
    <s v="jeremyempire"/>
    <s v="saw night at the museum 2 last night.. pretty crazy movie.. but the cast was awesome so it was well worth it. Robin Williams forever!"/>
    <s v="positive"/>
    <n v="0.88283818960189797"/>
  </r>
  <r>
    <x v="2"/>
    <n v="398"/>
    <s v="Tue Jun 02 02:56:01 UTC 2009"/>
    <x v="4"/>
    <x v="13"/>
    <x v="46"/>
    <s v="MirandaClues"/>
    <s v="I saw Night at the Museum: Battle of the Swithsonian today. It was okay. Your typical [kids] Ben Stiller movie."/>
    <s v="positive"/>
    <n v="0.81203168630599998"/>
  </r>
  <r>
    <x v="2"/>
    <n v="399"/>
    <s v="Tue Jun 02 02:56:25 UTC 2009"/>
    <x v="4"/>
    <x v="13"/>
    <x v="46"/>
    <s v="RGuad08"/>
    <s v="Taking Katie to see Night at the Museum.  (she picked it)"/>
    <s v="positive"/>
    <n v="0.85727781057357799"/>
  </r>
  <r>
    <x v="1"/>
    <n v="400"/>
    <s v="Tue Jun 02 02:56:38 UTC 2009"/>
    <x v="4"/>
    <x v="13"/>
    <x v="46"/>
    <s v="xshallsx"/>
    <s v="Night at the Museum tonite instead of UP. :( oh well. that 4 yr old better enjoy it. LOL"/>
    <s v="positive"/>
    <n v="0.79124140739440896"/>
  </r>
  <r>
    <x v="2"/>
    <n v="401"/>
    <s v="Tue Jun 02 03:00:25 UTC 2009"/>
    <x v="4"/>
    <x v="13"/>
    <x v="47"/>
    <s v="EconomyUpdates"/>
    <s v="GM says expects announcment on sale of Hummer soon - Reuters: WDSUGM says expects announcment on sale of Hummer .. http://bit.ly/4E1Fv"/>
    <s v="negative"/>
    <n v="0.39245143532753002"/>
  </r>
  <r>
    <x v="1"/>
    <n v="402"/>
    <s v="Tue Jun 02 03:01:10 UTC 2009"/>
    <x v="4"/>
    <x v="13"/>
    <x v="47"/>
    <s v="mshbrown"/>
    <s v="It's unfortunate that after the Stimulus plan was put in place twice to help GM on the back of the American people has led to the inevitable"/>
    <s v="negative"/>
    <n v="0.32503354549407998"/>
  </r>
  <r>
    <x v="1"/>
    <n v="403"/>
    <s v="Tue Jun 02 03:02:17 UTC 2009"/>
    <x v="4"/>
    <x v="13"/>
    <x v="47"/>
    <s v="misschris62"/>
    <s v="Tell me again why we are giving more $$ to GM?? We should use that $ for all the programs that support the unemployed."/>
    <s v="positive"/>
    <n v="0.73848062753677401"/>
  </r>
  <r>
    <x v="1"/>
    <n v="404"/>
    <s v="Tue Jun 02 03:05:13 UTC 2009"/>
    <x v="4"/>
    <x v="13"/>
    <x v="47"/>
    <s v="artbynemo"/>
    <s v="@jdreiss oh yes but if GM dies it will only be worth more boo hahaha"/>
    <s v="positive"/>
    <n v="0.62200677394866899"/>
  </r>
  <r>
    <x v="1"/>
    <n v="405"/>
    <s v="Tue Jun 02 03:14:36 UTC 2009"/>
    <x v="4"/>
    <x v="13"/>
    <x v="48"/>
    <s v="windhamgirl"/>
    <s v="Time Warner cable is down again 3rd time since Memorial Day bummer!"/>
    <s v="negative"/>
    <n v="0.10994389653205899"/>
  </r>
  <r>
    <x v="1"/>
    <n v="406"/>
    <s v="Tue Jun 02 03:15:11 UTC 2009"/>
    <x v="4"/>
    <x v="13"/>
    <x v="48"/>
    <s v="mmmPi"/>
    <s v="I would rather pay reasonable yearly taxes for &quot;free&quot; fast internet, than get gouged by Time Warner for a slow connection."/>
    <s v="neutral"/>
    <n v="0.52533018589019798"/>
  </r>
  <r>
    <x v="1"/>
    <n v="407"/>
    <s v="Tue Jun 02 03:15:23 UTC 2009"/>
    <x v="4"/>
    <x v="13"/>
    <x v="48"/>
    <s v="NDEddieMac"/>
    <s v="NOOOOOOO my DVR just died and I was only half way through the EA presser. Hate you Time Warner"/>
    <s v="negative"/>
    <n v="6.2509067356586498E-2"/>
  </r>
  <r>
    <x v="1"/>
    <n v="408"/>
    <s v="Tue Jun 02 03:15:54 UTC 2009"/>
    <x v="4"/>
    <x v="13"/>
    <x v="48"/>
    <s v="yourboysdot"/>
    <s v="F*ck Time Warner Cable!!! You f*cking suck balls!!! I have a $700 HD tv &amp;amp; my damn HD channels hardly ever come in. Bullshit!!"/>
    <s v="negative"/>
    <n v="0.18862807750701899"/>
  </r>
  <r>
    <x v="1"/>
    <n v="409"/>
    <s v="Tue Jun 02 03:16:16 UTC 2009"/>
    <x v="4"/>
    <x v="13"/>
    <x v="48"/>
    <s v="Shazzainla"/>
    <s v="time warner has the worse customer service ever. I will never use them again"/>
    <s v="negative"/>
    <n v="0.19425284862518299"/>
  </r>
  <r>
    <x v="1"/>
    <n v="410"/>
    <s v="Tue Jun 02 03:16:27 UTC 2009"/>
    <x v="4"/>
    <x v="13"/>
    <x v="48"/>
    <s v="dstalk"/>
    <s v="Time warner is the devil. Worst possible time for the Internet to go out."/>
    <s v="neutral"/>
    <n v="0.51083594560623202"/>
  </r>
  <r>
    <x v="1"/>
    <n v="411"/>
    <s v="Tue Jun 02 03:16:37 UTC 2009"/>
    <x v="4"/>
    <x v="13"/>
    <x v="48"/>
    <s v="ernestalfonso"/>
    <s v="Fuck no internet damn time warner!"/>
    <s v="neutral"/>
    <n v="0.56774306297302202"/>
  </r>
  <r>
    <x v="1"/>
    <n v="412"/>
    <s v="Tue Jun 02 03:16:49 UTC 2009"/>
    <x v="4"/>
    <x v="13"/>
    <x v="48"/>
    <s v="kaaatiee"/>
    <s v="time warner really picks the worst time to not work. all i want to do is get to mtv.com so i can watch the hills. wtfffff."/>
    <s v="negative"/>
    <n v="1.6337409615516701E-2"/>
  </r>
  <r>
    <x v="1"/>
    <n v="413"/>
    <s v="Tue Jun 02 03:17:04 UTC 2009"/>
    <x v="4"/>
    <x v="13"/>
    <x v="48"/>
    <s v="JasonNegron"/>
    <s v="I hate Time Warner! Soooo wish I had Vios. Cant watch the fricken Mets game w/o buffering. I feel like im watching free internet porn."/>
    <s v="negative"/>
    <n v="3.2246971968561398E-3"/>
  </r>
  <r>
    <x v="1"/>
    <n v="414"/>
    <s v="Tue Jun 02 03:17:26 UTC 2009"/>
    <x v="4"/>
    <x v="13"/>
    <x v="48"/>
    <s v="elphabablue"/>
    <s v="Ahh...got rid of stupid time warner today &amp;amp; now taking a nap while the roomies cook for me. Pretty good end for a monday :)"/>
    <s v="positive"/>
    <n v="0.64260727167129505"/>
  </r>
  <r>
    <x v="1"/>
    <n v="415"/>
    <s v="Tue Jun 02 03:17:55 UTC 2009"/>
    <x v="4"/>
    <x v="13"/>
    <x v="48"/>
    <s v="gabe_rp"/>
    <s v="Time Warner's HD line up is crap."/>
    <s v="positive"/>
    <n v="0.61493736505508401"/>
  </r>
  <r>
    <x v="1"/>
    <n v="416"/>
    <s v="Tue Jun 02 03:18:50 UTC 2009"/>
    <x v="4"/>
    <x v="13"/>
    <x v="48"/>
    <s v="JoeyCircles"/>
    <s v="is being fucked by time warner cable. didnt know modems could explode. and Susan Boyle sucks too!"/>
    <s v="negative"/>
    <n v="7.3658622801303905E-2"/>
  </r>
  <r>
    <x v="2"/>
    <n v="417"/>
    <s v="Tue Jun 02 03:22:07 UTC 2009"/>
    <x v="4"/>
    <x v="13"/>
    <x v="48"/>
    <s v="ScooPost"/>
    <s v="Time Warner Cable Pulls the Plug on 'The Girlfriend Experience' - (www.tinyurl.com/m595fk)"/>
    <s v="positive"/>
    <n v="0.78467947244644198"/>
  </r>
  <r>
    <x v="1"/>
    <n v="418"/>
    <s v="Tue Jun 02 03:23:50 UTC 2009"/>
    <x v="4"/>
    <x v="13"/>
    <x v="48"/>
    <s v="adamjleach"/>
    <s v="Time Warner Cable slogan: Where calling it a day at 2pm Happens."/>
    <s v="positive"/>
    <n v="0.67429780960082997"/>
  </r>
  <r>
    <x v="2"/>
    <n v="419"/>
    <s v="Tue Jun 02 03:24:43 UTC 2009"/>
    <x v="4"/>
    <x v="13"/>
    <x v="49"/>
    <s v="HYPHYROCKSTAR"/>
    <s v="Rocawear Heads to China, Building 300 Stores  - http://tinyurl.com/nofet3"/>
    <s v="positive"/>
    <n v="0.76598191261291504"/>
  </r>
  <r>
    <x v="2"/>
    <n v="420"/>
    <s v="Tue Jun 02 03:24:47 UTC 2009"/>
    <x v="4"/>
    <x v="13"/>
    <x v="49"/>
    <s v="BreakingBizNews"/>
    <s v="Climate focus turns to Beijing: The United Nations, the US and European governments have called on China to co-o.. http://tinyurl.com/lto92n"/>
    <s v="positive"/>
    <n v="0.63958525657653797"/>
  </r>
  <r>
    <x v="2"/>
    <n v="421"/>
    <s v="Tue Jun 02 03:24:57 UTC 2009"/>
    <x v="4"/>
    <x v="13"/>
    <x v="49"/>
    <s v="myfoxdc"/>
    <s v="myfoxdc Barrie Students Back from Trip to China: A Silver Spring high school's class trip to China has en.. http://tinyurl.com/nlhqba"/>
    <s v="neutral"/>
    <n v="0.55804669857025102"/>
  </r>
  <r>
    <x v="2"/>
    <n v="422"/>
    <s v="Tue Jun 02 03:25:01 UTC 2009"/>
    <x v="4"/>
    <x v="13"/>
    <x v="49"/>
    <s v="drlombardo"/>
    <s v="Three China aerospace giants develop Tianjin Binhai  New Area,  22.9 B yuan invested   http://bit.ly/mMiDv"/>
    <s v="positive"/>
    <n v="0.80380207300186202"/>
  </r>
  <r>
    <x v="2"/>
    <n v="423"/>
    <s v="Tue Jun 02 03:27:27 UTC 2009"/>
    <x v="4"/>
    <x v="13"/>
    <x v="47"/>
    <s v="sinostream"/>
    <s v="http://xi.gs/04FO GM CEO: China will continue to be key partner"/>
    <s v="positive"/>
    <n v="0.75946086645126298"/>
  </r>
  <r>
    <x v="2"/>
    <n v="424"/>
    <s v="Tue Jun 02 03:27:48 UTC 2009"/>
    <x v="4"/>
    <x v="13"/>
    <x v="47"/>
    <s v="hammerauto"/>
    <s v="RT @LATimesautos is now the time to buy a GM car? http://bit.ly/nRzlu"/>
    <s v="positive"/>
    <n v="0.66907483339309703"/>
  </r>
  <r>
    <x v="1"/>
    <n v="425"/>
    <s v="Tue Jun 02 03:29:23 UTC 2009"/>
    <x v="4"/>
    <x v="13"/>
    <x v="50"/>
    <s v="scoralli"/>
    <s v="Recovering from surgery..wishing @julesrenner was here :("/>
    <s v="negative"/>
    <n v="0.31171599030494701"/>
  </r>
  <r>
    <x v="0"/>
    <n v="426"/>
    <s v="Tue Jun 02 03:29:53 UTC 2009"/>
    <x v="4"/>
    <x v="13"/>
    <x v="51"/>
    <s v="sardonnica"/>
    <s v="My wrist still hurts. I have to get it looked at. I HATE the dr/dentist/scary places. :( Time to watch Eagle eye. If you want to join, txt!"/>
    <s v="negative"/>
    <n v="8.0197928473353403E-3"/>
  </r>
  <r>
    <x v="2"/>
    <n v="427"/>
    <s v="Tue Jun 02 03:32:14 UTC 2009"/>
    <x v="4"/>
    <x v="13"/>
    <x v="51"/>
    <s v="BChasnov"/>
    <s v="Dentist tomorrow. Have to brush well in the morning. Like I make my hair all nice before I get it cut. Why?"/>
    <s v="negative"/>
    <n v="0.29018872976303101"/>
  </r>
  <r>
    <x v="1"/>
    <n v="428"/>
    <s v="Tue Jun 02 03:32:33 UTC 2009"/>
    <x v="4"/>
    <x v="13"/>
    <x v="51"/>
    <s v="LILJIZZEL"/>
    <s v="THE DENTIST LIED! &quot; U WON'T FEEL ANY DISCOMORT! PROB WON'T EVEN NEED PAIN PILLS&quot; MAN U TWIPPIN THIS SHIT HURT!! HOW MANY PILLS CAN I TAKE!!"/>
    <s v="negative"/>
    <n v="3.7616442423313899E-3"/>
  </r>
  <r>
    <x v="1"/>
    <n v="429"/>
    <s v="Tue Jun 02 03:32:45 UTC 2009"/>
    <x v="4"/>
    <x v="13"/>
    <x v="51"/>
    <s v="giz2000"/>
    <s v="@kirstiealley my dentist is great but she's expensive...=("/>
    <s v="negative"/>
    <n v="0.32267111539840698"/>
  </r>
  <r>
    <x v="2"/>
    <n v="430"/>
    <s v="Tue Jun 02 03:33:30 UTC 2009"/>
    <x v="4"/>
    <x v="13"/>
    <x v="51"/>
    <s v="cmonaussiecmon"/>
    <s v="@kirstiealley Pet Dentist http://www.funnyville.com/fv/pictures/dogdentures.shtml"/>
    <s v="positive"/>
    <n v="0.69498813152313199"/>
  </r>
  <r>
    <x v="0"/>
    <n v="431"/>
    <s v="Tue Jun 02 03:33:53 UTC 2009"/>
    <x v="4"/>
    <x v="13"/>
    <x v="51"/>
    <s v="sorayabouby"/>
    <s v="is studing math ;) tomorrow exam and dentist :)"/>
    <s v="negative"/>
    <n v="0.42072820663452098"/>
  </r>
  <r>
    <x v="1"/>
    <n v="432"/>
    <s v="Tue Jun 02 03:34:27 UTC 2009"/>
    <x v="4"/>
    <x v="13"/>
    <x v="51"/>
    <s v="jeffreymodest"/>
    <s v="my dentist was wrong... WRONG"/>
    <s v="negative"/>
    <n v="0.12239261716604199"/>
  </r>
  <r>
    <x v="1"/>
    <n v="433"/>
    <s v="Tue Jun 02 03:34:39 UTC 2009"/>
    <x v="4"/>
    <x v="13"/>
    <x v="51"/>
    <s v="yowneh"/>
    <s v="Going to the dentist later.:|"/>
    <s v="neutral"/>
    <n v="0.52541959285736095"/>
  </r>
  <r>
    <x v="1"/>
    <n v="434"/>
    <s v="Tue Jun 02 03:34:58 UTC 2009"/>
    <x v="4"/>
    <x v="13"/>
    <x v="51"/>
    <s v="CWilliams_Rltr"/>
    <s v="Son has me looking at cars online.  I hate car shopping.  Would rather go to the dentist!  Anyone with a good car at a good price to sell?"/>
    <s v="negative"/>
    <n v="7.9766802489757496E-2"/>
  </r>
  <r>
    <x v="2"/>
    <n v="435"/>
    <s v="Tue Jun 02 04:29:16 UTC 2009"/>
    <x v="4"/>
    <x v="13"/>
    <x v="52"/>
    <s v="SimpleManJess"/>
    <s v="NCAA Baseball Super Regional - Rams Club http://bit.ly/Ro7nx"/>
    <s v="positive"/>
    <n v="0.86123365163803101"/>
  </r>
  <r>
    <x v="2"/>
    <n v="436"/>
    <s v="Tue Jun 02 04:29:26 UTC 2009"/>
    <x v="4"/>
    <x v="13"/>
    <x v="52"/>
    <s v="H3LLGWAR"/>
    <s v="just started playing Major League Baseball 2K9. http://raptr.com/H3LLGWAR"/>
    <s v="positive"/>
    <n v="0.87811750173568703"/>
  </r>
  <r>
    <x v="2"/>
    <n v="437"/>
    <s v="Tue Jun 02 04:29:30 UTC 2009"/>
    <x v="4"/>
    <x v="13"/>
    <x v="52"/>
    <s v="LouisvilleGrads"/>
    <s v="Cardinals baseball advance to Super Regionals. Face CS-Fullerton Friday."/>
    <s v="positive"/>
    <n v="0.63183975219726596"/>
  </r>
  <r>
    <x v="2"/>
    <n v="438"/>
    <s v="Tue Jun 02 04:39:24 UTC 2009"/>
    <x v="4"/>
    <x v="13"/>
    <x v="53"/>
    <s v="SwainFamily"/>
    <s v="Sony coupon code.. Expires soon.. http://www.coupondork.com/r/1796"/>
    <s v="positive"/>
    <n v="0.87643921375274703"/>
  </r>
  <r>
    <x v="2"/>
    <n v="439"/>
    <s v="Tue Jun 02 04:39:49 UTC 2009"/>
    <x v="4"/>
    <x v="13"/>
    <x v="54"/>
    <s v="neeeelia"/>
    <s v="waiting in line at safeway."/>
    <s v="neutral"/>
    <n v="0.56016206741332997"/>
  </r>
  <r>
    <x v="1"/>
    <n v="440"/>
    <s v="Tue Jun 02 04:39:59 UTC 2009"/>
    <x v="4"/>
    <x v="13"/>
    <x v="54"/>
    <s v="ryanlipert"/>
    <s v="luke and i got stopped walking out of safeway and asked to empty our pockets and lift our shirts. how jacked up is that?"/>
    <s v="negative"/>
    <n v="0.30535209178924599"/>
  </r>
  <r>
    <x v="2"/>
    <n v="441"/>
    <s v="Tue Jun 02 04:41:03 UTC 2009"/>
    <x v="4"/>
    <x v="13"/>
    <x v="54"/>
    <s v="evan"/>
    <s v="Did not realize there is a gym above Safeway!"/>
    <s v="negative"/>
    <n v="0.30225524306297302"/>
  </r>
  <r>
    <x v="2"/>
    <n v="442"/>
    <s v="Tue Jun 02 04:41:07 UTC 2009"/>
    <x v="4"/>
    <x v="13"/>
    <x v="54"/>
    <s v="ronjon"/>
    <s v="@XPhile1908 I have three words for you: &quot;Safeway dot com&quot;"/>
    <s v="positive"/>
    <n v="0.73261010646820102"/>
  </r>
  <r>
    <x v="0"/>
    <n v="443"/>
    <s v="Tue Jun 02 04:41:19 UTC 2009"/>
    <x v="4"/>
    <x v="13"/>
    <x v="54"/>
    <s v="missleigh"/>
    <s v="Safeway is very rock n roll tonight"/>
    <s v="positive"/>
    <n v="0.75320076942443803"/>
  </r>
  <r>
    <x v="2"/>
    <n v="444"/>
    <s v="Tue Jun 02 04:41:36 UTC 2009"/>
    <x v="4"/>
    <x v="13"/>
    <x v="54"/>
    <s v="SharkKMV"/>
    <s v="Bout to hit safeway I gotta eat"/>
    <s v="neutral"/>
    <n v="0.48147952556610102"/>
  </r>
  <r>
    <x v="2"/>
    <n v="445"/>
    <s v="Tue Jun 02 04:41:48 UTC 2009"/>
    <x v="4"/>
    <x v="13"/>
    <x v="54"/>
    <s v="bosZmom"/>
    <s v="Jake's going to safeway!"/>
    <s v="positive"/>
    <n v="0.64314424991607699"/>
  </r>
  <r>
    <x v="2"/>
    <n v="446"/>
    <s v="Tue Jun 02 04:41:58 UTC 2009"/>
    <x v="4"/>
    <x v="13"/>
    <x v="54"/>
    <s v="penlynwilson"/>
    <s v="Found a safeway. Picking up a few staples."/>
    <s v="positive"/>
    <n v="0.65516388416290305"/>
  </r>
  <r>
    <x v="2"/>
    <n v="447"/>
    <s v="Tue Jun 02 04:42:28 UTC 2009"/>
    <x v="4"/>
    <x v="13"/>
    <x v="54"/>
    <s v="mobileadgirl"/>
    <s v="Safeway Super-marketing via mobile coupons http://bit.ly/ONH7w"/>
    <s v="positive"/>
    <n v="0.86293220520019498"/>
  </r>
  <r>
    <x v="1"/>
    <n v="448"/>
    <s v="Tue Jun 02 04:42:34 UTC 2009"/>
    <x v="4"/>
    <x v="13"/>
    <x v="54"/>
    <s v="phantomzangel"/>
    <s v="The safeway bathroom still smells like ass!"/>
    <s v="neutral"/>
    <n v="0.51103818416595503"/>
  </r>
  <r>
    <x v="1"/>
    <n v="449"/>
    <s v="Tue Jun 02 04:42:46 UTC 2009"/>
    <x v="4"/>
    <x v="13"/>
    <x v="54"/>
    <s v="BreezB"/>
    <s v="At safeway on elkhorn, they move like they're dead!"/>
    <s v="neutral"/>
    <n v="0.48680767416954002"/>
  </r>
  <r>
    <x v="2"/>
    <n v="451"/>
    <s v="Tue Jun 02 06:53:03 UTC 2009"/>
    <x v="4"/>
    <x v="13"/>
    <x v="55"/>
    <s v="nonstopdiets"/>
    <s v="Your Normal Weight (and How to Get There) ? Normal Eating Blog http://bit.ly/ZeT8O"/>
    <s v="positive"/>
    <n v="0.86116504669189498"/>
  </r>
  <r>
    <x v="2"/>
    <n v="452"/>
    <s v="Tue Jun 02 06:53:11 UTC 2009"/>
    <x v="4"/>
    <x v="13"/>
    <x v="55"/>
    <s v="janelleshanks"/>
    <s v="Is Eating and Watching Movies...."/>
    <s v="positive"/>
    <n v="0.79945462942123402"/>
  </r>
  <r>
    <x v="2"/>
    <n v="456"/>
    <s v="Tue Jun 02 06:53:27 UTC 2009"/>
    <x v="4"/>
    <x v="13"/>
    <x v="55"/>
    <s v="hanaho"/>
    <s v="eating sashimi"/>
    <s v="positive"/>
    <n v="0.70515930652618397"/>
  </r>
  <r>
    <x v="2"/>
    <n v="457"/>
    <s v="Tue Jun 02 06:53:37 UTC 2009"/>
    <x v="4"/>
    <x v="13"/>
    <x v="55"/>
    <s v="Fiel"/>
    <s v="is eating  home made yema"/>
    <s v="positive"/>
    <n v="0.68664509057998702"/>
  </r>
  <r>
    <x v="2"/>
    <n v="458"/>
    <s v="Tue Jun 02 06:54:16 UTC 2009"/>
    <x v="4"/>
    <x v="13"/>
    <x v="55"/>
    <s v="aaindefenzo"/>
    <s v="eating cake"/>
    <s v="positive"/>
    <n v="0.71442699432373002"/>
  </r>
  <r>
    <x v="0"/>
    <n v="531"/>
    <s v="Thu Jun 04 16:49:55 UTC 2009"/>
    <x v="1"/>
    <x v="14"/>
    <x v="5"/>
    <s v="CrownRoyal8"/>
    <s v="i love Dwight Howard's vitamin water commercial... now i wish he was with NIKE and not adidas. lol."/>
    <s v="negative"/>
    <n v="0.199837446212769"/>
  </r>
  <r>
    <x v="1"/>
    <n v="532"/>
    <s v="Thu Jun 04 16:52:36 UTC 2009"/>
    <x v="1"/>
    <x v="14"/>
    <x v="5"/>
    <s v="MrGQ"/>
    <s v="Found NOTHING at Nike Factory :/ Off to Banana Republic Outlet! http://myloc.me/2zic"/>
    <s v="negative"/>
    <n v="0.37057477235794101"/>
  </r>
  <r>
    <x v="2"/>
    <n v="533"/>
    <s v="Thu Jun 04 16:53:09 UTC 2009"/>
    <x v="1"/>
    <x v="14"/>
    <x v="5"/>
    <s v="ngngfrancis"/>
    <s v="iPhone May Get Radio Tagging and Nike  : Recently-released iTunes version 8.2 suggests that VoiceOver functional.. http://tinyurl.com/oq5ctc"/>
    <s v="negative"/>
    <n v="0.32338035106658902"/>
  </r>
  <r>
    <x v="0"/>
    <n v="534"/>
    <s v="Thu Jun 04 16:54:23 UTC 2009"/>
    <x v="1"/>
    <x v="14"/>
    <x v="5"/>
    <s v="mikelongden"/>
    <s v="is lovin his Nike  already and that's only from running on the spot in his bedroom"/>
    <s v="negative"/>
    <n v="0.38513320684433"/>
  </r>
  <r>
    <x v="2"/>
    <n v="556"/>
    <s v="Sun Jun 07 01:12:50 UTC 2009"/>
    <x v="3"/>
    <x v="15"/>
    <x v="2"/>
    <s v="imgsearch"/>
    <s v="Launched! http://imgsearch.net  #imgsearch #ajax #jquery #webapp"/>
    <s v="positive"/>
    <n v="0.74702328443527199"/>
  </r>
  <r>
    <x v="0"/>
    <n v="557"/>
    <s v="Sun Jun 07 01:13:52 UTC 2009"/>
    <x v="3"/>
    <x v="15"/>
    <x v="2"/>
    <s v="teagone"/>
    <s v="@matthewcyan I finally got around to using jquery to make my bio collapse. Yay for slide animations."/>
    <s v="positive"/>
    <n v="0.79416912794113204"/>
  </r>
  <r>
    <x v="2"/>
    <n v="558"/>
    <s v="Sun Jun 07 01:14:08 UTC 2009"/>
    <x v="3"/>
    <x v="15"/>
    <x v="2"/>
    <s v="marcroberts"/>
    <s v="RT @jquery: The Ultimate jQuery List - http://jquerylist.com/"/>
    <s v="positive"/>
    <n v="0.84077107906341597"/>
  </r>
  <r>
    <x v="2"/>
    <n v="559"/>
    <s v="Sun Jun 07 01:14:15 UTC 2009"/>
    <x v="3"/>
    <x v="15"/>
    <x v="2"/>
    <s v="jacobrothstein"/>
    <s v="I just extracted and open-sourced a jQuery plugin from Stormweight to highlight text with a regular expression: http://bit.ly/ybJKb"/>
    <s v="positive"/>
    <n v="0.79537945985794101"/>
  </r>
  <r>
    <x v="2"/>
    <n v="560"/>
    <s v="Sun Jun 07 01:14:19 UTC 2009"/>
    <x v="3"/>
    <x v="15"/>
    <x v="2"/>
    <s v="bedroomation"/>
    <s v="@anna_debenham what was the php jquery hack?"/>
    <s v="positive"/>
    <n v="0.60344231128692605"/>
  </r>
  <r>
    <x v="2"/>
    <n v="561"/>
    <s v="Sun Jun 07 01:14:42 UTC 2009"/>
    <x v="3"/>
    <x v="15"/>
    <x v="2"/>
    <s v="vmkobs"/>
    <s v="jQuery Cheat Sheet http://www.javascripttoolbox.com/jquery/cheatsheet/"/>
    <s v="positive"/>
    <n v="0.82520741224288896"/>
  </r>
  <r>
    <x v="2"/>
    <n v="562"/>
    <s v="Sun Jun 07 01:15:04 UTC 2009"/>
    <x v="3"/>
    <x v="15"/>
    <x v="2"/>
    <s v="NewTechBooks"/>
    <s v="Beginning JavaScript and CSS Development with jQuery #javascript #css #jquery http://bit.ly/TO3e5"/>
    <s v="positive"/>
    <n v="0.81529593467712402"/>
  </r>
  <r>
    <x v="0"/>
    <n v="563"/>
    <s v="Sun Jun 07 03:27:57 UTC 2009"/>
    <x v="3"/>
    <x v="15"/>
    <x v="56"/>
    <s v="adthomas3"/>
    <s v="@PDubyaD right!!! LOL we'll get there!! I have high expectations, Warren Buffet style."/>
    <s v="positive"/>
    <n v="0.72007209062576305"/>
  </r>
  <r>
    <x v="0"/>
    <n v="564"/>
    <s v="Sun Jun 07 03:28:08 UTC 2009"/>
    <x v="3"/>
    <x v="15"/>
    <x v="56"/>
    <s v="Alfred04654"/>
    <s v="RT @blknprecious1: RT GREAT @dbroos &quot;Someone's sitting in the shade today because someone planted a tree a long time ago.&quot;- Warren Buffet"/>
    <s v="positive"/>
    <n v="0.62384372949600198"/>
  </r>
  <r>
    <x v="2"/>
    <n v="565"/>
    <s v="Sun Jun 07 03:28:50 UTC 2009"/>
    <x v="3"/>
    <x v="15"/>
    <x v="56"/>
    <s v="LovelyMiska"/>
    <s v="Warren Buffet on the economy http://ping.fm/Lau0p"/>
    <s v="positive"/>
    <n v="0.79211169481277499"/>
  </r>
  <r>
    <x v="0"/>
    <n v="566"/>
    <s v="Sun Jun 07 03:29:15 UTC 2009"/>
    <x v="3"/>
    <x v="15"/>
    <x v="56"/>
    <s v="adamgilmer"/>
    <s v="Warren Buffet became (for a time) the richest man in the United States, not by working but investing in 1 Big idea which lead to the fortune"/>
    <s v="negative"/>
    <n v="0.238266050815582"/>
  </r>
  <r>
    <x v="0"/>
    <n v="567"/>
    <s v="Sun Jun 07 17:42:47 UTC 2009"/>
    <x v="3"/>
    <x v="15"/>
    <x v="57"/>
    <s v="PatfaceCatface"/>
    <s v="According to the create a school, Notre Dame will have 7 receivers in NCAA 10 at 84 or higher rating :) *sweet*"/>
    <s v="positive"/>
    <n v="0.67816150188446001"/>
  </r>
  <r>
    <x v="2"/>
    <n v="568"/>
    <s v="Sun Jun 07 17:42:56 UTC 2009"/>
    <x v="3"/>
    <x v="15"/>
    <x v="57"/>
    <s v="MY_NBA_PLAYOFFS"/>
    <s v="All-Star Basketball Classic Tuesday Features Top Talent: Chattanooga's Notre Dame High School will play host.. http://bit.ly/qltJA"/>
    <s v="positive"/>
    <n v="0.90540152788162198"/>
  </r>
  <r>
    <x v="0"/>
    <n v="569"/>
    <s v="Sun Jun 07 21:38:16 UTC 2009"/>
    <x v="3"/>
    <x v="15"/>
    <x v="0"/>
    <s v="rachaelbender"/>
    <s v="@BlondeBroad it's definitely under warranty &amp;amp; my experience is the amazon support for kindle is great! had to contact them about my kindle2"/>
    <s v="neutral"/>
    <n v="0.49543467164039601"/>
  </r>
  <r>
    <x v="2"/>
    <n v="570"/>
    <s v="Sun Jun 07 21:38:42 UTC 2009"/>
    <x v="3"/>
    <x v="15"/>
    <x v="0"/>
    <s v="aqrinc"/>
    <s v="RT Look, Available !Amazon Kindle2 &amp;amp; Kindle DX, Get it Here: http://short.to/87ub The Top Electronic Book Reader Period, free 2 day ship ..."/>
    <s v="positive"/>
    <n v="0.85702979564666704"/>
  </r>
  <r>
    <x v="1"/>
    <n v="571"/>
    <s v="Sun Jun 07 21:47:01 UTC 2009"/>
    <x v="3"/>
    <x v="15"/>
    <x v="48"/>
    <s v="davepurcell"/>
    <s v="Time Warner Road Runner customer support here absolutely blows. I hate not having other high-speed net options. I'm ready to go nuclear."/>
    <s v="negative"/>
    <n v="4.3390061706304599E-2"/>
  </r>
  <r>
    <x v="1"/>
    <n v="572"/>
    <s v="Sun Jun 07 21:47:20 UTC 2009"/>
    <x v="3"/>
    <x v="15"/>
    <x v="48"/>
    <s v="MarleyLuv26"/>
    <s v="Time Warner cable phone reps r dumber than nails!!!!! UGH! Cable was working 10 mins ago now its not WTF!"/>
    <s v="negative"/>
    <n v="4.3187938630580902E-2"/>
  </r>
  <r>
    <x v="1"/>
    <n v="573"/>
    <s v="Sun Jun 07 21:47:33 UTC 2009"/>
    <x v="3"/>
    <x v="15"/>
    <x v="48"/>
    <s v="acomicbookgirl"/>
    <s v="@siratomofbones we tried but Time Warner wasn't being nice so we recorded today. :)"/>
    <s v="neutral"/>
    <n v="0.45693671703338601"/>
  </r>
  <r>
    <x v="1"/>
    <n v="574"/>
    <s v="Sun Jun 07 21:47:42 UTC 2009"/>
    <x v="3"/>
    <x v="15"/>
    <x v="48"/>
    <s v="MichelleEReagan"/>
    <s v="OMG - time warner f'ed up my internet install - instead of today  its now NEXT saturday - another week w/o internet! &amp;amp;$*ehfa^V9fhg[*# fml."/>
    <s v="negative"/>
    <n v="0.12554472684860199"/>
  </r>
  <r>
    <x v="1"/>
    <n v="575"/>
    <s v="Sun Jun 07 21:47:50 UTC 2009"/>
    <x v="3"/>
    <x v="15"/>
    <x v="48"/>
    <s v="jpaje11"/>
    <s v="wth..i have never seen a line this loooong at time warner before, ugh."/>
    <s v="negative"/>
    <n v="9.6391662955284105E-2"/>
  </r>
  <r>
    <x v="1"/>
    <n v="576"/>
    <s v="Sun Jun 07 21:47:56 UTC 2009"/>
    <x v="3"/>
    <x v="15"/>
    <x v="48"/>
    <s v="JessSlevin"/>
    <s v="Impatiently awaiting the arrival of the time warner guy. It's way too pretty to be inside all afternoon"/>
    <s v="positive"/>
    <n v="0.72028237581253096"/>
  </r>
  <r>
    <x v="2"/>
    <n v="577"/>
    <s v="Mon Jun 08 00:01:29 UTC 2009"/>
    <x v="0"/>
    <x v="16"/>
    <x v="58"/>
    <s v="jworthington"/>
    <s v="Man accosts Roger Federer during French Open http://ff.im/3HCPT"/>
    <s v="positive"/>
    <n v="0.66338980197906505"/>
  </r>
  <r>
    <x v="1"/>
    <n v="578"/>
    <s v="Mon Jun 08 01:58:49 UTC 2009"/>
    <x v="0"/>
    <x v="16"/>
    <x v="59"/>
    <s v="R0B3rt2"/>
    <s v="Naive Bayes using EM for Text Classification. Really Frustrating..."/>
    <s v="positive"/>
    <n v="0.62072491645812999"/>
  </r>
  <r>
    <x v="0"/>
    <n v="585"/>
    <s v="Mon Jun 08 06:28:01 UTC 2009"/>
    <x v="0"/>
    <x v="16"/>
    <x v="14"/>
    <s v="TammyT"/>
    <s v="We went to Stanford University today. Got a tour. Made me want to go back to college. It's also decided all of our kids will go there."/>
    <s v="negative"/>
    <n v="0.17574709653854401"/>
  </r>
  <r>
    <x v="2"/>
    <n v="586"/>
    <s v="Mon Jun 08 06:28:05 UTC 2009"/>
    <x v="0"/>
    <x v="16"/>
    <x v="14"/>
    <s v="elliottng"/>
    <s v="Investigation pending on death of Stanford CS prof / Google mentor Rajeev Motwani http://bit.ly/LwOUR tip @techmeme"/>
    <s v="positive"/>
    <n v="0.83477884531021096"/>
  </r>
  <r>
    <x v="2"/>
    <n v="587"/>
    <s v="Mon Jun 08 06:28:23 UTC 2009"/>
    <x v="0"/>
    <x v="16"/>
    <x v="14"/>
    <s v="Shibuki_kun"/>
    <s v="I'm going to bed. It was a successful weekend. Stanford, here I come."/>
    <s v="positive"/>
    <n v="0.721682369709015"/>
  </r>
  <r>
    <x v="1"/>
    <n v="588"/>
    <s v="Mon Jun 08 06:55:01 UTC 2009"/>
    <x v="0"/>
    <x v="16"/>
    <x v="60"/>
    <s v="painhatelove"/>
    <s v="@KarrisFoxy If you're being harassed by calls about your car warranty, changing your number won't fix that. They call every number. #d-bags"/>
    <s v="neutral"/>
    <n v="0.52234768867492698"/>
  </r>
  <r>
    <x v="1"/>
    <n v="589"/>
    <s v="Mon Jun 08 06:55:36 UTC 2009"/>
    <x v="0"/>
    <x v="16"/>
    <x v="60"/>
    <s v="russdavisdotcom"/>
    <s v="Just blocked United Blood Services using Google Voice. They call more than those Car Warranty guys."/>
    <s v="neutral"/>
    <n v="0.53912645578384399"/>
  </r>
  <r>
    <x v="1"/>
    <n v="594"/>
    <s v="Mon Jun 08 19:59:16 UTC 2009"/>
    <x v="0"/>
    <x v="16"/>
    <x v="61"/>
    <s v="jamesmakeseyes"/>
    <s v="#at&amp;amp;t is complete fail."/>
    <s v="negative"/>
    <n v="0.32515963912010198"/>
  </r>
  <r>
    <x v="1"/>
    <n v="595"/>
    <s v="Mon Jun 08 19:59:23 UTC 2009"/>
    <x v="0"/>
    <x v="16"/>
    <x v="61"/>
    <s v="mikeyil"/>
    <s v="@broskiii OH SNAP YOU WORK AT AT&amp;amp;T DON'T YOU"/>
    <s v="negative"/>
    <n v="0.29995048046112099"/>
  </r>
  <r>
    <x v="1"/>
    <n v="596"/>
    <s v="Mon Jun 08 19:59:26 UTC 2009"/>
    <x v="0"/>
    <x v="16"/>
    <x v="61"/>
    <s v="nakiasmile"/>
    <s v="@Mbjthegreat i really dont want AT&amp;amp;T phone service..they suck when it comes to having a signal"/>
    <s v="negative"/>
    <n v="2.7370532974600799E-2"/>
  </r>
  <r>
    <x v="1"/>
    <n v="597"/>
    <s v="Mon Jun 08 20:00:52 UTC 2009"/>
    <x v="0"/>
    <x v="16"/>
    <x v="61"/>
    <s v="wiiskey"/>
    <s v="I say we just cut out the small talk: AT&amp;amp;T's new slogan: F__k you, give us your money. (Apologies to Bob Geldof.)"/>
    <s v="positive"/>
    <n v="0.80636298656463601"/>
  </r>
  <r>
    <x v="1"/>
    <n v="598"/>
    <s v="Mon Jun 08 20:01:11 UTC 2009"/>
    <x v="0"/>
    <x v="16"/>
    <x v="61"/>
    <s v="brkd"/>
    <s v="pissed about at&amp;amp;t's mid-contract upgrade price for the iPhone (it's $200 more) I'm not going to pay $499 for something I thought was $299"/>
    <s v="negative"/>
    <n v="4.0310408920049702E-2"/>
  </r>
  <r>
    <x v="1"/>
    <n v="599"/>
    <s v="Mon Jun 08 20:02:01 UTC 2009"/>
    <x v="0"/>
    <x v="16"/>
    <x v="61"/>
    <s v="jesusmbaez"/>
    <s v="Safari 4 is fast :) Even on my shitty AT&amp;amp;T tethering."/>
    <s v="negative"/>
    <n v="0.21201092004776001"/>
  </r>
  <r>
    <x v="1"/>
    <n v="600"/>
    <s v="Mon Jun 08 20:06:29 UTC 2009"/>
    <x v="0"/>
    <x v="16"/>
    <x v="61"/>
    <s v="ClaystationX"/>
    <s v="@ims What is AT&amp;amp;T fucking up?"/>
    <s v="negative"/>
    <n v="0.370287895202637"/>
  </r>
  <r>
    <x v="1"/>
    <n v="601"/>
    <s v="Mon Jun 08 20:06:57 UTC 2009"/>
    <x v="0"/>
    <x v="16"/>
    <x v="61"/>
    <s v="matthewphewes"/>
    <s v="@springsingfiend @dvyers @sethdaggett @jlshack AT&amp;amp;T dropped the ball and isn't supporting crap with the new iPhone 3.0... FAIL #att SUCKS!!!"/>
    <s v="negative"/>
    <n v="1.8278518691659001E-2"/>
  </r>
  <r>
    <x v="1"/>
    <n v="602"/>
    <s v="Mon Jun 08 20:08:26 UTC 2009"/>
    <x v="0"/>
    <x v="16"/>
    <x v="61"/>
    <s v="chelseabot"/>
    <s v="@MMBarnhill yay, glad you got the phone! Still, damn you, AT&amp;amp;T."/>
    <s v="positive"/>
    <n v="0.64707267284393299"/>
  </r>
  <r>
    <x v="2"/>
    <n v="603"/>
    <s v="Mon Jun 08 20:46:01 UTC 2009"/>
    <x v="0"/>
    <x v="16"/>
    <x v="62"/>
    <s v="girgely"/>
    <s v="Google Wave Developer Sandbox Account Request http://bit.ly/2NYlc"/>
    <s v="positive"/>
    <n v="0.82756376266479503"/>
  </r>
  <r>
    <x v="1"/>
    <n v="613"/>
    <s v="Tue Jun 09 01:02:11 UTC 2009"/>
    <x v="4"/>
    <x v="17"/>
    <x v="63"/>
    <s v="StrategisAdv"/>
    <s v="Talk is Cheap: Bing that, I?ll stick with Google. http://bit.ly/XC3C8"/>
    <s v="positive"/>
    <n v="0.89823406934738204"/>
  </r>
  <r>
    <x v="1"/>
    <n v="614"/>
    <s v="Tue Jun 09 03:58:40 UTC 2009"/>
    <x v="4"/>
    <x v="17"/>
    <x v="64"/>
    <s v="fabulousaura"/>
    <s v="@defsounds WTF is the point of deleting tweets if they can still be found in summize and searches? Twitter, please fix that. Thanks and bye"/>
    <s v="positive"/>
    <n v="0.75045055150985696"/>
  </r>
  <r>
    <x v="2"/>
    <n v="626"/>
    <s v="Wed Jun 10 05:24:16 UTC 2009"/>
    <x v="5"/>
    <x v="18"/>
    <x v="12"/>
    <s v="drylight"/>
    <s v="@mattcutts have google profiles stopped showing up in searches? cant see them anymore"/>
    <s v="negative"/>
    <n v="0.135935589671135"/>
  </r>
  <r>
    <x v="0"/>
    <n v="627"/>
    <s v="Wed Jun 10 05:24:26 UTC 2009"/>
    <x v="5"/>
    <x v="18"/>
    <x v="12"/>
    <s v="ManiKarthik"/>
    <s v="@ArunBasilLal I love Google Translator too ! :D Good day mate !"/>
    <s v="positive"/>
    <n v="0.88861894607543901"/>
  </r>
  <r>
    <x v="0"/>
    <n v="1002"/>
    <s v="Mon May 11 03:17:54 UTC 2009"/>
    <x v="0"/>
    <x v="0"/>
    <x v="0"/>
    <s v="jhall515"/>
    <s v="reading on my new Kindle2!"/>
    <s v="positive"/>
    <n v="0.72086530923843395"/>
  </r>
  <r>
    <x v="0"/>
    <n v="1003"/>
    <s v="Mon May 11 03:18:59 UTC 2009"/>
    <x v="0"/>
    <x v="0"/>
    <x v="0"/>
    <s v="HappyWino"/>
    <s v="My Kindle2 came and I LOVE it! :)"/>
    <s v="positive"/>
    <n v="0.73455619812011697"/>
  </r>
  <r>
    <x v="0"/>
    <n v="1004"/>
    <s v="Mon May 11 03:21:50 UTC 2009"/>
    <x v="0"/>
    <x v="0"/>
    <x v="0"/>
    <s v="Teaguem2005"/>
    <s v="LOVING my new Kindle2.  Named her Kendra in case u were wondering. The &quot;cookbook&quot; is THE tool cuz it tells u all the tricks!  Best gift EVR!"/>
    <s v="positive"/>
    <n v="0.89376395940780595"/>
  </r>
  <r>
    <x v="1"/>
    <n v="1005"/>
    <s v="Mon May 11 03:22:24 UTC 2009"/>
    <x v="0"/>
    <x v="0"/>
    <x v="1"/>
    <s v="dailysourcedev"/>
    <s v="The real AIG scandal / http://bit.ly/b82Px"/>
    <s v="positive"/>
    <n v="0.79659795761108398"/>
  </r>
  <r>
    <x v="2"/>
    <n v="1006"/>
    <s v="Mon May 11 03:27:20 UTC 2009"/>
    <x v="0"/>
    <x v="0"/>
    <x v="3"/>
    <s v="gandhirama"/>
    <s v="Any twitter to aprs apps yet?"/>
    <s v="positive"/>
    <n v="0.60539275407791104"/>
  </r>
  <r>
    <x v="2"/>
    <n v="1007"/>
    <s v="Mon May 11 03:27:58 UTC 2009"/>
    <x v="0"/>
    <x v="0"/>
    <x v="3"/>
    <s v="delpop"/>
    <s v="45 Pros You Should Be Following on Twitter - http://is.gd/sMbZ"/>
    <s v="positive"/>
    <n v="0.96150243282318104"/>
  </r>
  <r>
    <x v="0"/>
    <n v="1008"/>
    <s v="Mon May 11 03:29:01 UTC 2009"/>
    <x v="0"/>
    <x v="0"/>
    <x v="4"/>
    <s v="lingbellbell"/>
    <s v="Obama is quite a good comedian! check out his dinner speech on CNN :) very funny jokes."/>
    <s v="positive"/>
    <n v="0.91115874052047696"/>
  </r>
  <r>
    <x v="0"/>
    <n v="1009"/>
    <s v="Mon May 11 03:29:38 UTC 2009"/>
    <x v="0"/>
    <x v="0"/>
    <x v="4"/>
    <s v="motsandco"/>
    <s v="' Barack Obama shows his funny side &quot; &amp;gt;&amp;gt; http://tr.im/l0gY !! Great speech.."/>
    <s v="positive"/>
    <n v="0.84798932075500499"/>
  </r>
  <r>
    <x v="0"/>
    <n v="1010"/>
    <s v="Mon May 11 03:29:41 UTC 2009"/>
    <x v="0"/>
    <x v="0"/>
    <x v="4"/>
    <s v="mickou"/>
    <s v="I like this guy : ' Barack Obama shows his funny side &quot; &amp;gt;&amp;gt; http://tr.im/l0gY !!"/>
    <s v="positive"/>
    <n v="0.82657527923583995"/>
  </r>
  <r>
    <x v="0"/>
    <n v="1011"/>
    <s v="Mon May 11 03:32:35 UTC 2009"/>
    <x v="0"/>
    <x v="0"/>
    <x v="4"/>
    <s v="meggentile"/>
    <s v="Obama's speech was pretty awesome last night! http://bit.ly/IMXUM"/>
    <s v="positive"/>
    <n v="0.94924545288085904"/>
  </r>
  <r>
    <x v="0"/>
    <n v="1012"/>
    <s v="Mon May 11 03:33:05 UTC 2009"/>
    <x v="0"/>
    <x v="0"/>
    <x v="4"/>
    <s v="failness"/>
    <s v="Reading  &quot;Bill Clinton Fail - Obama Win?&quot; http://tinyurl.com/pcyxj7"/>
    <s v="positive"/>
    <n v="0.68240666389465299"/>
  </r>
  <r>
    <x v="0"/>
    <n v="1013"/>
    <s v="Mon May 11 03:33:43 UTC 2009"/>
    <x v="0"/>
    <x v="0"/>
    <x v="4"/>
    <s v="kledy"/>
    <s v="Obama More Popular Than U.S. Among Arabs: Survey: President Barack Obama's popularity in leading Arab countries .. http://tinyurl.com/prlvqu"/>
    <s v="positive"/>
    <n v="0.84593659639358498"/>
  </r>
  <r>
    <x v="0"/>
    <n v="1014"/>
    <s v="Mon May 11 03:34:04 UTC 2009"/>
    <x v="0"/>
    <x v="0"/>
    <x v="4"/>
    <s v="LaurelEdelstein"/>
    <s v="Obama's got JOKES!! haha just got to watch a bit of his after dinner speech from last night... i'm in love with mr. president ;)"/>
    <s v="positive"/>
    <n v="0.87877410650253296"/>
  </r>
  <r>
    <x v="1"/>
    <n v="1015"/>
    <s v="Mon May 11 05:19:58 UTC 2009"/>
    <x v="0"/>
    <x v="0"/>
    <x v="6"/>
    <s v="chelseabigass"/>
    <s v="LEbron james got in a car accident i guess..just heard it on evening news...wow i cant believe it..will he be ok ? http://twtad.com/69750"/>
    <s v="negative"/>
    <n v="0.18074856698513"/>
  </r>
  <r>
    <x v="0"/>
    <n v="1016"/>
    <s v="Mon May 11 05:20:22 UTC 2009"/>
    <x v="0"/>
    <x v="0"/>
    <x v="6"/>
    <s v="Smitty478"/>
    <s v="is it me or is this the best the playoffs have been in years oh yea lebron and melo in the finals"/>
    <s v="neutral"/>
    <n v="0.51329988241195701"/>
  </r>
  <r>
    <x v="0"/>
    <n v="1017"/>
    <s v="Mon May 11 05:20:41 UTC 2009"/>
    <x v="0"/>
    <x v="0"/>
    <x v="6"/>
    <s v="PurpleGorillaZz"/>
    <s v="@khalid0456 No, Lebron is the best"/>
    <s v="positive"/>
    <n v="0.78744363784789995"/>
  </r>
  <r>
    <x v="0"/>
    <n v="1018"/>
    <s v="Mon May 11 05:20:48 UTC 2009"/>
    <x v="0"/>
    <x v="0"/>
    <x v="6"/>
    <s v="MsStacha"/>
    <s v="@the_real_usher LeBron is cool.  I like his personality...he has good character."/>
    <s v="positive"/>
    <n v="0.85572934150695801"/>
  </r>
  <r>
    <x v="0"/>
    <n v="1019"/>
    <s v="Mon May 11 05:21:25 UTC 2009"/>
    <x v="0"/>
    <x v="0"/>
    <x v="6"/>
    <s v="undefeated310"/>
    <s v="Watching Lebron highlights. Damn that niggas good"/>
    <s v="positive"/>
    <n v="0.73790180683135997"/>
  </r>
  <r>
    <x v="0"/>
    <n v="1020"/>
    <s v="Mon May 11 05:21:57 UTC 2009"/>
    <x v="0"/>
    <x v="0"/>
    <x v="6"/>
    <s v="BI_POLAROID"/>
    <s v="@Lou911 Lebron is MURDERING shit."/>
    <s v="neutral"/>
    <n v="0.59370142221450795"/>
  </r>
  <r>
    <x v="0"/>
    <n v="1021"/>
    <s v="Mon May 11 05:22:06 UTC 2009"/>
    <x v="0"/>
    <x v="0"/>
    <x v="6"/>
    <s v="IAmNoeAngel"/>
    <s v="@uscsports21 LeBron is a monsta and he is only 24. SMH The world ain't ready."/>
    <s v="neutral"/>
    <n v="0.46016082167625399"/>
  </r>
  <r>
    <x v="0"/>
    <n v="1022"/>
    <s v="Mon May 11 05:22:26 UTC 2009"/>
    <x v="0"/>
    <x v="0"/>
    <x v="6"/>
    <s v="ksmedia"/>
    <s v="@cthagod when Lebron is done in the NBA he will probably be greater than Kobe. Like u said Kobe is good but there alot of 'good' players."/>
    <s v="positive"/>
    <n v="0.756697237491608"/>
  </r>
  <r>
    <x v="0"/>
    <n v="1023"/>
    <s v="Mon May 11 05:22:40 UTC 2009"/>
    <x v="0"/>
    <x v="0"/>
    <x v="6"/>
    <s v="PrEttIBoIGaRy"/>
    <s v="KOBE IS GOOD BT LEBRON HAS MY VOTE"/>
    <s v="neutral"/>
    <n v="0.47263467311859098"/>
  </r>
  <r>
    <x v="1"/>
    <n v="1024"/>
    <s v="Mon May 11 05:22:51 UTC 2009"/>
    <x v="0"/>
    <x v="0"/>
    <x v="6"/>
    <s v="kellan38"/>
    <s v="Kobe is the best in the world not lebron ."/>
    <s v="neutral"/>
    <n v="0.59636378288268999"/>
  </r>
  <r>
    <x v="0"/>
    <n v="1025"/>
    <s v="Mon May 11 05:52:44 UTC 2009"/>
    <x v="0"/>
    <x v="0"/>
    <x v="65"/>
    <s v="jsincere150"/>
    <s v="@asherroth World Cup 2010 Access?? Damn, that's a good look!"/>
    <s v="positive"/>
    <n v="0.79490643739700295"/>
  </r>
  <r>
    <x v="0"/>
    <n v="1026"/>
    <s v="Mon May 11 05:53:33 UTC 2009"/>
    <x v="0"/>
    <x v="0"/>
    <x v="66"/>
    <s v="biren"/>
    <s v="Just bought my tickets for the 2010 FIFA World Cup in South Africa. Its going to be a great summer. http://bit.ly/9GEZI"/>
    <s v="positive"/>
    <n v="0.92828994989395097"/>
  </r>
  <r>
    <x v="2"/>
    <n v="1031"/>
    <s v="Mon May 11 19:49:06 UTC 2009"/>
    <x v="0"/>
    <x v="0"/>
    <x v="67"/>
    <s v="DoAndroidsDream"/>
    <s v="Share: Disruption...Fred Wilson's slides for his talk at Google HQ  http://bit.ly/Bo8PG"/>
    <s v="positive"/>
    <n v="0.805286765098572"/>
  </r>
  <r>
    <x v="1"/>
    <n v="2010"/>
    <s v="Thu May 14 02:58:11 UTC 2009"/>
    <x v="1"/>
    <x v="1"/>
    <x v="10"/>
    <s v="Moc5085"/>
    <s v="I have to go to Booz Allen Hamilton for a 2hr meeting :(  But then i get to go home :)"/>
    <s v="negative"/>
    <n v="4.2939491569995901E-2"/>
  </r>
  <r>
    <x v="0"/>
    <n v="2011"/>
    <s v="Thu May 14 03:41:01 UTC 2009"/>
    <x v="1"/>
    <x v="1"/>
    <x v="68"/>
    <s v="citizenofindia"/>
    <s v="The great Indian tamasha truly will unfold from May 16, the result day for Indian General Election."/>
    <s v="positive"/>
    <n v="0.87250018119812001"/>
  </r>
  <r>
    <x v="0"/>
    <n v="2012"/>
    <s v="Thu May 14 05:23:32 UTC 2009"/>
    <x v="1"/>
    <x v="1"/>
    <x v="0"/>
    <s v="Melonze"/>
    <s v="@crlane I have the Kindle2. I've seen pictures of the DX, but haven't seen it in person. I love my Kindle - I'm on it everyday."/>
    <s v="negative"/>
    <n v="0.21167977154254899"/>
  </r>
  <r>
    <x v="0"/>
    <n v="2013"/>
    <s v="Thu May 14 05:24:33 UTC 2009"/>
    <x v="1"/>
    <x v="1"/>
    <x v="0"/>
    <s v="SPReviews"/>
    <s v="@criticalpath Such an awesome idea - the  continual learning program with a Kindle2  http://bit.ly/1ZLfF"/>
    <s v="positive"/>
    <n v="0.96561563014984098"/>
  </r>
  <r>
    <x v="2"/>
    <n v="2014"/>
    <s v="Thu May 14 05:25:08 UTC 2009"/>
    <x v="1"/>
    <x v="1"/>
    <x v="11"/>
    <s v="ha_nobita"/>
    <s v="ok.. do nothing.. just thinking about 40D"/>
    <s v="positive"/>
    <n v="0.61610895395278897"/>
  </r>
  <r>
    <x v="0"/>
    <n v="2015"/>
    <s v="Thu May 14 05:26:03 UTC 2009"/>
    <x v="1"/>
    <x v="1"/>
    <x v="11"/>
    <s v="Jen2Squared"/>
    <s v="@faithbabywear Ooooh, what model are you getting??? I have the 40D and LOVE LOVE LOVE LOVE it!"/>
    <s v="positive"/>
    <n v="0.96404904127121005"/>
  </r>
  <r>
    <x v="0"/>
    <n v="2018"/>
    <s v="Fri May 15 06:45:54 UTC 2009"/>
    <x v="6"/>
    <x v="19"/>
    <x v="69"/>
    <s v="__new"/>
    <s v="The Times of India: The wonder that is India's election. http://bit.ly/p7u1H"/>
    <s v="positive"/>
    <n v="0.87122595310211204"/>
  </r>
  <r>
    <x v="0"/>
    <n v="2080"/>
    <s v="Sat May 16 16:18:47 UTC 2009"/>
    <x v="2"/>
    <x v="2"/>
    <x v="12"/>
    <s v="BillVick"/>
    <s v="http://is.gd/ArUJ Good video from Google on using search options."/>
    <s v="positive"/>
    <n v="0.88351529836654696"/>
  </r>
  <r>
    <x v="1"/>
    <n v="2083"/>
    <s v="Sat May 16 22:42:21 UTC 2009"/>
    <x v="2"/>
    <x v="2"/>
    <x v="13"/>
    <s v="xmikeflhxcx"/>
    <s v="@ambcharlesfield lol. Ah my skin is itchy :( damn lawnmowing."/>
    <s v="negative"/>
    <n v="0.43956929445266701"/>
  </r>
  <r>
    <x v="1"/>
    <n v="2084"/>
    <s v="Sat May 16 22:42:40 UTC 2009"/>
    <x v="2"/>
    <x v="2"/>
    <x v="13"/>
    <s v="Timl9068"/>
    <s v="itchy back!! dont ya hate it!"/>
    <s v="negative"/>
    <n v="0.38650211691856401"/>
  </r>
  <r>
    <x v="0"/>
    <n v="2085"/>
    <s v="Sat May 16 23:48:10 UTC 2009"/>
    <x v="2"/>
    <x v="2"/>
    <x v="14"/>
    <s v="PassionModel"/>
    <s v="Stanford Charity Fashion Show a top draw http://cli.gs/NeNuAH"/>
    <s v="positive"/>
    <n v="0.68321985006332397"/>
  </r>
  <r>
    <x v="0"/>
    <n v="2086"/>
    <s v="Sat May 16 23:48:38 UTC 2009"/>
    <x v="2"/>
    <x v="2"/>
    <x v="14"/>
    <s v="TechUpdater"/>
    <s v="Stanford University?s Facebook Profile is One of the Most Popular Official University Pages - http://tinyurl.com/p5b3fl"/>
    <s v="positive"/>
    <n v="0.899450182914734"/>
  </r>
  <r>
    <x v="0"/>
    <n v="2087"/>
    <s v="Sat May 16 23:58:44 UTC 2009"/>
    <x v="2"/>
    <x v="2"/>
    <x v="15"/>
    <s v="robotickilldozr"/>
    <s v="Lyx is cool."/>
    <s v="positive"/>
    <n v="0.77703613042831399"/>
  </r>
  <r>
    <x v="0"/>
    <n v="2093"/>
    <s v="Sun May 17 15:04:50 UTC 2009"/>
    <x v="3"/>
    <x v="3"/>
    <x v="16"/>
    <s v="TheDALiSiA"/>
    <s v="SOOO DISSAPOiNTED THEY SENT DANNY GOKEY HOME... YOU STiLL ROCK ...DANNY ... MY HOMETOWN HERO !! YEAH MiLROCKEE!!"/>
    <s v="negative"/>
    <n v="0.33469808101654103"/>
  </r>
  <r>
    <x v="0"/>
    <n v="2094"/>
    <s v="Sun May 17 15:04:55 UTC 2009"/>
    <x v="3"/>
    <x v="3"/>
    <x v="16"/>
    <s v="fashion_retweet"/>
    <s v="RT @PassionModel 'American Idol' fashion: Adam Lambert tones down, Danny Gokey cute ... http://cli.gs/7JWSHV"/>
    <s v="positive"/>
    <n v="0.68557155132293701"/>
  </r>
  <r>
    <x v="0"/>
    <n v="2095"/>
    <s v="Sun May 17 15:05:07 UTC 2009"/>
    <x v="3"/>
    <x v="3"/>
    <x v="16"/>
    <s v="angelkim17"/>
    <s v="@dannygokey I love you DANNY GOKEY!! :)"/>
    <s v="positive"/>
    <n v="0.86915683746337902"/>
  </r>
  <r>
    <x v="2"/>
    <n v="2096"/>
    <s v="Sun May 17 15:10:58 UTC 2009"/>
    <x v="3"/>
    <x v="3"/>
    <x v="47"/>
    <s v="download11"/>
    <s v="RT @justindavey: RT @tweetmeme GM OnStar now instantly sends accident location coordinates to 911 | GPS Obsessed http://bit.ly/16szL1"/>
    <s v="positive"/>
    <n v="0.84731292724609397"/>
  </r>
  <r>
    <x v="1"/>
    <n v="2097"/>
    <s v="Sun May 17 17:27:54 UTC 2009"/>
    <x v="3"/>
    <x v="3"/>
    <x v="17"/>
    <s v="nichole17"/>
    <s v="so tired. i didn't sleep well at all last night."/>
    <s v="negative"/>
    <n v="2.9535777866840401E-2"/>
  </r>
  <r>
    <x v="1"/>
    <n v="2098"/>
    <s v="Sun May 17 17:29:05 UTC 2009"/>
    <x v="3"/>
    <x v="3"/>
    <x v="18"/>
    <s v="xstaylor"/>
    <s v="Boarding plane for San Francisco in 1 hour; 6 hr flight. Blech."/>
    <s v="neutral"/>
    <n v="0.58051997423171997"/>
  </r>
  <r>
    <x v="1"/>
    <n v="2099"/>
    <s v="Sun May 17 17:29:41 UTC 2009"/>
    <x v="3"/>
    <x v="3"/>
    <x v="18"/>
    <s v="miwahh"/>
    <s v="bonjour San Francisco. My back hurts from last night.."/>
    <s v="negative"/>
    <n v="0.156252712011337"/>
  </r>
  <r>
    <x v="2"/>
    <n v="2100"/>
    <s v="Sun May 17 17:30:03 UTC 2009"/>
    <x v="3"/>
    <x v="3"/>
    <x v="18"/>
    <s v="bKnapp"/>
    <s v="breakers. in San Francisco, CA http://loopt.us/4v88Bw.t"/>
    <s v="neutral"/>
    <n v="0.57537978887557995"/>
  </r>
  <r>
    <x v="2"/>
    <n v="2101"/>
    <s v="Sun May 17 17:30:25 UTC 2009"/>
    <x v="3"/>
    <x v="3"/>
    <x v="18"/>
    <s v="rayceja"/>
    <s v="Heading to San Francisco"/>
    <s v="positive"/>
    <n v="0.68354040384292603"/>
  </r>
  <r>
    <x v="0"/>
    <n v="2102"/>
    <s v="Sun May 17 17:30:48 UTC 2009"/>
    <x v="3"/>
    <x v="3"/>
    <x v="18"/>
    <s v="deepikaC"/>
    <s v="With my best girl for a few more hours in San francisco. Mmmmmfamily is wonderful!"/>
    <s v="positive"/>
    <n v="0.82833188772201505"/>
  </r>
  <r>
    <x v="1"/>
    <n v="2103"/>
    <s v="Sun May 17 17:31:44 UTC 2009"/>
    <x v="3"/>
    <x v="3"/>
    <x v="1"/>
    <s v="kaaslaw"/>
    <s v="F*** up big, or go home - AIG"/>
    <s v="neutral"/>
    <n v="0.52523779869079601"/>
  </r>
  <r>
    <x v="0"/>
    <n v="2104"/>
    <s v="Sun May 17 17:34:55 UTC 2009"/>
    <x v="3"/>
    <x v="3"/>
    <x v="19"/>
    <s v="Pgobb"/>
    <s v="Went to see the Star Trek movie last night.  Very satisfying."/>
    <s v="positive"/>
    <n v="0.794783115386963"/>
  </r>
  <r>
    <x v="0"/>
    <n v="2105"/>
    <s v="Sun May 17 17:35:23 UTC 2009"/>
    <x v="3"/>
    <x v="3"/>
    <x v="19"/>
    <s v="qrboy85"/>
    <s v="I can't wait, going to see star trek tonight!!"/>
    <s v="positive"/>
    <n v="0.77084308862686202"/>
  </r>
  <r>
    <x v="0"/>
    <n v="2106"/>
    <s v="Sun May 17 17:35:58 UTC 2009"/>
    <x v="3"/>
    <x v="3"/>
    <x v="19"/>
    <s v="adamrisser"/>
    <s v="Star Trek was as good as everyone said!!"/>
    <s v="positive"/>
    <n v="0.82197684049606301"/>
  </r>
  <r>
    <x v="0"/>
    <n v="2107"/>
    <s v="Mon May 18 01:13:21 UTC 2009"/>
    <x v="0"/>
    <x v="4"/>
    <x v="20"/>
    <s v="GoodPhoenix"/>
    <s v="am loving new malcolm gladwell book - outliers"/>
    <s v="positive"/>
    <n v="0.83567065000534102"/>
  </r>
  <r>
    <x v="0"/>
    <n v="2108"/>
    <s v="Mon May 18 01:13:42 UTC 2009"/>
    <x v="0"/>
    <x v="4"/>
    <x v="20"/>
    <s v="silentcarto"/>
    <s v="I highly recommend Malcolm Gladwell's 'The Tipping Point.' My next audiobook will probably be one of his as well."/>
    <s v="positive"/>
    <n v="0.76575374603271495"/>
  </r>
  <r>
    <x v="1"/>
    <n v="2109"/>
    <s v="Mon May 18 01:14:02 UTC 2009"/>
    <x v="0"/>
    <x v="4"/>
    <x v="20"/>
    <s v="kerrrrrr"/>
    <s v="Malcolm Gladwell is a genius at tricking people into not realizing he's a fucking idiot"/>
    <s v="negative"/>
    <n v="0.32569298148155201"/>
  </r>
  <r>
    <x v="1"/>
    <n v="2110"/>
    <s v="Mon May 18 01:14:35 UTC 2009"/>
    <x v="0"/>
    <x v="4"/>
    <x v="20"/>
    <s v="bling_crosby"/>
    <s v="@sportsguy33 hey no offense but malcolm gladwell is a pretenious, annoying cunt and he brings you down. cant read his shit"/>
    <s v="negative"/>
    <n v="0.284156024456024"/>
  </r>
  <r>
    <x v="0"/>
    <n v="2111"/>
    <s v="Mon May 18 01:15:31 UTC 2009"/>
    <x v="0"/>
    <x v="4"/>
    <x v="20"/>
    <s v="ripplemdk"/>
    <s v="RT @clashmore: http://bit.ly/SOYv7  Great article by Malcolm Gladwell."/>
    <s v="positive"/>
    <n v="0.91615539789199796"/>
  </r>
  <r>
    <x v="0"/>
    <n v="2112"/>
    <s v="Mon May 18 01:16:10 UTC 2009"/>
    <x v="0"/>
    <x v="4"/>
    <x v="20"/>
    <s v="drewlew34"/>
    <s v="I seriously underestimated Malcolm Gladwell.  I want to meet this dude."/>
    <s v="negative"/>
    <n v="0.223822206258774"/>
  </r>
  <r>
    <x v="1"/>
    <n v="2113"/>
    <s v="Mon May 18 01:21:12 UTC 2009"/>
    <x v="0"/>
    <x v="4"/>
    <x v="70"/>
    <s v="MrsGinobili"/>
    <s v="i hate comcast right now. everything is down cable internet &amp;amp; phone....ughh what am i to do"/>
    <s v="negative"/>
    <n v="1.1271092109382199E-2"/>
  </r>
  <r>
    <x v="1"/>
    <n v="2114"/>
    <s v="Mon May 18 01:22:40 UTC 2009"/>
    <x v="0"/>
    <x v="4"/>
    <x v="70"/>
    <s v="stormygirl223"/>
    <s v="Comcast sucks."/>
    <s v="negative"/>
    <n v="0.34261780977249101"/>
  </r>
  <r>
    <x v="1"/>
    <n v="2115"/>
    <s v="Mon May 18 01:23:00 UTC 2009"/>
    <x v="0"/>
    <x v="4"/>
    <x v="70"/>
    <s v="theZoctor"/>
    <s v="The day I never have to deal with Comcast again will rank as one of the best days of my life."/>
    <s v="negative"/>
    <n v="0.43870580196380599"/>
  </r>
  <r>
    <x v="1"/>
    <n v="2116"/>
    <s v="Mon May 18 01:23:30 UTC 2009"/>
    <x v="0"/>
    <x v="4"/>
    <x v="70"/>
    <s v="motkeps"/>
    <s v="@Dommm did comcast fail again??"/>
    <s v="neutral"/>
    <n v="0.47450378537178001"/>
  </r>
  <r>
    <x v="2"/>
    <n v="2117"/>
    <s v="Mon May 18 03:10:34 UTC 2009"/>
    <x v="0"/>
    <x v="4"/>
    <x v="22"/>
    <s v="YouAnswer"/>
    <s v="How do you use the twitter API?... http://bit.ly/4VBhH"/>
    <s v="positive"/>
    <n v="0.91774332523345903"/>
  </r>
  <r>
    <x v="1"/>
    <n v="2118"/>
    <s v="Mon May 18 03:10:52 UTC 2009"/>
    <x v="0"/>
    <x v="4"/>
    <x v="22"/>
    <s v="marekdsi"/>
    <s v="curses the Twitter API limit"/>
    <s v="positive"/>
    <n v="0.75248187780380205"/>
  </r>
  <r>
    <x v="1"/>
    <n v="2119"/>
    <s v="Mon May 18 03:11:27 UTC 2009"/>
    <x v="0"/>
    <x v="4"/>
    <x v="22"/>
    <s v="mikecane"/>
    <s v="Now I can see why Dave Winer screams about lack of Twitter API, its limitations and access throttles!"/>
    <s v="neutral"/>
    <n v="0.49113276600837702"/>
  </r>
  <r>
    <x v="2"/>
    <n v="2120"/>
    <s v="Mon May 18 03:11:50 UTC 2009"/>
    <x v="0"/>
    <x v="4"/>
    <x v="22"/>
    <s v="trivektor"/>
    <s v="testing Twitter API"/>
    <s v="positive"/>
    <n v="0.73027539253234897"/>
  </r>
  <r>
    <x v="1"/>
    <n v="2121"/>
    <s v="Mon May 18 03:12:09 UTC 2009"/>
    <x v="0"/>
    <x v="4"/>
    <x v="22"/>
    <s v="rdoc420"/>
    <s v="Arg. Twitter API is making me crazy."/>
    <s v="negative"/>
    <n v="0.44891753792762801"/>
  </r>
  <r>
    <x v="2"/>
    <n v="2122"/>
    <s v="Mon May 18 03:12:23 UTC 2009"/>
    <x v="0"/>
    <x v="4"/>
    <x v="22"/>
    <s v="Hot_Tweets"/>
    <s v="Testing Twitter API. Remote Update"/>
    <s v="positive"/>
    <n v="0.73027539253234897"/>
  </r>
  <r>
    <x v="0"/>
    <n v="2137"/>
    <s v="Tue May 19 16:20:40 UTC 2009"/>
    <x v="4"/>
    <x v="5"/>
    <x v="25"/>
    <s v="jeffswhite"/>
    <s v="I'm really loving the new search site Wolfram/Alpha. Makes Google seem so ... quaint. http://www72.wolframalpha.com/"/>
    <s v="positive"/>
    <n v="0.81617814302444502"/>
  </r>
  <r>
    <x v="1"/>
    <n v="2138"/>
    <s v="Tue May 19 16:21:05 UTC 2009"/>
    <x v="4"/>
    <x v="5"/>
    <x v="25"/>
    <s v="marriop"/>
    <s v="#wolfram Alpha SUCKS! Even for researchers the information provided is less than you can get from #google or #wikipedia, totally useless!"/>
    <s v="positive"/>
    <n v="0.64372885227203402"/>
  </r>
  <r>
    <x v="0"/>
    <n v="2139"/>
    <s v="Wed May 20 02:37:18 UTC 2009"/>
    <x v="5"/>
    <x v="6"/>
    <x v="5"/>
    <s v="kewpiezmom"/>
    <s v="Off to the NIKE factory!!!"/>
    <s v="positive"/>
    <n v="0.75039219856262196"/>
  </r>
  <r>
    <x v="0"/>
    <n v="2140"/>
    <s v="Wed May 20 02:38:17 UTC 2009"/>
    <x v="5"/>
    <x v="6"/>
    <x v="5"/>
    <s v="Chet_Lemon"/>
    <s v="New nike muppet commercials are pretty cute. Why do we live together again?"/>
    <s v="positive"/>
    <n v="0.75926256179809604"/>
  </r>
  <r>
    <x v="2"/>
    <n v="2141"/>
    <s v="Wed May 20 02:38:28 UTC 2009"/>
    <x v="5"/>
    <x v="6"/>
    <x v="5"/>
    <s v="sneakerfiles"/>
    <s v="New blog post: Nike Zoom LeBron Soldier 3 (III) - White / Black - Teal http://bit.ly/rouUS"/>
    <s v="positive"/>
    <n v="0.93823754787445102"/>
  </r>
  <r>
    <x v="2"/>
    <n v="2142"/>
    <s v="Wed May 20 02:38:47 UTC 2009"/>
    <x v="5"/>
    <x v="6"/>
    <x v="5"/>
    <s v="nikeblog"/>
    <s v="New blog post: Nike Trainer 1 http://bit.ly/394bp"/>
    <s v="positive"/>
    <n v="0.92714148759841897"/>
  </r>
  <r>
    <x v="1"/>
    <n v="2143"/>
    <s v="Wed May 20 02:39:22 UTC 2009"/>
    <x v="5"/>
    <x v="6"/>
    <x v="5"/>
    <s v="laurenornot"/>
    <s v="@Fraggle312 oh those are awesome! i so wish they weren't owned by nike :("/>
    <s v="negative"/>
    <n v="0.29880231618881198"/>
  </r>
  <r>
    <x v="0"/>
    <n v="2158"/>
    <s v="Sat May 23 04:23:54 UTC 2009"/>
    <x v="2"/>
    <x v="7"/>
    <x v="71"/>
    <s v="julieules"/>
    <s v="@tonyhawk http://twitpic.com/5c7uj - AWESOME!!! Seeing the show Friday at the Shoreline Amphitheatre. Never seen NIN before. Can't wait. ..."/>
    <s v="positive"/>
    <n v="0.90840184688568104"/>
  </r>
  <r>
    <x v="1"/>
    <n v="2159"/>
    <s v="Sat May 23 20:43:16 UTC 2009"/>
    <x v="2"/>
    <x v="7"/>
    <x v="26"/>
    <s v="gux_kung"/>
    <s v="arhh, It's weka bug. = =&quot; and I spent almost two hours to find that out. crappy me"/>
    <s v="negative"/>
    <n v="0.1962980479002"/>
  </r>
  <r>
    <x v="0"/>
    <n v="2160"/>
    <s v="Sun May 24 16:18:46 UTC 2009"/>
    <x v="3"/>
    <x v="8"/>
    <x v="27"/>
    <s v="GrfxGuru"/>
    <s v="@mitzs hey bud :) np I do so love my 50D, although I'd love a 5D mkII more"/>
    <s v="positive"/>
    <n v="0.89335876703262296"/>
  </r>
  <r>
    <x v="0"/>
    <n v="2161"/>
    <s v="Sun May 24 16:18:54 UTC 2009"/>
    <x v="3"/>
    <x v="8"/>
    <x v="27"/>
    <s v="joelgoodman"/>
    <s v="@jonduenas @robynlyn just got us a 50D for the office. :D"/>
    <s v="positive"/>
    <n v="0.62298953533172596"/>
  </r>
  <r>
    <x v="0"/>
    <n v="2162"/>
    <s v="Sun May 24 16:19:00 UTC 2009"/>
    <x v="3"/>
    <x v="8"/>
    <x v="27"/>
    <s v="trevorcgibson"/>
    <s v="Just picked up my new Canon 50D...it's beautiful!!  Prepare for some seriously awesome photography!"/>
    <s v="positive"/>
    <n v="0.973061382770538"/>
  </r>
  <r>
    <x v="0"/>
    <n v="2163"/>
    <s v="Sun May 24 16:19:03 UTC 2009"/>
    <x v="3"/>
    <x v="8"/>
    <x v="27"/>
    <s v="ashpeckham"/>
    <s v="Just got my new toy. Canon 50D. Love love love it!"/>
    <s v="positive"/>
    <n v="0.97764891386032104"/>
  </r>
  <r>
    <x v="0"/>
    <n v="2164"/>
    <s v="Sun May 24 20:48:13 UTC 2009"/>
    <x v="3"/>
    <x v="8"/>
    <x v="28"/>
    <s v="davidivins"/>
    <s v="Learning about lambda calculus :)"/>
    <s v="positive"/>
    <n v="0.65767717361450195"/>
  </r>
  <r>
    <x v="2"/>
    <n v="2165"/>
    <s v="Sun May 24 20:49:34 UTC 2009"/>
    <x v="3"/>
    <x v="8"/>
    <x v="29"/>
    <s v="SCSanFrancisco"/>
    <s v="#jobs #sittercity Help with taking care of sick child (East Palo Alto, CA) http://tinyurl.com/qwrr2m"/>
    <s v="positive"/>
    <n v="0.65602296590805098"/>
  </r>
  <r>
    <x v="0"/>
    <n v="2166"/>
    <s v="Sun May 24 20:50:19 UTC 2009"/>
    <x v="3"/>
    <x v="8"/>
    <x v="29"/>
    <s v="nfarzan"/>
    <s v="I'm moving to East Palo Alto!"/>
    <s v="positive"/>
    <n v="0.63339304924011197"/>
  </r>
  <r>
    <x v="0"/>
    <n v="2171"/>
    <s v="Mon May 25 17:14:58 UTC 2009"/>
    <x v="0"/>
    <x v="9"/>
    <x v="14"/>
    <s v="tylerlin"/>
    <s v="@ atebits I just finished watching your Stanford iPhone Class session. I really appreciate it. You Rock!"/>
    <s v="positive"/>
    <n v="0.88112157583236705"/>
  </r>
  <r>
    <x v="0"/>
    <n v="2172"/>
    <s v="Mon May 25 17:15:05 UTC 2009"/>
    <x v="0"/>
    <x v="9"/>
    <x v="14"/>
    <s v="souleaterjh"/>
    <s v="@jktweet Hi! Just saw your Stanford talk and really liked your advice. Just saying Hi from Singapore (yes the videos do get around)"/>
    <s v="positive"/>
    <n v="0.96690690517425504"/>
  </r>
  <r>
    <x v="2"/>
    <n v="2173"/>
    <s v="Mon May 25 17:15:18 UTC 2009"/>
    <x v="0"/>
    <x v="9"/>
    <x v="14"/>
    <s v="MbaAdmission"/>
    <s v="#MBA Admissions Tips Stanford GSB Deadlines and Essay Topics 2009-2010 http://tinyurl.com/pet4fd"/>
    <s v="positive"/>
    <n v="0.78417664766311601"/>
  </r>
  <r>
    <x v="2"/>
    <n v="2174"/>
    <s v="Mon May 25 17:15:35 UTC 2009"/>
    <x v="0"/>
    <x v="9"/>
    <x v="14"/>
    <s v="narain"/>
    <s v="Ethics and nonprofits - http://bit.ly/qsXRp  #stanford #socialentrepreneurship"/>
    <s v="positive"/>
    <n v="0.75778007507324197"/>
  </r>
  <r>
    <x v="0"/>
    <n v="2175"/>
    <s v="Mon May 25 17:16:52 UTC 2009"/>
    <x v="0"/>
    <x v="9"/>
    <x v="30"/>
    <s v="JuanGir"/>
    <s v="LAKERS tonight let's go!!!!"/>
    <s v="positive"/>
    <n v="0.84884542226791404"/>
  </r>
  <r>
    <x v="0"/>
    <n v="2176"/>
    <s v="Mon May 25 17:17:10 UTC 2009"/>
    <x v="0"/>
    <x v="9"/>
    <x v="30"/>
    <s v="Alexi_G"/>
    <s v="Will the Lakers kick the Nuggets ass tonight?"/>
    <s v="positive"/>
    <n v="0.805469810962677"/>
  </r>
  <r>
    <x v="1"/>
    <n v="2177"/>
    <s v="Mon May 25 17:18:49 UTC 2009"/>
    <x v="0"/>
    <x v="9"/>
    <x v="31"/>
    <s v="one_eighteen"/>
    <s v="Oooooooh... North Korea is in troubleeeee! http://bit.ly/19epAH"/>
    <s v="positive"/>
    <n v="0.74329119920730602"/>
  </r>
  <r>
    <x v="1"/>
    <n v="2178"/>
    <s v="Mon May 25 17:19:07 UTC 2009"/>
    <x v="0"/>
    <x v="9"/>
    <x v="31"/>
    <s v="FOLKTALE09"/>
    <s v="Wat the heck is North Korea doing!!??!! They just conducted powerful nuclear tests! Follow the link: http://www.msnbc.msn.com/id/30921379"/>
    <s v="positive"/>
    <n v="0.75255548954009999"/>
  </r>
  <r>
    <x v="1"/>
    <n v="2179"/>
    <s v="Mon May 25 17:19:30 UTC 2009"/>
    <x v="0"/>
    <x v="9"/>
    <x v="31"/>
    <s v="Mvsic"/>
    <s v="Listening to Obama... Friggin North Korea..."/>
    <s v="positive"/>
    <n v="0.74704384803771995"/>
  </r>
  <r>
    <x v="1"/>
    <n v="2180"/>
    <s v="Mon May 25 17:21:16 UTC 2009"/>
    <x v="0"/>
    <x v="9"/>
    <x v="32"/>
    <s v="CFURNAROS"/>
    <s v="I just realized we three monkeys in the white Obama.Biden,Pelosi . Sarah Palin 2012"/>
    <s v="neutral"/>
    <n v="0.46348652243614202"/>
  </r>
  <r>
    <x v="1"/>
    <n v="2181"/>
    <s v="Mon May 25 17:21:30 UTC 2009"/>
    <x v="0"/>
    <x v="9"/>
    <x v="32"/>
    <s v="Rachael90210"/>
    <s v="@foxnews Pelosi should stay in China and never come back."/>
    <s v="positive"/>
    <n v="0.61821329593658403"/>
  </r>
  <r>
    <x v="1"/>
    <n v="2182"/>
    <s v="Mon May 25 17:21:35 UTC 2009"/>
    <x v="0"/>
    <x v="9"/>
    <x v="32"/>
    <s v="TylerSchmidt"/>
    <s v="Nancy Pelosi gave the worst commencement speech I've ever heard. Yes I'm still bitter about this"/>
    <s v="negative"/>
    <n v="0.29131302237510698"/>
  </r>
  <r>
    <x v="1"/>
    <n v="2183"/>
    <s v="Mon May 25 17:25:36 UTC 2009"/>
    <x v="0"/>
    <x v="9"/>
    <x v="34"/>
    <s v="KayJay_x"/>
    <s v="ugh. the amount of times these stupid insects have bitten me. Grr.."/>
    <s v="negative"/>
    <n v="5.2701782435178798E-2"/>
  </r>
  <r>
    <x v="0"/>
    <n v="2184"/>
    <s v="Mon May 25 17:25:54 UTC 2009"/>
    <x v="0"/>
    <x v="9"/>
    <x v="34"/>
    <s v="BecCrew"/>
    <s v="Prettiest insects EVER - Pink Katydids: http://bit.ly/2Upw2p"/>
    <s v="positive"/>
    <n v="0.69745534658431996"/>
  </r>
  <r>
    <x v="1"/>
    <n v="2185"/>
    <s v="Mon May 25 17:26:30 UTC 2009"/>
    <x v="0"/>
    <x v="9"/>
    <x v="34"/>
    <s v="euthanasia86"/>
    <s v="Just got barraged by a horde of insects hungry for my kitchen light. So scary."/>
    <s v="negative"/>
    <n v="0.24295288324356101"/>
  </r>
  <r>
    <x v="0"/>
    <n v="2187"/>
    <s v="Mon May 25 17:29:06 UTC 2009"/>
    <x v="0"/>
    <x v="9"/>
    <x v="35"/>
    <s v="connlocks"/>
    <s v="Just had McDonalds for dinner. :D It was goooood. Big Mac Meal. ;)"/>
    <s v="positive"/>
    <n v="0.62451523542404197"/>
  </r>
  <r>
    <x v="0"/>
    <n v="2188"/>
    <s v="Mon May 25 17:29:11 UTC 2009"/>
    <x v="0"/>
    <x v="9"/>
    <x v="35"/>
    <s v="MamiYessi"/>
    <s v="AHH YES LOL IMA TELL MY HUBBY TO GO GET ME SUM MCDONALDS =]"/>
    <s v="neutral"/>
    <n v="0.52945721149444602"/>
  </r>
  <r>
    <x v="0"/>
    <n v="2190"/>
    <s v="Mon May 25 17:29:46 UTC 2009"/>
    <x v="0"/>
    <x v="9"/>
    <x v="35"/>
    <s v="Yuleineeee"/>
    <s v="Stopped to have lunch at McDonalds. Chicken Nuggetssss! :) yummmmmy."/>
    <s v="positive"/>
    <n v="0.67727667093277"/>
  </r>
  <r>
    <x v="0"/>
    <n v="2191"/>
    <s v="Mon May 25 17:29:51 UTC 2009"/>
    <x v="0"/>
    <x v="9"/>
    <x v="35"/>
    <s v="XrachulX"/>
    <s v="Could go for a lot of McDonalds. i mean A LOT."/>
    <s v="positive"/>
    <n v="0.73927569389343295"/>
  </r>
  <r>
    <x v="0"/>
    <n v="2193"/>
    <s v="Mon May 25 17:31:52 UTC 2009"/>
    <x v="0"/>
    <x v="9"/>
    <x v="36"/>
    <s v="xKimmelie"/>
    <s v="my exam went good. @HelloLeonie: your prayers worked (:"/>
    <s v="positive"/>
    <n v="0.632701396942139"/>
  </r>
  <r>
    <x v="0"/>
    <n v="2194"/>
    <s v="Mon May 25 17:31:58 UTC 2009"/>
    <x v="0"/>
    <x v="9"/>
    <x v="36"/>
    <s v="laulaulauren"/>
    <s v="Only one exam left, and i am so happy for it :D"/>
    <s v="neutral"/>
    <n v="0.54751914739608798"/>
  </r>
  <r>
    <x v="1"/>
    <n v="2195"/>
    <s v="Mon May 25 17:32:22 UTC 2009"/>
    <x v="0"/>
    <x v="9"/>
    <x v="36"/>
    <s v="elllllen"/>
    <s v="Math review. Im going to fail the exam."/>
    <s v="negative"/>
    <n v="0.42961272597312899"/>
  </r>
  <r>
    <x v="1"/>
    <n v="2196"/>
    <s v="Mon May 25 17:35:08 UTC 2009"/>
    <x v="0"/>
    <x v="9"/>
    <x v="37"/>
    <s v="LPSsports43"/>
    <s v="Colin Powell rocked yesterday on CBS. Cheney needs to shut the hell up and go home.Powell is a man of Honor and served our country proudly"/>
    <s v="negative"/>
    <n v="0.22198088467121099"/>
  </r>
  <r>
    <x v="1"/>
    <n v="2197"/>
    <s v="Mon May 25 17:35:43 UTC 2009"/>
    <x v="0"/>
    <x v="9"/>
    <x v="37"/>
    <s v="joahs"/>
    <s v="obviously not siding with Cheney here: http://bit.ly/19j2d"/>
    <s v="positive"/>
    <n v="0.63327872753143299"/>
  </r>
  <r>
    <x v="0"/>
    <n v="2202"/>
    <s v="Tue May 26 22:39:46 UTC 2009"/>
    <x v="4"/>
    <x v="20"/>
    <x v="72"/>
    <s v="paulobsf"/>
    <s v="Absolutely hilarious!!! from @mashable:  http://bit.ly/bccWt"/>
    <s v="positive"/>
    <n v="0.92727035284042403"/>
  </r>
  <r>
    <x v="0"/>
    <n v="2203"/>
    <s v="Tue May 26 22:40:41 UTC 2009"/>
    <x v="4"/>
    <x v="20"/>
    <x v="72"/>
    <s v="christinerose"/>
    <s v="@mashable I never did thank you for including me in your Top 100 Twitter Authors! You Rock! (&amp;amp; I New Wave :-D) http://bit.ly/EOrFV"/>
    <s v="positive"/>
    <n v="0.97454780340194702"/>
  </r>
  <r>
    <x v="2"/>
    <n v="2204"/>
    <s v="Wed May 27 00:34:45 UTC 2009"/>
    <x v="5"/>
    <x v="10"/>
    <x v="40"/>
    <s v="cfbloggers"/>
    <s v="Learning jQuery 1.3 Book Review - http://cfbloggers.org/?c=30629"/>
    <s v="positive"/>
    <n v="0.84731262922286998"/>
  </r>
  <r>
    <x v="0"/>
    <n v="2205"/>
    <s v="Wed May 27 00:37:30 UTC 2009"/>
    <x v="5"/>
    <x v="10"/>
    <x v="40"/>
    <s v="pdelsignore"/>
    <s v="RT @shrop: Awesome JQuery reference book for Coda! http://www.macpeeps.com/coda/ #webdesign"/>
    <s v="positive"/>
    <n v="0.95100510120391801"/>
  </r>
  <r>
    <x v="0"/>
    <n v="2206"/>
    <s v="Wed May 27 00:38:44 UTC 2009"/>
    <x v="5"/>
    <x v="10"/>
    <x v="41"/>
    <s v="bskatz"/>
    <s v="I've been sending e-mails like crazy today to my contacts...does anyone have a contact at Goodby SIlverstein...I'd love to speak to them"/>
    <s v="negative"/>
    <n v="0.22416512668132799"/>
  </r>
  <r>
    <x v="2"/>
    <n v="2207"/>
    <s v="Wed May 27 00:39:05 UTC 2009"/>
    <x v="5"/>
    <x v="10"/>
    <x v="41"/>
    <s v="sc0ttman"/>
    <s v="Adobe CS4 commercial by Goodby Silverstein: http://bit.ly/1aikhF"/>
    <s v="positive"/>
    <n v="0.80171537399292003"/>
  </r>
  <r>
    <x v="0"/>
    <n v="2208"/>
    <s v="Wed May 27 00:39:17 UTC 2009"/>
    <x v="5"/>
    <x v="10"/>
    <x v="41"/>
    <s v="designplay"/>
    <s v="Goodby, Silverstein's new site... http://www.goodbysilverstein.com/ I enjoy it."/>
    <s v="positive"/>
    <n v="0.92742556333541903"/>
  </r>
  <r>
    <x v="0"/>
    <n v="2220"/>
    <s v="Wed May 27 23:49:35 UTC 2009"/>
    <x v="5"/>
    <x v="10"/>
    <x v="43"/>
    <s v="Drisgill"/>
    <s v="Wow everyone at the Google I/O conference got free G2's with a month of unlimited service"/>
    <s v="positive"/>
    <n v="0.72645586729049705"/>
  </r>
  <r>
    <x v="0"/>
    <n v="2221"/>
    <s v="Wed May 27 23:50:26 UTC 2009"/>
    <x v="5"/>
    <x v="10"/>
    <x v="43"/>
    <s v="DearJellyHiJely"/>
    <s v="@vkerkez dood I got a free google android phone at the I/O conference. The G2!"/>
    <s v="neutral"/>
    <n v="0.55840647220611594"/>
  </r>
  <r>
    <x v="0"/>
    <n v="2222"/>
    <s v="Wed May 27 23:50:48 UTC 2009"/>
    <x v="5"/>
    <x v="10"/>
    <x v="43"/>
    <s v="itamarw"/>
    <s v="@Orli the G2 is amazing btw, a HUGE improvement over the G1"/>
    <s v="positive"/>
    <n v="0.91080576181411699"/>
  </r>
  <r>
    <x v="0"/>
    <n v="2223"/>
    <s v="Wed May 27 23:56:46 UTC 2009"/>
    <x v="5"/>
    <x v="10"/>
    <x v="44"/>
    <s v="daynah"/>
    <s v="HTML 5 Demos! Lots of great stuff to come! Yes, I'm excited. :) http://htmlfive.appspot.com #io2009 #googleio"/>
    <s v="positive"/>
    <n v="0.96273767948150601"/>
  </r>
  <r>
    <x v="0"/>
    <n v="2224"/>
    <s v="Wed May 27 23:56:53 UTC 2009"/>
    <x v="5"/>
    <x v="10"/>
    <x v="44"/>
    <s v="jackdaniels08"/>
    <s v="@googleio http://twitpic.com/62shi - Yay! Happy place! Place place!  I love Google!"/>
    <s v="positive"/>
    <n v="0.97196114063262895"/>
  </r>
  <r>
    <x v="0"/>
    <n v="2225"/>
    <s v="Wed May 27 23:57:02 UTC 2009"/>
    <x v="5"/>
    <x v="10"/>
    <x v="44"/>
    <s v="alpheus1"/>
    <s v="#GoogleIO | O3D - Bringing 3d graphics to the browser. Very nice tbh. Funfun."/>
    <s v="positive"/>
    <n v="0.86456280946731601"/>
  </r>
  <r>
    <x v="0"/>
    <n v="2295"/>
    <s v="Sun May 31 06:51:32 UTC 2009"/>
    <x v="3"/>
    <x v="12"/>
    <x v="45"/>
    <s v="joshgammon"/>
    <s v="Awesome viral marketing for &quot;Funny People&quot; http://www.nbc.com/yo-teach/"/>
    <s v="positive"/>
    <n v="0.97366112470626798"/>
  </r>
  <r>
    <x v="2"/>
    <n v="2296"/>
    <s v="Sun May 31 06:54:34 UTC 2009"/>
    <x v="3"/>
    <x v="12"/>
    <x v="73"/>
    <s v="KatyWheatley1"/>
    <s v="Watching a programme about the life of Hitler, its only enhancing my geekiness of history."/>
    <s v="neutral"/>
    <n v="0.556784927845001"/>
  </r>
  <r>
    <x v="1"/>
    <n v="2355"/>
    <s v="Tue Jun 02 02:54:08 UTC 2009"/>
    <x v="4"/>
    <x v="13"/>
    <x v="46"/>
    <s v="TiffanyBakker"/>
    <s v="saw night at the museum out of sheer desperation. who is funding these movies?"/>
    <s v="positive"/>
    <n v="0.61443841457366899"/>
  </r>
  <r>
    <x v="0"/>
    <n v="2356"/>
    <s v="Tue Jun 02 02:54:11 UTC 2009"/>
    <x v="4"/>
    <x v="13"/>
    <x v="46"/>
    <s v="kezzumz"/>
    <s v="Night At The Museum 2? Pretty furkin good."/>
    <s v="positive"/>
    <n v="0.87447458505630504"/>
  </r>
  <r>
    <x v="0"/>
    <n v="2357"/>
    <s v="Tue Jun 02 02:54:14 UTC 2009"/>
    <x v="4"/>
    <x v="13"/>
    <x v="46"/>
    <s v="bodhibuggy"/>
    <s v="Watching Night at the Museum - giggling."/>
    <s v="positive"/>
    <n v="0.85224336385726895"/>
  </r>
  <r>
    <x v="2"/>
    <n v="2358"/>
    <s v="Tue Jun 02 02:54:29 UTC 2009"/>
    <x v="4"/>
    <x v="13"/>
    <x v="46"/>
    <s v="HistoryLuV3R"/>
    <s v="@pambeeslyjenna Jenna, I went to see Night At The Museum 2 today and I was so surprised to see three cast members from The Office..."/>
    <s v="negative"/>
    <n v="0.41307717561721802"/>
  </r>
  <r>
    <x v="2"/>
    <n v="2359"/>
    <s v="Tue Jun 02 02:54:42 UTC 2009"/>
    <x v="4"/>
    <x v="13"/>
    <x v="46"/>
    <s v="ErcDrso"/>
    <s v="About to watch Night at the Museum with Ryan and Stacy"/>
    <s v="positive"/>
    <n v="0.82187879085540805"/>
  </r>
  <r>
    <x v="2"/>
    <n v="2360"/>
    <s v="Tue Jun 02 02:54:49 UTC 2009"/>
    <x v="4"/>
    <x v="13"/>
    <x v="46"/>
    <s v="aykataoka"/>
    <s v="Getting ready to go watch Night at the Museum 2.  Dum dum, you give me gum gum!"/>
    <s v="positive"/>
    <n v="0.80094885826110795"/>
  </r>
  <r>
    <x v="1"/>
    <n v="2361"/>
    <s v="Tue Jun 02 02:55:06 UTC 2009"/>
    <x v="4"/>
    <x v="13"/>
    <x v="46"/>
    <s v="Bcapote"/>
    <s v="Back from seeing 'Star Trek' and 'Night at the Museum.' 'Star Trek' was amazing, but 'Night at the Museum' was; eh."/>
    <s v="positive"/>
    <n v="0.94773632287979104"/>
  </r>
  <r>
    <x v="0"/>
    <n v="2362"/>
    <s v="Tue Jun 02 02:55:31 UTC 2009"/>
    <x v="4"/>
    <x v="13"/>
    <x v="46"/>
    <s v="crikket_churps"/>
    <s v="just watched night at the museum 2! so stinkin cute!"/>
    <s v="positive"/>
    <n v="0.84748780727386497"/>
  </r>
  <r>
    <x v="0"/>
    <n v="2363"/>
    <s v="Tue Jun 02 02:55:50 UTC 2009"/>
    <x v="4"/>
    <x v="13"/>
    <x v="46"/>
    <s v="tish_tish"/>
    <s v="So, Night at the Museum 2 was AWESOME! Much better than part 1. Next weekend we'll see Up."/>
    <s v="positive"/>
    <n v="0.97959023714065596"/>
  </r>
  <r>
    <x v="2"/>
    <n v="2364"/>
    <s v="Tue Jun 02 02:56:13 UTC 2009"/>
    <x v="4"/>
    <x v="13"/>
    <x v="46"/>
    <s v="Lilimich"/>
    <s v="I think I may have a new favorite restaurant. On our way to see &quot;Night at the Museum 2&quot;."/>
    <s v="positive"/>
    <n v="0.89206117391586304"/>
  </r>
  <r>
    <x v="2"/>
    <n v="2365"/>
    <s v="Tue Jun 02 02:56:31 UTC 2009"/>
    <x v="4"/>
    <x v="13"/>
    <x v="46"/>
    <s v="stealing_second"/>
    <s v="UP! was sold out, so i'm seeing Night At The Museum 2. I'm __ years old."/>
    <s v="negative"/>
    <n v="0.39060369133949302"/>
  </r>
  <r>
    <x v="0"/>
    <n v="2366"/>
    <s v="Tue Jun 02 02:56:44 UTC 2009"/>
    <x v="4"/>
    <x v="13"/>
    <x v="46"/>
    <s v="Pas_de_Cheval"/>
    <s v="saw the new Night at the Museum and i loved it. Next is to go see UP in 3D"/>
    <s v="positive"/>
    <n v="0.79056227207183805"/>
  </r>
  <r>
    <x v="1"/>
    <n v="2367"/>
    <s v="Tue Jun 02 03:00:28 UTC 2009"/>
    <x v="4"/>
    <x v="13"/>
    <x v="47"/>
    <s v="lloydnelson"/>
    <s v="It is a shame about GM. What if they are forced to make only cars the White House THINKS will sell? What do you think?"/>
    <s v="positive"/>
    <n v="0.60981953144073497"/>
  </r>
  <r>
    <x v="1"/>
    <n v="2368"/>
    <s v="Tue Jun 02 03:00:40 UTC 2009"/>
    <x v="4"/>
    <x v="13"/>
    <x v="47"/>
    <s v="overthrow"/>
    <s v="As u may have noticed, not too happy about the GM situation, nor AIG, Lehman, et al"/>
    <s v="negative"/>
    <n v="0.29027038812637301"/>
  </r>
  <r>
    <x v="2"/>
    <n v="2369"/>
    <s v="Tue Jun 02 03:00:51 UTC 2009"/>
    <x v="4"/>
    <x v="13"/>
    <x v="47"/>
    <s v="economywire"/>
    <s v="Obama: Nationalization of GM to be short-term   (AP) http://tinyurl.com/md347r"/>
    <s v="positive"/>
    <n v="0.71699422597885099"/>
  </r>
  <r>
    <x v="1"/>
    <n v="2370"/>
    <s v="Tue Jun 02 03:02:00 UTC 2009"/>
    <x v="4"/>
    <x v="13"/>
    <x v="47"/>
    <s v="tradecruz"/>
    <s v="@Pittstock $GM good riddance.  sad though."/>
    <s v="negative"/>
    <n v="0.397463798522949"/>
  </r>
  <r>
    <x v="1"/>
    <n v="2371"/>
    <s v="Tue Jun 02 03:02:34 UTC 2009"/>
    <x v="4"/>
    <x v="13"/>
    <x v="47"/>
    <s v="ZendoDeb"/>
    <s v="I Will NEVER Buy a Government Motors Vehicle: Until just recently, I drove GM cars. Since 1988, when I bought a .. http://tinyurl.com/lulsw8"/>
    <s v="neutral"/>
    <n v="0.50708705186843905"/>
  </r>
  <r>
    <x v="1"/>
    <n v="2372"/>
    <s v="Tue Jun 02 03:04:22 UTC 2009"/>
    <x v="4"/>
    <x v="13"/>
    <x v="47"/>
    <s v="rbmshow"/>
    <s v="Having the old Coca-Cola guy on the GM board is stupid has heck! #tcot #ala"/>
    <s v="negative"/>
    <n v="0.31988841295242298"/>
  </r>
  <r>
    <x v="1"/>
    <n v="2373"/>
    <s v="Tue Jun 02 03:04:35 UTC 2009"/>
    <x v="4"/>
    <x v="13"/>
    <x v="47"/>
    <s v="Ash_Craigslist"/>
    <s v="#RantsAndRaves The worst thing about GM (concord / pleasant hill / martinez): is the fucking UAW. ..   http://buzzup.com/4ueb"/>
    <s v="neutral"/>
    <n v="0.59372526407241799"/>
  </r>
  <r>
    <x v="1"/>
    <n v="2374"/>
    <s v="Tue Jun 02 03:04:45 UTC 2009"/>
    <x v="4"/>
    <x v="13"/>
    <x v="47"/>
    <s v="BarackProblema"/>
    <s v="Give a man a fish, u feed him for the day. Teach him to fish, u feed him for life. Buy him GM, and u F**K him over for good."/>
    <s v="positive"/>
    <n v="0.90922987461090099"/>
  </r>
  <r>
    <x v="1"/>
    <n v="2375"/>
    <s v="Tue Jun 02 03:05:18 UTC 2009"/>
    <x v="4"/>
    <x v="13"/>
    <x v="47"/>
    <s v="ericdano"/>
    <s v="The more I hear about this GM thing the more angry I get. Billions wasted, more bullshit. All for something like 40k employees and all the.."/>
    <s v="neutral"/>
    <n v="0.455739796161652"/>
  </r>
  <r>
    <x v="1"/>
    <n v="2376"/>
    <s v="Tue Jun 02 03:05:50 UTC 2009"/>
    <x v="4"/>
    <x v="13"/>
    <x v="47"/>
    <s v="tradecruz"/>
    <s v="@QuantTrader i own a GM car and it is junk as far as quality compared to a honda"/>
    <s v="neutral"/>
    <n v="0.47837832570076"/>
  </r>
  <r>
    <x v="1"/>
    <n v="2377"/>
    <s v="Tue Jun 02 03:06:40 UTC 2009"/>
    <x v="4"/>
    <x v="13"/>
    <x v="47"/>
    <s v="ktsophie"/>
    <s v="sad day...bankrupt GM"/>
    <s v="negative"/>
    <n v="0.43380001187324502"/>
  </r>
  <r>
    <x v="1"/>
    <n v="2378"/>
    <s v="Tue Jun 02 03:06:45 UTC 2009"/>
    <x v="4"/>
    <x v="13"/>
    <x v="47"/>
    <s v="nicolemg415"/>
    <s v="is upset about the whole GM thing. life as i know it is so screwed up"/>
    <s v="negative"/>
    <n v="0.13723322749137901"/>
  </r>
  <r>
    <x v="1"/>
    <n v="2379"/>
    <s v="Tue Jun 02 03:14:21 UTC 2009"/>
    <x v="4"/>
    <x v="13"/>
    <x v="48"/>
    <s v="ProofofVenom"/>
    <s v="whoever is running time warner needs to be repeatedly raped by a rhino so they understand the consequences of putting out shitty cable svcs"/>
    <s v="negative"/>
    <n v="0.19898054003715501"/>
  </r>
  <r>
    <x v="2"/>
    <n v="2380"/>
    <s v="Tue Jun 02 03:14:32 UTC 2009"/>
    <x v="4"/>
    <x v="13"/>
    <x v="48"/>
    <s v="flywire"/>
    <s v="Time Warner CEO hints at online fees for magazines      (AP) - Read from Mountain View,United States. Views 16209 http://bit.ly/UdFCH"/>
    <s v="positive"/>
    <n v="0.82664489746093806"/>
  </r>
  <r>
    <x v="1"/>
    <n v="2381"/>
    <s v="Tue Jun 02 03:15:18 UTC 2009"/>
    <x v="4"/>
    <x v="13"/>
    <x v="48"/>
    <s v="batchoutlost"/>
    <s v="#WFTB Joining a bit late. My connection was down (boo time warner)"/>
    <s v="negative"/>
    <n v="0.201339110732079"/>
  </r>
  <r>
    <x v="1"/>
    <n v="2382"/>
    <s v="Tue Jun 02 03:15:32 UTC 2009"/>
    <x v="4"/>
    <x v="13"/>
    <x v="48"/>
    <s v="floatingatoll"/>
    <s v="Cox or Time Warner?  Cox is cheaper and gets a B on dslreports.  TW is more expensive and gets a C."/>
    <s v="positive"/>
    <n v="0.67589139938354503"/>
  </r>
  <r>
    <x v="1"/>
    <n v="2383"/>
    <s v="Tue Jun 02 03:15:52 UTC 2009"/>
    <x v="4"/>
    <x v="13"/>
    <x v="48"/>
    <s v="kippy2"/>
    <s v="i am furious with time warner and their phone promotions!"/>
    <s v="positive"/>
    <n v="0.62270510196685802"/>
  </r>
  <r>
    <x v="1"/>
    <n v="2384"/>
    <s v="Tue Jun 02 03:16:23 UTC 2009"/>
    <x v="4"/>
    <x v="13"/>
    <x v="48"/>
    <s v="iamtony"/>
    <s v="Just got home from chick-fil-a with the boys. Damn my internets down =( stupid time warner"/>
    <s v="negative"/>
    <n v="0.39278501272201499"/>
  </r>
  <r>
    <x v="1"/>
    <n v="2385"/>
    <s v="Tue Jun 02 03:16:42 UTC 2009"/>
    <x v="4"/>
    <x v="13"/>
    <x v="48"/>
    <s v="dcwhip"/>
    <s v="could time-warner cable suck more?  NO."/>
    <s v="neutral"/>
    <n v="0.45626261830329901"/>
  </r>
  <r>
    <x v="1"/>
    <n v="2386"/>
    <s v="Tue Jun 02 03:17:03 UTC 2009"/>
    <x v="4"/>
    <x v="13"/>
    <x v="48"/>
    <s v="JustGLB"/>
    <s v="Pissed at Time Warner for causin me to have slow internet problems"/>
    <s v="negative"/>
    <n v="0.19409957528114299"/>
  </r>
  <r>
    <x v="1"/>
    <n v="2387"/>
    <s v="Tue Jun 02 03:18:04 UTC 2009"/>
    <x v="4"/>
    <x v="13"/>
    <x v="48"/>
    <s v="chaneykyoto"/>
    <s v="@sportsguy33 Ummm, having some Time Warner problems?"/>
    <s v="positive"/>
    <n v="0.63452094793319702"/>
  </r>
  <r>
    <x v="1"/>
    <n v="2388"/>
    <s v="Tue Jun 02 03:18:49 UTC 2009"/>
    <x v="4"/>
    <x v="13"/>
    <x v="48"/>
    <s v="ldmullen"/>
    <s v="You guys see this?  Why does Time Warner have to suck so much ass?  Really wish I could get U-Verse at my apartment. http://bit.ly/s594j"/>
    <s v="negative"/>
    <n v="7.2225388139486304E-3"/>
  </r>
  <r>
    <x v="1"/>
    <n v="2389"/>
    <s v="Tue Jun 02 03:22:08 UTC 2009"/>
    <x v="4"/>
    <x v="13"/>
    <x v="48"/>
    <s v="JohnTurlington"/>
    <s v="RT @sportsguy33 The upside to Time Warner: unhelpful phone operators   superslow on-site service. Crap, that's not an upside."/>
    <s v="negative"/>
    <n v="0.207179710268974"/>
  </r>
  <r>
    <x v="1"/>
    <n v="2390"/>
    <s v="Tue Jun 02 03:22:19 UTC 2009"/>
    <x v="4"/>
    <x v="13"/>
    <x v="48"/>
    <s v="johnscleary"/>
    <s v="RT @sportsguy33: New Time Warner slogan: &quot;Time Warner, where we make you long for the days before cable.&quot;"/>
    <s v="positive"/>
    <n v="0.88028395175933805"/>
  </r>
  <r>
    <x v="1"/>
    <n v="2391"/>
    <s v="Tue Jun 02 03:23:36 UTC 2009"/>
    <x v="4"/>
    <x v="13"/>
    <x v="48"/>
    <s v="ecormany"/>
    <s v="confirmed: it's Time Warner's fault, not Facebook's, that fb is taking about 3 minutes to load. so tempted to switch to verizon =/"/>
    <s v="negative"/>
    <n v="0.15784083306789401"/>
  </r>
  <r>
    <x v="1"/>
    <n v="2392"/>
    <s v="Tue Jun 02 03:24:00 UTC 2009"/>
    <x v="4"/>
    <x v="13"/>
    <x v="48"/>
    <s v="matsonj"/>
    <s v="@sportsguy33 Time Warner = epic fail"/>
    <s v="neutral"/>
    <n v="0.58298075199127197"/>
  </r>
  <r>
    <x v="2"/>
    <n v="2393"/>
    <s v="Tue Jun 02 03:24:45 UTC 2009"/>
    <x v="4"/>
    <x v="13"/>
    <x v="49"/>
    <s v="YildirimNews"/>
    <s v="Lawson to head Newedge Hong Kong http://bit.ly/xLQSD #business #china"/>
    <s v="positive"/>
    <n v="0.77604752779007002"/>
  </r>
  <r>
    <x v="2"/>
    <n v="2394"/>
    <s v="Tue Jun 02 03:24:59 UTC 2009"/>
    <x v="4"/>
    <x v="13"/>
    <x v="49"/>
    <s v="zedomax"/>
    <s v="Weird Piano Guitar House in China! http://u2s.me/72i8"/>
    <s v="positive"/>
    <n v="0.64418077468872104"/>
  </r>
  <r>
    <x v="2"/>
    <n v="2395"/>
    <s v="Tue Jun 02 03:27:19 UTC 2009"/>
    <x v="4"/>
    <x v="13"/>
    <x v="47"/>
    <s v="theprovince"/>
    <s v="Send us your GM/Chevy photos http://tinyurl.com/luzkpq"/>
    <s v="positive"/>
    <n v="0.90315538644790605"/>
  </r>
  <r>
    <x v="1"/>
    <n v="2396"/>
    <s v="Tue Jun 02 03:27:34 UTC 2009"/>
    <x v="4"/>
    <x v="13"/>
    <x v="47"/>
    <s v="PeteHall"/>
    <s v="I know. How sad is that?  RT @caseymercier: 1st day of hurricane season. That's less scarey than govt taking over GM."/>
    <s v="negative"/>
    <n v="0.24923066794872301"/>
  </r>
  <r>
    <x v="1"/>
    <n v="2397"/>
    <s v="Tue Jun 02 03:27:52 UTC 2009"/>
    <x v="4"/>
    <x v="13"/>
    <x v="47"/>
    <s v="ram_zone"/>
    <s v="GM files Bankruptcy, not a good sign..."/>
    <s v="negative"/>
    <n v="0.42557412385940602"/>
  </r>
  <r>
    <x v="0"/>
    <n v="2398"/>
    <s v="Tue Jun 02 03:28:41 UTC 2009"/>
    <x v="4"/>
    <x v="13"/>
    <x v="74"/>
    <s v="irishyanks"/>
    <s v="yankees won mets lost. its a good day."/>
    <s v="positive"/>
    <n v="0.65592116117477395"/>
  </r>
  <r>
    <x v="0"/>
    <n v="2399"/>
    <s v="Tue Jun 02 03:29:47 UTC 2009"/>
    <x v="4"/>
    <x v="13"/>
    <x v="51"/>
    <s v="Erinthebigsis"/>
    <s v="My dentist appt today was actually quite enjoyable."/>
    <s v="negative"/>
    <n v="0.32090219855308499"/>
  </r>
  <r>
    <x v="1"/>
    <n v="2400"/>
    <s v="Tue Jun 02 03:32:10 UTC 2009"/>
    <x v="4"/>
    <x v="13"/>
    <x v="51"/>
    <s v="cassieeeelove"/>
    <s v="I hate the effing dentist."/>
    <s v="negative"/>
    <n v="0.187452852725983"/>
  </r>
  <r>
    <x v="2"/>
    <n v="2401"/>
    <s v="Tue Jun 02 03:32:28 UTC 2009"/>
    <x v="4"/>
    <x v="13"/>
    <x v="51"/>
    <s v="johnnyt183"/>
    <s v="@stevemoakler i had a dentist appt this morning and had the same conversation!"/>
    <s v="negative"/>
    <n v="0.15187197923660301"/>
  </r>
  <r>
    <x v="1"/>
    <n v="2402"/>
    <s v="Tue Jun 02 03:33:25 UTC 2009"/>
    <x v="4"/>
    <x v="13"/>
    <x v="51"/>
    <s v="b_bassi"/>
    <s v="@kirstiealley I hate going to the dentist.. !!!"/>
    <s v="negative"/>
    <n v="0.13801869750022899"/>
  </r>
  <r>
    <x v="1"/>
    <n v="2403"/>
    <s v="Tue Jun 02 03:34:23 UTC 2009"/>
    <x v="4"/>
    <x v="13"/>
    <x v="51"/>
    <s v="cmg11"/>
    <s v="i hate the dentist....who invented them anyways?"/>
    <s v="negative"/>
    <n v="0.14716990292072299"/>
  </r>
  <r>
    <x v="1"/>
    <n v="2404"/>
    <s v="Tue Jun 02 03:34:37 UTC 2009"/>
    <x v="4"/>
    <x v="13"/>
    <x v="51"/>
    <s v="arianaflyy"/>
    <s v="this dentist's office is cold :/"/>
    <s v="negative"/>
    <n v="0.280473083257675"/>
  </r>
  <r>
    <x v="2"/>
    <n v="2405"/>
    <s v="Tue Jun 02 03:34:50 UTC 2009"/>
    <x v="4"/>
    <x v="13"/>
    <x v="51"/>
    <s v="jettellis"/>
    <s v="Check this video out -- David After Dentist http://bit.ly/47aW2"/>
    <s v="positive"/>
    <n v="0.60664540529251099"/>
  </r>
  <r>
    <x v="2"/>
    <n v="2406"/>
    <s v="Tue Jun 02 03:35:05 UTC 2009"/>
    <x v="4"/>
    <x v="13"/>
    <x v="51"/>
    <s v="AdiOpERsOcoM"/>
    <s v="First dentist appointment [in years] on Wednesday possibly."/>
    <s v="neutral"/>
    <n v="0.57016664743423495"/>
  </r>
  <r>
    <x v="2"/>
    <n v="2407"/>
    <s v="Tue Jun 02 04:29:14 UTC 2009"/>
    <x v="4"/>
    <x v="13"/>
    <x v="52"/>
    <s v="HallofChampions"/>
    <s v="Tom Shanahan's latest column on SDSU and its NCAA Baseball Regional appearance: http://ow.ly/axhu"/>
    <s v="positive"/>
    <n v="0.65894031524658203"/>
  </r>
  <r>
    <x v="2"/>
    <n v="2408"/>
    <s v="Tue Jun 02 04:29:17 UTC 2009"/>
    <x v="4"/>
    <x v="13"/>
    <x v="52"/>
    <s v="SimpleManJess"/>
    <s v="BaseballAmerica.com: Blog: Baseball America Prospects Blog ? Blog ... http://bit.ly/EtT8a"/>
    <s v="positive"/>
    <n v="0.92370390892028797"/>
  </r>
  <r>
    <x v="2"/>
    <n v="2409"/>
    <s v="Tue Jun 02 04:29:28 UTC 2009"/>
    <x v="4"/>
    <x v="13"/>
    <x v="52"/>
    <s v="Oregon_Live"/>
    <s v="Portland city politics may undo baseball park http://tinyurl.com/lpjquj"/>
    <s v="positive"/>
    <n v="0.79684543609619096"/>
  </r>
  <r>
    <x v="2"/>
    <n v="2410"/>
    <s v="Tue Jun 02 04:39:41 UTC 2009"/>
    <x v="4"/>
    <x v="13"/>
    <x v="54"/>
    <s v="AirDye"/>
    <s v="RT @WaterSISWEB: CA Merced's water bottled by Safeway, resold at a profit: Wells are drying up across the county http://tinyurl.com/mb573s"/>
    <s v="positive"/>
    <n v="0.82085859775543202"/>
  </r>
  <r>
    <x v="2"/>
    <n v="2411"/>
    <s v="Tue Jun 02 04:40:09 UTC 2009"/>
    <x v="4"/>
    <x v="13"/>
    <x v="54"/>
    <s v="csquaredx"/>
    <s v="dropped her broccoli walking home from safeway! ;( so depressed"/>
    <s v="negative"/>
    <n v="0.30021134018897999"/>
  </r>
  <r>
    <x v="2"/>
    <n v="2412"/>
    <s v="Tue Jun 02 04:41:05 UTC 2009"/>
    <x v="4"/>
    <x v="13"/>
    <x v="54"/>
    <s v="XPhile1908"/>
    <s v="@ronjon we don't have Safeway."/>
    <s v="negative"/>
    <n v="0.25536891818046598"/>
  </r>
  <r>
    <x v="0"/>
    <n v="2413"/>
    <s v="Tue Jun 02 04:41:13 UTC 2009"/>
    <x v="4"/>
    <x v="13"/>
    <x v="54"/>
    <s v="LaurenAmor"/>
    <s v="Just applied at Safeway!(: Yeeeee!"/>
    <s v="positive"/>
    <n v="0.61738461256027199"/>
  </r>
  <r>
    <x v="1"/>
    <n v="2414"/>
    <s v="Tue Jun 02 04:41:24 UTC 2009"/>
    <x v="4"/>
    <x v="13"/>
    <x v="54"/>
    <s v="TravisJensenSF"/>
    <s v="@ Safeway. Place is a nightmare right now. Bumming."/>
    <s v="neutral"/>
    <n v="0.52333998680114702"/>
  </r>
  <r>
    <x v="2"/>
    <n v="2415"/>
    <s v="Tue Jun 02 04:41:32 UTC 2009"/>
    <x v="4"/>
    <x v="13"/>
    <x v="54"/>
    <s v="Lovely_Lauren"/>
    <s v="at safeway with dad"/>
    <s v="positive"/>
    <n v="0.69238263368606601"/>
  </r>
  <r>
    <x v="1"/>
    <n v="2416"/>
    <s v="Tue Jun 02 04:41:41 UTC 2009"/>
    <x v="4"/>
    <x v="13"/>
    <x v="54"/>
    <s v="fugface85"/>
    <s v="HATE safeway select green tea icecream! bought two cartons, what a waste of money.  &amp;gt;_&amp;lt;"/>
    <s v="negative"/>
    <n v="0.44694465398788502"/>
  </r>
  <r>
    <x v="2"/>
    <n v="2417"/>
    <s v="Tue Jun 02 04:42:00 UTC 2009"/>
    <x v="4"/>
    <x v="13"/>
    <x v="54"/>
    <s v="_JessicaJOY"/>
    <s v="Safeway with Marvin, Janelle, and Auntie Lhu"/>
    <s v="positive"/>
    <n v="0.75657618045806896"/>
  </r>
  <r>
    <x v="2"/>
    <n v="2418"/>
    <s v="Tue Jun 02 04:42:29 UTC 2009"/>
    <x v="4"/>
    <x v="13"/>
    <x v="54"/>
    <s v="mobileadgirl"/>
    <s v="Safeway offering mobile coupons http://bit.ly/ONH7w"/>
    <s v="positive"/>
    <n v="0.866119384765625"/>
  </r>
  <r>
    <x v="2"/>
    <n v="2419"/>
    <s v="Tue Jun 02 06:52:26 UTC 2009"/>
    <x v="4"/>
    <x v="13"/>
    <x v="75"/>
    <s v="m_marchesi"/>
    <s v="Phillies Driving in the Cadillac with the Top Down in Cali, Win 5-3 - http://tinyurl.com/nzcjqa"/>
    <s v="positive"/>
    <n v="0.787575542926788"/>
  </r>
  <r>
    <x v="2"/>
    <n v="2421"/>
    <s v="Tue Jun 02 06:53:09 UTC 2009"/>
    <x v="4"/>
    <x v="13"/>
    <x v="55"/>
    <s v="TheDebtress"/>
    <s v="Saved money by opting for grocery store trip and stocking food in hotel room fridge vs. eating out every night while out of town."/>
    <s v="positive"/>
    <n v="0.61356180906295799"/>
  </r>
  <r>
    <x v="2"/>
    <n v="2422"/>
    <s v="Tue Jun 02 06:53:15 UTC 2009"/>
    <x v="4"/>
    <x v="13"/>
    <x v="55"/>
    <s v="face_of_boe"/>
    <s v="Lounging around, eating Taco Bell and watching NCIS before work tonight. Need help staying awake."/>
    <s v="positive"/>
    <n v="0.62534362077713002"/>
  </r>
  <r>
    <x v="2"/>
    <n v="2426"/>
    <s v="Tue Jun 02 06:53:30 UTC 2009"/>
    <x v="4"/>
    <x v="13"/>
    <x v="55"/>
    <s v="LaraAvni"/>
    <s v="eating breakfast and then school"/>
    <s v="positive"/>
    <n v="0.777063488960266"/>
  </r>
  <r>
    <x v="2"/>
    <n v="2427"/>
    <s v="Tue Jun 02 06:53:32 UTC 2009"/>
    <x v="4"/>
    <x v="13"/>
    <x v="55"/>
    <s v="elpasira"/>
    <s v="still hungry after eating...."/>
    <s v="negative"/>
    <n v="0.41875708103179898"/>
  </r>
  <r>
    <x v="2"/>
    <n v="2428"/>
    <s v="Tue Jun 02 06:53:45 UTC 2009"/>
    <x v="4"/>
    <x v="13"/>
    <x v="55"/>
    <s v="Fitness_101"/>
    <s v="10 tips for healthy eating ? ResultsBy Fitness Blog :: Fitness ... http://bit.ly/62gFn"/>
    <s v="positive"/>
    <n v="0.90231913328170799"/>
  </r>
  <r>
    <x v="2"/>
    <n v="2429"/>
    <s v="Tue Jun 02 06:54:11 UTC 2009"/>
    <x v="4"/>
    <x v="13"/>
    <x v="55"/>
    <s v="ohmurder"/>
    <s v="with the boyfriend, eating a quesadilla"/>
    <s v="positive"/>
    <n v="0.85973215103149403"/>
  </r>
  <r>
    <x v="2"/>
    <n v="2430"/>
    <s v="Tue Jun 02 06:54:19 UTC 2009"/>
    <x v="4"/>
    <x v="13"/>
    <x v="55"/>
    <s v="whoaoblivious"/>
    <s v="Eating dinner. Meat, chips, and risotto."/>
    <s v="positive"/>
    <n v="0.73315328359603904"/>
  </r>
  <r>
    <x v="2"/>
    <n v="2502"/>
    <s v="Thu Jun 04 16:53:02 UTC 2009"/>
    <x v="1"/>
    <x v="14"/>
    <x v="5"/>
    <s v="stefanjos"/>
    <s v="got a new pair of nike shoes. pics up later"/>
    <s v="positive"/>
    <n v="0.84951549768447898"/>
  </r>
  <r>
    <x v="2"/>
    <n v="2503"/>
    <s v="Thu Jun 04 16:53:15 UTC 2009"/>
    <x v="1"/>
    <x v="14"/>
    <x v="5"/>
    <s v="nsborg"/>
    <s v="Nike SB Blazer High &quot;ACG&quot; Custom - Brad Douglas - http://timesurl.at/45a448"/>
    <s v="positive"/>
    <n v="0.74635940790176403"/>
  </r>
  <r>
    <x v="0"/>
    <n v="2504"/>
    <s v="Thu Jun 04 16:53:20 UTC 2009"/>
    <x v="1"/>
    <x v="14"/>
    <x v="5"/>
    <s v="marieforleo"/>
    <s v="Nike rocks. I'm super grateful for what I've done with them :) &amp;amp; the European Division of NIKE is BEYOND! @whitSTYLES @muchasmuertes"/>
    <s v="positive"/>
    <n v="0.89807254076003995"/>
  </r>
  <r>
    <x v="2"/>
    <n v="2505"/>
    <s v="Thu Jun 04 16:53:48 UTC 2009"/>
    <x v="1"/>
    <x v="14"/>
    <x v="5"/>
    <s v="imflashy"/>
    <s v="Nike Air Yeezy Khaki/Pink Colorway Release - http://shar.es/bjfN"/>
    <s v="positive"/>
    <n v="0.692610383033752"/>
  </r>
  <r>
    <x v="0"/>
    <n v="2506"/>
    <s v="Thu Jun 04 16:54:17 UTC 2009"/>
    <x v="1"/>
    <x v="14"/>
    <x v="5"/>
    <s v="TheGlossMagazin"/>
    <s v="@evelynbyrne have you tried Nike  ? V. addictive."/>
    <s v="positive"/>
    <n v="0.67930126190185502"/>
  </r>
  <r>
    <x v="2"/>
    <n v="2507"/>
    <s v="Thu Jun 04 16:54:32 UTC 2009"/>
    <x v="1"/>
    <x v="14"/>
    <x v="5"/>
    <s v="MiniGreek"/>
    <s v="@erickoston That looks an awful lot like one of Nike's private jets....I'm just sayin...."/>
    <s v="positive"/>
    <n v="0.74286532402038596"/>
  </r>
  <r>
    <x v="0"/>
    <n v="2508"/>
    <s v="Thu Jun 04 16:54:36 UTC 2009"/>
    <x v="1"/>
    <x v="14"/>
    <x v="5"/>
    <s v="TracySuter"/>
    <s v="The Nike Training Club (beta) iPhone app looks very interesting."/>
    <s v="positive"/>
    <n v="0.78345674276351895"/>
  </r>
  <r>
    <x v="1"/>
    <n v="2529"/>
    <s v="Sun Jun 07 01:12:38 UTC 2009"/>
    <x v="3"/>
    <x v="15"/>
    <x v="2"/>
    <s v="TobyJuanKenobi"/>
    <s v="argghhhh why won't  my jquery appear in safari bad safari !!!"/>
    <s v="negative"/>
    <n v="6.0596983879804597E-2"/>
  </r>
  <r>
    <x v="2"/>
    <n v="2530"/>
    <s v="Sun Jun 07 01:12:44 UTC 2009"/>
    <x v="3"/>
    <x v="15"/>
    <x v="2"/>
    <s v="inBlogs"/>
    <s v="DevSnippets : jQuery Tools - Javascript UI Components for the Web... http://inblogs.org/go/hfuqt"/>
    <s v="positive"/>
    <n v="0.835931837558746"/>
  </r>
  <r>
    <x v="2"/>
    <n v="2531"/>
    <s v="Sun Jun 07 01:12:46 UTC 2009"/>
    <x v="3"/>
    <x v="15"/>
    <x v="2"/>
    <s v="vmkobs"/>
    <s v="all about Ajax,jquery ,css ,JavaScript and more... (many examples) http://ajaxian.com/"/>
    <s v="positive"/>
    <n v="0.78085470199585005"/>
  </r>
  <r>
    <x v="0"/>
    <n v="2532"/>
    <s v="Sun Jun 07 01:13:23 UTC 2009"/>
    <x v="3"/>
    <x v="15"/>
    <x v="2"/>
    <s v="ghurson"/>
    <s v="I'm ready to drop the pretenses, I am forever in love with jQuery, and I want to marry it. Sorry ladies, this nerd is jquery.spokenFor.js"/>
    <s v="negative"/>
    <n v="0.303164422512054"/>
  </r>
  <r>
    <x v="2"/>
    <n v="2533"/>
    <s v="Sun Jun 07 01:13:34 UTC 2009"/>
    <x v="3"/>
    <x v="15"/>
    <x v="2"/>
    <s v="5x1llz"/>
    <s v="This is cold.. I was looking at google's chart//visualization API and found this jQuery &quot;wrapper&quot; for the API...  http://tinyurl.com/mq52bq"/>
    <s v="negative"/>
    <n v="0.37791445851326"/>
  </r>
  <r>
    <x v="2"/>
    <n v="2534"/>
    <s v="Sun Jun 07 01:13:43 UTC 2009"/>
    <x v="3"/>
    <x v="15"/>
    <x v="2"/>
    <s v="bryall"/>
    <s v="I spent most of my day reading a jQuery book. Now to start drinking some delirium tremens."/>
    <s v="positive"/>
    <n v="0.64658087491989102"/>
  </r>
  <r>
    <x v="2"/>
    <n v="2535"/>
    <s v="Sun Jun 07 01:14:41 UTC 2009"/>
    <x v="3"/>
    <x v="15"/>
    <x v="2"/>
    <s v="vmkobs"/>
    <s v="jquery Selectors http://codylindley.com/jqueryselectors/"/>
    <s v="positive"/>
    <n v="0.79053109884262096"/>
  </r>
  <r>
    <x v="2"/>
    <n v="2536"/>
    <s v="Sun Jun 07 01:15:08 UTC 2009"/>
    <x v="3"/>
    <x v="15"/>
    <x v="2"/>
    <s v="maheshcha"/>
    <s v="How to implement a news ticker with jQuery and ten lines of code http://bit.ly/CZnFJ"/>
    <s v="positive"/>
    <n v="0.85440802574157704"/>
  </r>
  <r>
    <x v="2"/>
    <n v="2537"/>
    <s v="Sun Jun 07 03:27:52 UTC 2009"/>
    <x v="3"/>
    <x v="15"/>
    <x v="56"/>
    <s v="MyBenchmarkMtg"/>
    <s v="What's Buffet Doing? Warren Buffett Kicks Butt In Battle of the Boots: Posted By:Alex Crippe.. http://bit.ly/AUIzO"/>
    <s v="positive"/>
    <n v="0.87902384996414196"/>
  </r>
  <r>
    <x v="0"/>
    <n v="2538"/>
    <s v="Sun Jun 07 03:28:18 UTC 2009"/>
    <x v="3"/>
    <x v="15"/>
    <x v="56"/>
    <s v="PragCapitalist"/>
    <s v="SUPER INVESTORS: A great weekend read here from Warren Buffet. Oldie, but a goodie. http://tinyurl.com/oqxgga"/>
    <s v="positive"/>
    <n v="0.86533623933792103"/>
  </r>
  <r>
    <x v="2"/>
    <n v="2539"/>
    <s v="Sun Jun 07 03:28:26 UTC 2009"/>
    <x v="3"/>
    <x v="15"/>
    <x v="56"/>
    <s v="SmartMouthBroad"/>
    <s v="I'm truly braindead.  I couldn't come up with Warren Buffet's name to save my soul"/>
    <s v="negative"/>
    <n v="0.16318273544311501"/>
  </r>
  <r>
    <x v="0"/>
    <n v="2540"/>
    <s v="Sun Jun 07 03:29:04 UTC 2009"/>
    <x v="3"/>
    <x v="15"/>
    <x v="56"/>
    <s v="goncalol"/>
    <s v="reading Michael Palin book, The Python Years...great book. I also recommend Warren Buffet &amp;amp; Nelson Mandela's bio"/>
    <s v="positive"/>
    <n v="0.89557260274887096"/>
  </r>
  <r>
    <x v="0"/>
    <n v="2541"/>
    <s v="Sun Jun 07 17:42:50 UTC 2009"/>
    <x v="3"/>
    <x v="15"/>
    <x v="57"/>
    <s v="BobtheRobot"/>
    <s v="I mean, I'm down with Notre Dame if I have to.  It's a good school, I'd be closer to Dan, I'd enjoy it."/>
    <s v="positive"/>
    <n v="0.63808262348175004"/>
  </r>
  <r>
    <x v="1"/>
    <n v="2543"/>
    <s v="Sun Jun 07 21:47:45 UTC 2009"/>
    <x v="3"/>
    <x v="15"/>
    <x v="48"/>
    <s v="Hittman"/>
    <s v="I can't watch TV without a Tivo.  And after all these years, the Time/Warner DVR  STILL sucks. http://www.davehitt.com/march03/twdvr.html"/>
    <s v="negative"/>
    <n v="0.112968757748604"/>
  </r>
  <r>
    <x v="0"/>
    <n v="2544"/>
    <s v="Mon Jun 08 00:01:27 UTC 2009"/>
    <x v="0"/>
    <x v="16"/>
    <x v="58"/>
    <s v="aiban"/>
    <s v="I'd say some sports writers are idiots for saying Roger Federer is one of the best ever in Tennis.  Roger Federer is THE best ever in Tennis"/>
    <s v="positive"/>
    <n v="0.97982197999954201"/>
  </r>
  <r>
    <x v="1"/>
    <n v="2545"/>
    <s v="Mon Jun 08 00:12:16 UTC 2009"/>
    <x v="0"/>
    <x v="16"/>
    <x v="0"/>
    <s v="nyctimes"/>
    <s v="I still love my Kindle2 but reading The New York Times on it does not feel natural. I miss the Bloomingdale ads."/>
    <s v="negative"/>
    <n v="3.8719408214092303E-2"/>
  </r>
  <r>
    <x v="0"/>
    <n v="2546"/>
    <s v="Mon Jun 08 00:13:48 UTC 2009"/>
    <x v="0"/>
    <x v="16"/>
    <x v="0"/>
    <s v="k8tb52"/>
    <s v="I love my Kindle2. No more stacks of books to trip over on the way to the loo."/>
    <s v="positive"/>
    <n v="0.74359047412872303"/>
  </r>
  <r>
    <x v="1"/>
    <n v="2558"/>
    <s v="Mon Jun 08 19:59:10 UTC 2009"/>
    <x v="0"/>
    <x v="16"/>
    <x v="61"/>
    <s v="taylorcarrigan"/>
    <s v="Although today's keynote rocked, for every great announcement, AT&amp;amp;T shit on us just a little bit more."/>
    <s v="positive"/>
    <n v="0.76734691858291604"/>
  </r>
  <r>
    <x v="1"/>
    <n v="2559"/>
    <s v="Mon Jun 08 19:59:50 UTC 2009"/>
    <x v="0"/>
    <x v="16"/>
    <x v="61"/>
    <s v="susanjane"/>
    <s v="@sheridanmarfil - its not so much my obsession with cell phones, but the iphone!  i'm a slave to at&amp;amp;t forever because of it. :)"/>
    <s v="negative"/>
    <n v="6.5151192247867602E-3"/>
  </r>
  <r>
    <x v="2"/>
    <n v="2560"/>
    <s v="Mon Jun 08 20:01:17 UTC 2009"/>
    <x v="0"/>
    <x v="16"/>
    <x v="61"/>
    <s v="stick08"/>
    <s v="@freitasm oh I see. I thought AT&amp;amp;T were 900MHz WCDMA?"/>
    <s v="negative"/>
    <n v="0.32077768445014998"/>
  </r>
  <r>
    <x v="2"/>
    <n v="2561"/>
    <s v="Mon Jun 08 20:01:55 UTC 2009"/>
    <x v="0"/>
    <x v="16"/>
    <x v="61"/>
    <s v="CaptainCraigos"/>
    <s v="@Plip Where did you read about tethering support Phil?  Just AT&amp;amp;T or will O2 be joining in?"/>
    <s v="neutral"/>
    <n v="0.55195283889770497"/>
  </r>
  <r>
    <x v="1"/>
    <n v="2562"/>
    <s v="Mon Jun 08 20:06:40 UTC 2009"/>
    <x v="0"/>
    <x v="16"/>
    <x v="61"/>
    <s v="iPhoneFuzzball"/>
    <s v="Fuzzball is more fun than AT&amp;amp;T ;P http://fuzz-ball.com/twitter"/>
    <s v="positive"/>
    <n v="0.73795431852340698"/>
  </r>
  <r>
    <x v="1"/>
    <n v="2563"/>
    <s v="Mon Jun 08 20:07:44 UTC 2009"/>
    <x v="0"/>
    <x v="16"/>
    <x v="61"/>
    <s v="itsolivia"/>
    <s v="Today is a good day to dislike AT&amp;amp;T. Vote out of office indeed, @danielpunkass"/>
    <s v="neutral"/>
    <n v="0.594393670558929"/>
  </r>
  <r>
    <x v="0"/>
    <n v="2564"/>
    <s v="Mon Jun 08 20:46:18 UTC 2009"/>
    <x v="0"/>
    <x v="16"/>
    <x v="62"/>
    <s v="kyrabeckf"/>
    <s v="GOT MY WAVE SANDBOX INVITE! Extra excited! Too bad I have class now... but I'll play with it soon enough! #io2009 #wave"/>
    <s v="negative"/>
    <n v="0.25127387046813998"/>
  </r>
  <r>
    <x v="1"/>
    <n v="2575"/>
    <s v="Tue Jun 09 03:58:11 UTC 2009"/>
    <x v="4"/>
    <x v="17"/>
    <x v="64"/>
    <s v="auxesis"/>
    <s v="looks like summize has gone down. too many tweets from WWDC perhaps?"/>
    <s v="negative"/>
    <n v="5.4241083562374101E-2"/>
  </r>
  <r>
    <x v="2"/>
    <n v="2576"/>
    <s v="Tue Jun 09 05:14:20 UTC 2009"/>
    <x v="4"/>
    <x v="17"/>
    <x v="0"/>
    <s v="deedeewarren"/>
    <s v="I hope the girl at work  buys my Kindle2"/>
    <s v="negative"/>
    <n v="0.25582790374755898"/>
  </r>
  <r>
    <x v="2"/>
    <n v="2577"/>
    <s v="Tue Jun 09 05:14:32 UTC 2009"/>
    <x v="4"/>
    <x v="17"/>
    <x v="0"/>
    <s v="RogerSPress"/>
    <s v="Missed this insight-filled May column: One smart guy looking closely at why he's impressed with Kindle2 http://bit.ly/i0peY @wroush"/>
    <s v="neutral"/>
    <n v="0.51629853248596203"/>
  </r>
  <r>
    <x v="0"/>
    <n v="2578"/>
    <s v="Tue Jun 09 05:17:27 UTC 2009"/>
    <x v="4"/>
    <x v="17"/>
    <x v="0"/>
    <s v="kmozena"/>
    <s v="@sklososky Thanks so much!!! ...from one of your *very* happy Kindle2 winners ; ) I was so surprised, fabulous. Thank you! Best, Kathleen"/>
    <s v="positive"/>
    <n v="0.98474210500717196"/>
  </r>
  <r>
    <x v="1"/>
    <n v="2579"/>
    <s v="Tue Jun 09 05:53:40 UTC 2009"/>
    <x v="4"/>
    <x v="17"/>
    <x v="7"/>
    <s v="Jesssssii"/>
    <s v="Man I kinda dislike Apple right now. Case in point: the iPhone 3GS. Wish there was a video recorder app. Please?? http://bit.ly/DZm1T"/>
    <s v="negative"/>
    <n v="3.4671735018491703E-2"/>
  </r>
  <r>
    <x v="0"/>
    <n v="7011"/>
    <s v="Wed Jun 10 04:03:37 UTC 2009"/>
    <x v="5"/>
    <x v="18"/>
    <x v="0"/>
    <s v="jimhong"/>
    <s v="@cwong08 I have a Kindle2 (&amp;amp; Sony PRS-500). Like it! Physical device feels good. Font is nice. Pg turns are snappy enuf. UI a little klunky."/>
    <s v="positive"/>
    <n v="0.84551817178726196"/>
  </r>
  <r>
    <x v="0"/>
    <n v="7012"/>
    <s v="Wed Jun 10 04:03:53 UTC 2009"/>
    <x v="5"/>
    <x v="18"/>
    <x v="0"/>
    <s v="Ant_Ward"/>
    <s v="The #Kindle2 seems the best eReader, but will it work in the UK and where can I get one?"/>
    <s v="neutral"/>
    <n v="0.46302899718284601"/>
  </r>
  <r>
    <x v="0"/>
    <n v="7015"/>
    <s v="Wed Jun 10 05:24:40 UTC 2009"/>
    <x v="5"/>
    <x v="18"/>
    <x v="12"/>
    <s v="popitlockit"/>
    <s v="I have a google addiction. Thank you for pointing that out, @annamartin123. Hahaha."/>
    <s v="positive"/>
    <n v="0.87937808036804199"/>
  </r>
  <r>
    <x v="2"/>
    <n v="7055"/>
    <s v="Wed Jun 10 15:31:56 UTC 2009"/>
    <x v="5"/>
    <x v="18"/>
    <x v="76"/>
    <s v="FionaSarah"/>
    <s v="@ruby_gem My primary debit card is Visa Electron."/>
    <s v="neutral"/>
    <n v="0.45445621013641402"/>
  </r>
  <r>
    <x v="2"/>
    <n v="8051"/>
    <s v="Wed Jun 10 15:31:59 UTC 2009"/>
    <x v="5"/>
    <x v="18"/>
    <x v="76"/>
    <s v="MalloryRayne"/>
    <s v="Off to the bank to get my new visa platinum card"/>
    <s v="positive"/>
    <n v="0.785708248615265"/>
  </r>
  <r>
    <x v="1"/>
    <n v="8052"/>
    <s v="Wed Jun 10 15:32:06 UTC 2009"/>
    <x v="5"/>
    <x v="18"/>
    <x v="76"/>
    <s v="_abi_"/>
    <s v="dearest @google, you rich bastards! the VISA card you sent me doesn't work. why screw a little guy like me?"/>
    <s v="negative"/>
    <n v="0.21734714508056599"/>
  </r>
  <r>
    <x v="2"/>
    <n v="13051"/>
    <s v="Sat Jun 13 16:23:31 UTC 2009"/>
    <x v="2"/>
    <x v="21"/>
    <x v="77"/>
    <s v="sfkerropi6"/>
    <s v="has a date with bobby flay and gut fieri from food network"/>
    <s v="neutral"/>
    <n v="0.56179451942443803"/>
  </r>
  <r>
    <x v="0"/>
    <n v="13052"/>
    <s v="Sat Jun 13 16:24:08 UTC 2009"/>
    <x v="2"/>
    <x v="21"/>
    <x v="77"/>
    <s v="tessalau"/>
    <s v="Excited about seeing Bobby Flay and Guy Fieri tomorrow at the Great American Food &amp;amp; Music Fest!"/>
    <s v="positive"/>
    <n v="0.90435767173767101"/>
  </r>
  <r>
    <x v="0"/>
    <n v="13053"/>
    <s v="Sat Jun 13 16:24:12 UTC 2009"/>
    <x v="2"/>
    <x v="21"/>
    <x v="77"/>
    <s v="ZFilth"/>
    <s v="Gonna go see Bobby Flay 2moro at Shoreline. Eat and drink. Gonna be good."/>
    <s v="positive"/>
    <n v="0.667400002479553"/>
  </r>
  <r>
    <x v="0"/>
    <n v="13054"/>
    <s v="Sat Jun 13 16:24:25 UTC 2009"/>
    <x v="2"/>
    <x v="21"/>
    <x v="77"/>
    <s v="annieblane"/>
    <s v="can't wait for the great american food and music festival at shoreline tomorrow.  mmm...katz pastrami and bobby flay. yes please."/>
    <s v="positive"/>
    <n v="0.94308155775070202"/>
  </r>
  <r>
    <x v="0"/>
    <n v="13055"/>
    <s v="Sat Jun 13 16:24:34 UTC 2009"/>
    <x v="2"/>
    <x v="21"/>
    <x v="77"/>
    <s v="LAURAcBRYAN"/>
    <s v="My dad was in NY for a day, we ate at MESA grill last night and met Bobby Flay. So much fun, except I completely lost my voice today."/>
    <s v="negative"/>
    <n v="1.30648147314787E-2"/>
  </r>
  <r>
    <x v="1"/>
    <n v="13073"/>
    <s v="Sun Jun 14 04:35:33 UTC 2009"/>
    <x v="3"/>
    <x v="1"/>
    <x v="78"/>
    <s v="NathanChalmers"/>
    <s v="Fighting with LaTex. Again..."/>
    <s v="positive"/>
    <n v="0.69649899005889904"/>
  </r>
  <r>
    <x v="1"/>
    <n v="13074"/>
    <s v="Sun Jun 14 04:35:53 UTC 2009"/>
    <x v="3"/>
    <x v="1"/>
    <x v="78"/>
    <s v="LoonyLongbottom"/>
    <s v="@Iheartseverus we love you too and don't want you to die!!!!!!  Latex = the devil"/>
    <s v="positive"/>
    <n v="0.64477038383483898"/>
  </r>
  <r>
    <x v="1"/>
    <n v="13075"/>
    <s v="Sun Jun 14 04:36:07 UTC 2009"/>
    <x v="3"/>
    <x v="1"/>
    <x v="78"/>
    <s v="QuadError"/>
    <s v="7 hours. 7 hours of inkscape crashing, normally solid as a rock. 7 hours of LaTeX complaining at the slightest thing. I can't take any more."/>
    <s v="negative"/>
    <n v="0.143426418304443"/>
  </r>
  <r>
    <x v="2"/>
    <n v="13076"/>
    <s v="Sun Jun 14 21:35:58 UTC 2009"/>
    <x v="3"/>
    <x v="1"/>
    <x v="79"/>
    <s v="musicmuse"/>
    <s v="How to Track Iran with Social Media: http://bit.ly/2BoqU"/>
    <s v="positive"/>
    <n v="0.91692072153091397"/>
  </r>
  <r>
    <x v="1"/>
    <n v="13077"/>
    <s v="Sun Jun 14 21:36:04 UTC 2009"/>
    <x v="3"/>
    <x v="1"/>
    <x v="79"/>
    <s v="sketoaks"/>
    <s v="Shit's hitting the fan in Iran...craziness indeed #iranelection"/>
    <s v="neutral"/>
    <n v="0.58128541707992598"/>
  </r>
  <r>
    <x v="1"/>
    <n v="13078"/>
    <s v="Sun Jun 14 21:36:09 UTC 2009"/>
    <x v="3"/>
    <x v="1"/>
    <x v="79"/>
    <s v="jamespenycate"/>
    <s v="Monday already. Iran may implode. Kitchen is a disaster. @annagoss seems happy. @sebulous had a nice weekend and @goldpanda is great. whoop."/>
    <s v="positive"/>
    <n v="0.88985073566436801"/>
  </r>
  <r>
    <x v="2"/>
    <n v="14045"/>
    <s v="Sat Jun 13 16:13:59 UTC 2009"/>
    <x v="2"/>
    <x v="21"/>
    <x v="80"/>
    <s v="boardcentral"/>
    <s v="Twitter Stock buzz: $AAPL $ES_F $SPY $SPX $PALM  (updated: 12:00 PM)"/>
    <s v="positive"/>
    <n v="0.69950950145721402"/>
  </r>
  <r>
    <x v="0"/>
    <n v="14046"/>
    <s v="Sat Jun 13 16:23:41 UTC 2009"/>
    <x v="2"/>
    <x v="21"/>
    <x v="77"/>
    <s v="JimFacey"/>
    <s v="getting ready to test out some burger receipes this weekend. Bobby Flay has some great receipes to try. Thanks Bobby."/>
    <s v="positive"/>
    <n v="0.91936278343200695"/>
  </r>
  <r>
    <x v="2"/>
    <n v="14049"/>
    <s v="Sat Jun 13 16:24:03 UTC 2009"/>
    <x v="2"/>
    <x v="21"/>
    <x v="77"/>
    <s v="wetfishdesigns"/>
    <s v="@johncmayer is Bobby Flay joining you?"/>
    <s v="positive"/>
    <n v="0.77488368749618497"/>
  </r>
  <r>
    <x v="0"/>
    <n v="14050"/>
    <s v="Sat Jun 13 16:24:15 UTC 2009"/>
    <x v="2"/>
    <x v="21"/>
    <x v="77"/>
    <s v="A_TALL_BLONDE"/>
    <s v="i lam so in love with Bobby Flay... he is my favorite. RT @terrysimpson: @bflay you need a place in Phoenix. We have great peppers here!"/>
    <s v="positive"/>
    <n v="0.87614268064498901"/>
  </r>
  <r>
    <x v="1"/>
    <n v="14069"/>
    <s v="Sun Jun 14 04:31:12 UTC 2009"/>
    <x v="3"/>
    <x v="1"/>
    <x v="78"/>
    <s v="rooney_tunes"/>
    <s v="I just created my first LaTeX file from scratch. That didn't work out very well. (See @amandabittner , it's a great time waster)"/>
    <s v="negative"/>
    <n v="0.43120038509368902"/>
  </r>
  <r>
    <x v="0"/>
    <n v="14070"/>
    <s v="Sun Jun 14 04:31:23 UTC 2009"/>
    <x v="3"/>
    <x v="1"/>
    <x v="78"/>
    <s v="roguemovement"/>
    <s v="using Linux and loving it - so much nicer than windows... Looking forward to using the wysiwyg latex editor!"/>
    <s v="positive"/>
    <n v="0.81399583816528298"/>
  </r>
  <r>
    <x v="0"/>
    <n v="14071"/>
    <s v="Sun Jun 14 04:31:28 UTC 2009"/>
    <x v="3"/>
    <x v="1"/>
    <x v="78"/>
    <s v="yomcat"/>
    <s v="After using LaTeX a lot, any other typeset mathematics just looks hideous."/>
    <s v="positive"/>
    <n v="0.745253205299377"/>
  </r>
  <r>
    <x v="2"/>
    <n v="14072"/>
    <s v="Sun Jun 14 04:31:43 UTC 2009"/>
    <x v="3"/>
    <x v="1"/>
    <x v="78"/>
    <s v="proggit"/>
    <s v="Ask Programming: LaTeX or InDesign?: submitted by calcio1 [link] [1 comment] http://tinyurl.com/myfmf7"/>
    <s v="positive"/>
    <n v="0.83940482139587402"/>
  </r>
  <r>
    <x v="1"/>
    <n v="14073"/>
    <s v="Sun Jun 14 04:32:17 UTC 2009"/>
    <x v="3"/>
    <x v="1"/>
    <x v="78"/>
    <s v="sam33r"/>
    <s v="On that note, I hate Word. I hate Pages. I hate LaTeX. There, I said it. I hate LaTeX. All you TEXN3RDS can come kill me now."/>
    <s v="negative"/>
    <n v="4.5146583579480596E-3"/>
  </r>
  <r>
    <x v="0"/>
    <n v="14074"/>
    <s v="Sun Jun 14 04:36:34 UTC 2009"/>
    <x v="3"/>
    <x v="1"/>
    <x v="78"/>
    <s v="iamtheonlyjosie"/>
    <s v="Ahhh... back in a *real* text editing environment. I &amp;lt;3 LaTeX."/>
    <s v="positive"/>
    <n v="0.735057353973389"/>
  </r>
  <r>
    <x v="1"/>
    <n v="14075"/>
    <s v="Sun Jun 14 21:36:07 UTC 2009"/>
    <x v="3"/>
    <x v="1"/>
    <x v="79"/>
    <s v="plutopup7"/>
    <s v="Trouble in Iran, I see. Hmm. Iran. Iran so far away. #flockofseagullsweregeopoliticallycorrect"/>
    <s v="negative"/>
    <n v="0.18388034403324099"/>
  </r>
  <r>
    <x v="1"/>
    <n v="14076"/>
    <s v="Sun Jun 14 21:36:17 UTC 2009"/>
    <x v="3"/>
    <x v="1"/>
    <x v="79"/>
    <s v="captain_pete"/>
    <s v="Reading the tweets coming out of Iran... The whole thing is terrifying and incredibly sad..."/>
    <s v="negative"/>
    <n v="0.34277930855750999"/>
  </r>
  <r>
    <x v="0"/>
    <n v="14077"/>
    <s v="Mon May 11 05:21:45 UTC 2009"/>
    <x v="0"/>
    <x v="0"/>
    <x v="81"/>
    <s v="Native_01"/>
    <s v="@Pmillzz lebron IS THE BOSS"/>
    <s v="positive"/>
    <n v="0.678272664546967"/>
  </r>
  <r>
    <x v="0"/>
    <n v="14078"/>
    <s v="Mon May 11 05:22:03 UTC 2009"/>
    <x v="0"/>
    <x v="0"/>
    <x v="81"/>
    <s v="princezzcutz"/>
    <s v="@sketchbug Lebron is a hometown hero to me, lol I love the Lakers but let's go Cavs, lol"/>
    <s v="positive"/>
    <n v="0.95352977514267001"/>
  </r>
  <r>
    <x v="0"/>
    <n v="14079"/>
    <s v="Mon May 11 05:22:12 UTC 2009"/>
    <x v="0"/>
    <x v="0"/>
    <x v="81"/>
    <s v="peterlikewhat"/>
    <s v="lebron and zydrunas are such an awesome duo"/>
    <s v="positive"/>
    <n v="0.87345796823501598"/>
  </r>
  <r>
    <x v="0"/>
    <n v="14080"/>
    <s v="Mon May 11 05:22:37 UTC 2009"/>
    <x v="0"/>
    <x v="0"/>
    <x v="81"/>
    <s v="emceet"/>
    <s v="@wordwhizkid Lebron is a beast... nobody in the NBA comes even close."/>
    <s v="positive"/>
    <n v="0.63617247343063399"/>
  </r>
  <r>
    <x v="0"/>
    <n v="14077"/>
    <s v="Mon May 11 05:21:45 UTC 2009"/>
    <x v="0"/>
    <x v="0"/>
    <x v="82"/>
    <s v="Native_011"/>
    <s v="@Pmillzz lebron IS THE BOSS"/>
    <s v="positive"/>
    <n v="0.678272664546967"/>
  </r>
  <r>
    <x v="0"/>
    <n v="14078"/>
    <s v="Mon May 11 05:22:03 UTC 2009"/>
    <x v="0"/>
    <x v="0"/>
    <x v="82"/>
    <s v="princezzcutzz"/>
    <s v="@sketchbug Lebron is a hometown hero to me, lol I love the Lakers but let's go Cavs, lol"/>
    <s v="positive"/>
    <n v="0.95352977514267001"/>
  </r>
  <r>
    <x v="0"/>
    <n v="14079"/>
    <s v="Mon May 11 05:22:12 UTC 2009"/>
    <x v="0"/>
    <x v="0"/>
    <x v="82"/>
    <s v="peterlikewhatr"/>
    <s v="lebron and zydrunas are such an awesome duo"/>
    <s v="positive"/>
    <n v="0.87345796823501598"/>
  </r>
  <r>
    <x v="0"/>
    <n v="14080"/>
    <s v="Mon May 11 05:22:37 UTC 2009"/>
    <x v="0"/>
    <x v="0"/>
    <x v="82"/>
    <s v="emceett"/>
    <s v="@wordwhizkid Lebron is a beast... nobody in the NBA comes even close."/>
    <s v="positive"/>
    <n v="0.63617247343063399"/>
  </r>
  <r>
    <x v="0"/>
    <n v="14079"/>
    <s v="Mon May 11 03:26:10 UTC 2009"/>
    <x v="0"/>
    <x v="0"/>
    <x v="2"/>
    <s v="dcostalis"/>
    <s v="Jquery is my new best friend."/>
    <s v="positive"/>
    <n v="0.845467388629913"/>
  </r>
  <r>
    <x v="0"/>
    <n v="14079"/>
    <s v="Mon May 11 03:27:15 UTC 2009"/>
    <x v="0"/>
    <x v="0"/>
    <x v="3"/>
    <s v="PJ_King"/>
    <s v="Loves twitter"/>
    <s v="positive"/>
    <n v="0.80403208732605003"/>
  </r>
  <r>
    <x v="0"/>
    <n v="14080"/>
    <s v="Mon May 11 03:29:20 UTC 2009"/>
    <x v="0"/>
    <x v="0"/>
    <x v="83"/>
    <s v="mandanicole"/>
    <s v="how can you not love Obama? he makes jokes about himself."/>
    <s v="neutral"/>
    <n v="0.545804142951965"/>
  </r>
  <r>
    <x v="2"/>
    <n v="14081"/>
    <s v="Mon May 11 03:32:42 UTC 2009"/>
    <x v="0"/>
    <x v="0"/>
    <x v="83"/>
    <s v="jpeb"/>
    <s v="Check this video out -- President Obama at the White House Correspondents' Dinner http://bit.ly/IMXUM"/>
    <s v="positive"/>
    <n v="0.77235460281372104"/>
  </r>
  <r>
    <x v="1"/>
    <n v="14082"/>
    <s v="Mon May 11 03:32:48 UTC 2009"/>
    <x v="0"/>
    <x v="0"/>
    <x v="83"/>
    <s v="kylesellers"/>
    <s v="@Karoli I firmly believe that Obama/Pelosi have ZERO desire to be civil.  It's a charade and a slogan, but they want to destroy conservatism"/>
    <s v="negative"/>
    <n v="0.140720635652542"/>
  </r>
  <r>
    <x v="0"/>
    <n v="14083"/>
    <s v="Mon May 11 03:33:38 UTC 2009"/>
    <x v="0"/>
    <x v="0"/>
    <x v="84"/>
    <s v="theviewfans"/>
    <s v="House Correspondents dinner was last night whoopi, barbara &amp;amp; sherri went, Obama got a standing ovation"/>
    <s v="positive"/>
    <n v="0.60582554340362504"/>
  </r>
  <r>
    <x v="0"/>
    <n v="14084"/>
    <s v="Mon May 11 05:22:12 UTC 2009"/>
    <x v="0"/>
    <x v="0"/>
    <x v="84"/>
    <s v="peterlikewhat"/>
    <s v="lebron and zydrunas are such an awesome duo"/>
    <s v="positive"/>
    <n v="0.87345796823501598"/>
  </r>
  <r>
    <x v="0"/>
    <n v="14085"/>
    <s v="Mon May 11 05:22:37 UTC 2009"/>
    <x v="0"/>
    <x v="0"/>
    <x v="84"/>
    <s v="emceet"/>
    <s v="@wordwhizkid Lebron is a beast... nobody in the NBA comes even close."/>
    <s v="positive"/>
    <n v="0.63617247343063399"/>
  </r>
  <r>
    <x v="0"/>
    <n v="14086"/>
    <s v="Mon May 11 05:21:45 UTC 2009"/>
    <x v="0"/>
    <x v="0"/>
    <x v="84"/>
    <s v="Native_011"/>
    <s v="@Pmillzz lebron IS THE BOSS"/>
    <s v="positive"/>
    <n v="0.678272664546967"/>
  </r>
  <r>
    <x v="0"/>
    <n v="14087"/>
    <s v="Mon May 11 05:22:03 UTC 2009"/>
    <x v="0"/>
    <x v="0"/>
    <x v="84"/>
    <s v="princezzcutzz"/>
    <s v="@sketchbug Lebron is a hometown hero to me, lol I love the Lakers but let's go Cavs, lol"/>
    <s v="positive"/>
    <n v="0.95352977514267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1949CC-025F-4A36-B5D9-0FD9586DD8B0}" name="PivotTable1"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B9:D13" firstHeaderRow="0" firstDataRow="1" firstDataCol="1"/>
  <pivotFields count="10">
    <pivotField axis="axisRow" showAll="0">
      <items count="4">
        <item x="1"/>
        <item x="2"/>
        <item x="0"/>
        <item t="default"/>
      </items>
    </pivotField>
    <pivotField showAll="0"/>
    <pivotField showAll="0"/>
    <pivotField showAll="0">
      <items count="8">
        <item x="0"/>
        <item x="4"/>
        <item x="5"/>
        <item x="1"/>
        <item x="6"/>
        <item x="2"/>
        <item x="3"/>
        <item t="default"/>
      </items>
    </pivotField>
    <pivotField numFmtId="1" showAll="0">
      <items count="23">
        <item x="13"/>
        <item x="14"/>
        <item x="15"/>
        <item x="16"/>
        <item x="17"/>
        <item x="18"/>
        <item x="0"/>
        <item x="21"/>
        <item x="1"/>
        <item x="19"/>
        <item x="2"/>
        <item x="3"/>
        <item x="4"/>
        <item x="5"/>
        <item x="6"/>
        <item x="7"/>
        <item x="8"/>
        <item x="9"/>
        <item x="20"/>
        <item x="10"/>
        <item x="11"/>
        <item x="12"/>
        <item t="default"/>
      </items>
    </pivotField>
    <pivotField showAll="0"/>
    <pivotField showAll="0"/>
    <pivotField showAll="0"/>
    <pivotField dataField="1" showAll="0"/>
    <pivotField dataField="1" showAll="0"/>
  </pivotFields>
  <rowFields count="1">
    <field x="0"/>
  </rowFields>
  <rowItems count="4">
    <i>
      <x/>
    </i>
    <i>
      <x v="1"/>
    </i>
    <i>
      <x v="2"/>
    </i>
    <i t="grand">
      <x/>
    </i>
  </rowItems>
  <colFields count="1">
    <field x="-2"/>
  </colFields>
  <colItems count="2">
    <i>
      <x/>
    </i>
    <i i="1">
      <x v="1"/>
    </i>
  </colItems>
  <dataFields count="2">
    <dataField name="Sum of Score" fld="9" baseField="0" baseItem="0"/>
    <dataField name="Count of Sentiment" fld="8" subtotal="count" baseField="0" baseItem="0"/>
  </dataFields>
  <chartFormats count="10">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0" count="1" selected="0">
            <x v="0"/>
          </reference>
        </references>
      </pivotArea>
    </chartFormat>
    <chartFormat chart="8" format="12">
      <pivotArea type="data" outline="0" fieldPosition="0">
        <references count="2">
          <reference field="4294967294" count="1" selected="0">
            <x v="0"/>
          </reference>
          <reference field="0" count="1" selected="0">
            <x v="1"/>
          </reference>
        </references>
      </pivotArea>
    </chartFormat>
    <chartFormat chart="8" format="13">
      <pivotArea type="data" outline="0" fieldPosition="0">
        <references count="2">
          <reference field="4294967294" count="1" selected="0">
            <x v="0"/>
          </reference>
          <reference field="0" count="1" selected="0">
            <x v="2"/>
          </reference>
        </references>
      </pivotArea>
    </chartFormat>
    <chartFormat chart="8" format="14" series="1">
      <pivotArea type="data" outline="0" fieldPosition="0">
        <references count="1">
          <reference field="4294967294" count="1" selected="0">
            <x v="1"/>
          </reference>
        </references>
      </pivotArea>
    </chartFormat>
    <chartFormat chart="8" format="15">
      <pivotArea type="data" outline="0" fieldPosition="0">
        <references count="2">
          <reference field="4294967294" count="1" selected="0">
            <x v="1"/>
          </reference>
          <reference field="0" count="1" selected="0">
            <x v="0"/>
          </reference>
        </references>
      </pivotArea>
    </chartFormat>
    <chartFormat chart="8" format="16">
      <pivotArea type="data" outline="0" fieldPosition="0">
        <references count="2">
          <reference field="4294967294" count="1" selected="0">
            <x v="1"/>
          </reference>
          <reference field="0" count="1" selected="0">
            <x v="1"/>
          </reference>
        </references>
      </pivotArea>
    </chartFormat>
    <chartFormat chart="8" format="17">
      <pivotArea type="data" outline="0" fieldPosition="0">
        <references count="2">
          <reference field="4294967294" count="1" selected="0">
            <x v="1"/>
          </reference>
          <reference field="0" count="1" selected="0">
            <x v="2"/>
          </reference>
        </references>
      </pivotArea>
    </chartFormat>
  </chartFormats>
  <pivotTableStyleInfo name="PivotStyleMedium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D0938F-7B18-4F44-91A7-31BDBB606A61}" name="PivotTable5"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B5:D28" firstHeaderRow="0" firstDataRow="1" firstDataCol="1"/>
  <pivotFields count="10">
    <pivotField showAll="0">
      <items count="4">
        <item x="1"/>
        <item x="2"/>
        <item x="0"/>
        <item t="default"/>
      </items>
    </pivotField>
    <pivotField showAll="0"/>
    <pivotField showAll="0"/>
    <pivotField showAll="0">
      <items count="8">
        <item x="0"/>
        <item x="4"/>
        <item x="5"/>
        <item x="1"/>
        <item x="6"/>
        <item x="2"/>
        <item x="3"/>
        <item t="default"/>
      </items>
    </pivotField>
    <pivotField axis="axisRow" numFmtId="1" showAll="0">
      <items count="23">
        <item x="13"/>
        <item x="14"/>
        <item x="15"/>
        <item x="16"/>
        <item x="17"/>
        <item x="18"/>
        <item x="0"/>
        <item x="21"/>
        <item x="1"/>
        <item x="19"/>
        <item x="2"/>
        <item x="3"/>
        <item x="4"/>
        <item x="5"/>
        <item x="6"/>
        <item x="7"/>
        <item x="8"/>
        <item x="9"/>
        <item x="20"/>
        <item x="10"/>
        <item x="11"/>
        <item x="12"/>
        <item t="default"/>
      </items>
    </pivotField>
    <pivotField showAll="0"/>
    <pivotField showAll="0"/>
    <pivotField showAll="0"/>
    <pivotField dataField="1" showAll="0"/>
    <pivotField dataField="1" showAll="0"/>
  </pivotFields>
  <rowFields count="1">
    <field x="4"/>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2">
    <i>
      <x/>
    </i>
    <i i="1">
      <x v="1"/>
    </i>
  </colItems>
  <dataFields count="2">
    <dataField name="Sum of Score" fld="9" baseField="0" baseItem="0"/>
    <dataField name="Count of Sentiment" fld="8" subtotal="count" baseField="0" baseItem="0"/>
  </dataFields>
  <chartFormats count="6">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ED3C44-BFC1-4E2B-B25F-4BAFA776F9BB}" name="PivotTable6" cacheId="67"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27">
  <location ref="B4:C90" firstHeaderRow="1" firstDataRow="1" firstDataCol="1"/>
  <pivotFields count="10">
    <pivotField showAll="0">
      <items count="4">
        <item x="1"/>
        <item x="2"/>
        <item x="0"/>
        <item t="default"/>
      </items>
    </pivotField>
    <pivotField showAll="0"/>
    <pivotField showAll="0"/>
    <pivotField showAll="0">
      <items count="8">
        <item x="0"/>
        <item x="4"/>
        <item x="5"/>
        <item x="1"/>
        <item x="6"/>
        <item x="2"/>
        <item x="3"/>
        <item t="default"/>
      </items>
    </pivotField>
    <pivotField numFmtId="1" showAll="0">
      <items count="23">
        <item x="13"/>
        <item x="14"/>
        <item x="15"/>
        <item x="16"/>
        <item x="17"/>
        <item x="18"/>
        <item x="0"/>
        <item x="21"/>
        <item x="1"/>
        <item x="19"/>
        <item x="2"/>
        <item x="3"/>
        <item x="4"/>
        <item x="5"/>
        <item x="6"/>
        <item x="7"/>
        <item x="8"/>
        <item x="9"/>
        <item x="20"/>
        <item x="10"/>
        <item x="11"/>
        <item x="12"/>
        <item t="default"/>
      </items>
    </pivotField>
    <pivotField axis="axisRow" showAll="0">
      <items count="86">
        <item x="10"/>
        <item x="59"/>
        <item x="46"/>
        <item x="22"/>
        <item x="11"/>
        <item x="27"/>
        <item x="80"/>
        <item x="1"/>
        <item x="61"/>
        <item x="33"/>
        <item x="52"/>
        <item x="63"/>
        <item x="77"/>
        <item x="82"/>
        <item x="60"/>
        <item x="37"/>
        <item x="49"/>
        <item x="70"/>
        <item x="16"/>
        <item x="51"/>
        <item x="75"/>
        <item x="29"/>
        <item x="55"/>
        <item x="21"/>
        <item x="36"/>
        <item x="58"/>
        <item x="67"/>
        <item x="9"/>
        <item x="43"/>
        <item x="47"/>
        <item x="41"/>
        <item x="12"/>
        <item x="44"/>
        <item x="73"/>
        <item x="69"/>
        <item x="68"/>
        <item x="34"/>
        <item x="7"/>
        <item x="79"/>
        <item x="13"/>
        <item x="83"/>
        <item x="2"/>
        <item x="40"/>
        <item x="0"/>
        <item x="30"/>
        <item x="28"/>
        <item x="78"/>
        <item x="6"/>
        <item x="81"/>
        <item x="15"/>
        <item x="20"/>
        <item x="72"/>
        <item x="35"/>
        <item x="84"/>
        <item x="5"/>
        <item x="31"/>
        <item x="57"/>
        <item x="4"/>
        <item x="32"/>
        <item x="38"/>
        <item x="54"/>
        <item x="18"/>
        <item x="24"/>
        <item x="71"/>
        <item x="17"/>
        <item x="53"/>
        <item x="14"/>
        <item x="19"/>
        <item x="64"/>
        <item x="50"/>
        <item x="48"/>
        <item x="3"/>
        <item x="39"/>
        <item x="45"/>
        <item x="8"/>
        <item x="76"/>
        <item x="56"/>
        <item x="62"/>
        <item x="26"/>
        <item x="42"/>
        <item x="25"/>
        <item x="65"/>
        <item x="66"/>
        <item x="23"/>
        <item x="74"/>
        <item t="default"/>
      </items>
    </pivotField>
    <pivotField showAll="0"/>
    <pivotField showAll="0"/>
    <pivotField dataField="1" showAll="0"/>
    <pivotField showAll="0"/>
  </pivotFields>
  <rowFields count="1">
    <field x="5"/>
  </rowFields>
  <rowItems count="8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t="grand">
      <x/>
    </i>
  </rowItems>
  <colItems count="1">
    <i/>
  </colItems>
  <dataFields count="1">
    <dataField name="Count of Sentiment" fld="8" subtotal="count" baseField="0" baseItem="0"/>
  </dataFields>
  <chartFormats count="5">
    <chartFormat chart="3" format="1"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2" format="3">
      <pivotArea type="data" outline="0" fieldPosition="0">
        <references count="2">
          <reference field="4294967294" count="1" selected="0">
            <x v="0"/>
          </reference>
          <reference field="5" count="1" selected="0">
            <x v="29"/>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FB28D9-8D18-434B-8517-7CFD26638F4A}" name="PivotTable7" cacheId="67"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34">
  <location ref="B4:C12" firstHeaderRow="1" firstDataRow="1" firstDataCol="1"/>
  <pivotFields count="10">
    <pivotField showAll="0">
      <items count="4">
        <item x="1"/>
        <item x="2"/>
        <item x="0"/>
        <item t="default"/>
      </items>
    </pivotField>
    <pivotField showAll="0"/>
    <pivotField showAll="0"/>
    <pivotField axis="axisRow" showAll="0">
      <items count="8">
        <item x="0"/>
        <item x="4"/>
        <item x="5"/>
        <item x="1"/>
        <item x="6"/>
        <item x="2"/>
        <item x="3"/>
        <item t="default"/>
      </items>
    </pivotField>
    <pivotField numFmtId="1" showAll="0">
      <items count="23">
        <item x="13"/>
        <item x="14"/>
        <item x="15"/>
        <item x="16"/>
        <item x="17"/>
        <item x="18"/>
        <item x="0"/>
        <item x="21"/>
        <item x="1"/>
        <item x="19"/>
        <item x="2"/>
        <item x="3"/>
        <item x="4"/>
        <item x="5"/>
        <item x="6"/>
        <item x="7"/>
        <item x="8"/>
        <item x="9"/>
        <item x="20"/>
        <item x="10"/>
        <item x="11"/>
        <item x="12"/>
        <item t="default"/>
      </items>
    </pivotField>
    <pivotField showAll="0">
      <items count="86">
        <item x="10"/>
        <item x="59"/>
        <item x="46"/>
        <item x="22"/>
        <item x="11"/>
        <item x="27"/>
        <item x="80"/>
        <item x="1"/>
        <item x="61"/>
        <item x="33"/>
        <item x="52"/>
        <item x="63"/>
        <item x="77"/>
        <item x="82"/>
        <item x="60"/>
        <item x="37"/>
        <item x="49"/>
        <item x="70"/>
        <item x="16"/>
        <item x="51"/>
        <item x="75"/>
        <item x="29"/>
        <item x="55"/>
        <item x="21"/>
        <item x="36"/>
        <item x="58"/>
        <item x="67"/>
        <item x="9"/>
        <item x="43"/>
        <item x="47"/>
        <item x="41"/>
        <item x="12"/>
        <item x="44"/>
        <item x="73"/>
        <item x="69"/>
        <item x="68"/>
        <item x="34"/>
        <item x="7"/>
        <item x="79"/>
        <item x="13"/>
        <item x="83"/>
        <item x="2"/>
        <item x="40"/>
        <item x="0"/>
        <item x="30"/>
        <item x="28"/>
        <item x="78"/>
        <item x="6"/>
        <item x="81"/>
        <item x="15"/>
        <item x="20"/>
        <item x="72"/>
        <item x="35"/>
        <item x="84"/>
        <item x="5"/>
        <item x="31"/>
        <item x="57"/>
        <item x="4"/>
        <item x="32"/>
        <item x="38"/>
        <item x="54"/>
        <item x="18"/>
        <item x="24"/>
        <item x="71"/>
        <item x="17"/>
        <item x="53"/>
        <item x="14"/>
        <item x="19"/>
        <item x="64"/>
        <item x="50"/>
        <item x="48"/>
        <item x="3"/>
        <item x="39"/>
        <item x="45"/>
        <item x="8"/>
        <item x="76"/>
        <item x="56"/>
        <item x="62"/>
        <item x="26"/>
        <item x="42"/>
        <item x="25"/>
        <item x="65"/>
        <item x="66"/>
        <item x="23"/>
        <item x="74"/>
        <item t="default"/>
      </items>
    </pivotField>
    <pivotField showAll="0"/>
    <pivotField showAll="0"/>
    <pivotField dataField="1" showAll="0"/>
    <pivotField showAll="0"/>
  </pivotFields>
  <rowFields count="1">
    <field x="3"/>
  </rowFields>
  <rowItems count="8">
    <i>
      <x/>
    </i>
    <i>
      <x v="1"/>
    </i>
    <i>
      <x v="2"/>
    </i>
    <i>
      <x v="3"/>
    </i>
    <i>
      <x v="4"/>
    </i>
    <i>
      <x v="5"/>
    </i>
    <i>
      <x v="6"/>
    </i>
    <i t="grand">
      <x/>
    </i>
  </rowItems>
  <colItems count="1">
    <i/>
  </colItems>
  <dataFields count="1">
    <dataField name="Count of Sentiment" fld="8" subtotal="count" baseField="0" baseItem="0"/>
  </dataFields>
  <chartFormats count="6">
    <chartFormat chart="3" format="1"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3" format="4"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larity" xr10:uid="{CDFB31A0-A094-4CC3-A111-97C3CABB4D55}" sourceName="Polarity">
  <pivotTables>
    <pivotTable tabId="3" name="PivotTable1"/>
    <pivotTable tabId="5" name="PivotTable5"/>
    <pivotTable tabId="6" name="PivotTable6"/>
    <pivotTable tabId="8" name="PivotTable7"/>
  </pivotTables>
  <data>
    <tabular pivotCacheId="1976057554">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CCBD7883-3F7C-48B1-A2B0-B0C6A38BB97B}" sourceName="Day">
  <pivotTables>
    <pivotTable tabId="5" name="PivotTable5"/>
    <pivotTable tabId="6" name="PivotTable6"/>
    <pivotTable tabId="3" name="PivotTable1"/>
    <pivotTable tabId="8" name="PivotTable7"/>
  </pivotTables>
  <data>
    <tabular pivotCacheId="1976057554">
      <items count="22">
        <i x="13" s="1"/>
        <i x="14" s="1"/>
        <i x="15" s="1"/>
        <i x="16" s="1"/>
        <i x="17" s="1"/>
        <i x="18" s="1"/>
        <i x="0" s="1"/>
        <i x="21" s="1"/>
        <i x="1" s="1"/>
        <i x="19" s="1"/>
        <i x="2" s="1"/>
        <i x="3" s="1"/>
        <i x="4" s="1"/>
        <i x="5" s="1"/>
        <i x="6" s="1"/>
        <i x="7" s="1"/>
        <i x="8" s="1"/>
        <i x="9" s="1"/>
        <i x="20" s="1"/>
        <i x="10" s="1"/>
        <i x="11" s="1"/>
        <i x="1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 xr10:uid="{355576A4-9F3D-45FD-9815-C72CE4862F1B}" sourceName="Weekday">
  <pivotTables>
    <pivotTable tabId="8" name="PivotTable7"/>
    <pivotTable tabId="5" name="PivotTable5"/>
    <pivotTable tabId="6" name="PivotTable6"/>
    <pivotTable tabId="3" name="PivotTable1"/>
  </pivotTables>
  <data>
    <tabular pivotCacheId="1976057554">
      <items count="7">
        <i x="0" s="1"/>
        <i x="4" s="1"/>
        <i x="5" s="1"/>
        <i x="1" s="1"/>
        <i x="6"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larity" xr10:uid="{578043D1-2C10-4295-9922-47700138DB0B}" cache="Slicer_Polarity" caption="Polarity" style="SlicerStyleDark6" rowHeight="241300"/>
  <slicer name="Day" xr10:uid="{F30EFE7D-9263-42DF-9B91-D10F4B6877C0}" cache="Slicer_Day" caption="Day" columnCount="2" style="SlicerStyleDark2" rowHeight="241300"/>
  <slicer name="Weekday" xr10:uid="{3DF7B68D-00FA-49E9-8249-591BE667289E}" cache="Slicer_Weekday" caption="Weekday" columnCount="2" style="SlicerStyleDark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9BAFEC-ED93-4B81-9C98-3EC35E9C3053}" name="Table1" displayName="Table1" ref="A1:J517" totalsRowShown="0">
  <autoFilter ref="A1:J517" xr:uid="{619BAFEC-ED93-4B81-9C98-3EC35E9C3053}"/>
  <tableColumns count="10">
    <tableColumn id="1" xr3:uid="{4946BC13-BBBC-4033-A1B0-4E7E7D784685}" name="Polarity"/>
    <tableColumn id="2" xr3:uid="{BB8E0614-751F-4034-BCD9-8B17E9CDC16B}" name="ID"/>
    <tableColumn id="3" xr3:uid="{E68A9FBC-1F4B-4D67-AF5D-3857D0601B8F}" name="Timestamp"/>
    <tableColumn id="12" xr3:uid="{FD64D553-7F29-4A10-BB1D-5AE2A886D8B1}" name="Weekday" dataDxfId="0">
      <calculatedColumnFormula>LEFT(Table1[[#This Row],[Timestamp]],3)</calculatedColumnFormula>
    </tableColumn>
    <tableColumn id="11" xr3:uid="{D077FF76-E24E-452D-9CF5-C39CE4E423C3}" name="Day" dataDxfId="2">
      <calculatedColumnFormula>DAY(MID(Table1[[#This Row],[Timestamp]],9,3))</calculatedColumnFormula>
    </tableColumn>
    <tableColumn id="4" xr3:uid="{30D2674E-7C43-457C-B325-4BFBF9E622BB}" name="Query"/>
    <tableColumn id="5" xr3:uid="{5F0E40BA-5152-45B6-80AE-1C8F15522CA2}" name="Username"/>
    <tableColumn id="6" xr3:uid="{A06723D3-8577-441F-B539-2B859439B822}" name="tweet_text"/>
    <tableColumn id="7" xr3:uid="{17D900E4-3649-4DCA-BEFB-D4E2F1D89B5B}" name="Sentiment"/>
    <tableColumn id="8" xr3:uid="{AE777035-0ECF-4BBE-8063-558CCA367447}" name="Score"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1" width="350" row="9">
    <wetp:webextensionref xmlns:r="http://schemas.openxmlformats.org/officeDocument/2006/relationships" r:id="rId1"/>
  </wetp:taskpane>
</wetp:taskpanes>
</file>

<file path=xl/webextensions/webextension1.xml><?xml version="1.0" encoding="utf-8"?>
<we:webextension xmlns:we="http://schemas.microsoft.com/office/webextensions/webextension/2010/11" id="{7E00D852-8E9C-44BC-B841-45F11348CDF8}">
  <we:reference id="wa104379638" version="1.0.0.0" store="en-US" storeType="OMEX"/>
  <we:alternateReferences>
    <we:reference id="WA104379638" version="1.0.0.0" store="" storeType="OMEX"/>
  </we:alternateReferences>
  <we:properties>
    <we:property name="endpoints" value="&quot;[{\&quot;documentationUrl\&quot;:\&quot;https://ussouthcentral.services.azureml.net/workspaces/52a9fe1f0655445a9ec08cbaf87c3ffa/services/2a951e49ed8d43cfbe3afc68aa6d3878/swagger.json\&quot;,\&quot;token\&quot;:\&quot;xSc38GPprrK3FGyGMn5uQEJVD7wNUZgOn2UZt+vrFLMLFAyqGB+YhkF5o0JH57hfUYuIxZ7so1rf5DQ2nDfdGA==\&quot;,\&quot;serviceName\&quot;:\&quot;Titanic Survivor Predictor (Excel Add-in Sample) [Score]\&quot;,\&quot;globalParametersValues\&quot;:{},\&quot;outputCellValues\&quot;:{},\&quot;showOverwriteWarning\&quot;:true},{\&quot;documentationUrl\&quot;:\&quot;https://ussouthcentral.services.azureml.net/odata/workspaces/52a9fe1f0655445a9ec08cbaf87c3ffa/services/0153ed4ecce44d999e7846d8f0e8102a\&quot;,\&quot;token\&quot;:\&quot;QR+dXhrglxsnO5WJ4/s0me85cwO+4WF7FcWVoUUSqFwzGyFCYbMIpzYfSaMwkNdNJGGavTDvVTlNbP1gv9Yh9A==\&quot;,\&quot;serviceName\&quot;:\&quot;Text Sentiment Analysis (Excel Add-in Sample) [Score]\&quot;,\&quot;globalParametersValues\&quot;:{},\&quot;outputCellValues\&quot;:{\&quot;output1\&quot;:{\&quot;id\&quot;:\&quot;'Sentiment Analysis'!G2\&quot;,\&quot;includeHeaders\&quot;:false}},\&quot;showOverwriteWarning\&quot;:true,\&quot;inputBindingsAddresses\&quot;:{\&quot;input1\&quot;:{\&quot;bindingAddress\&quot;:\&quot;'Sentiment Analysis'!F2:F517\&quot;,\&quot;hasHeaders\&quot;:false}}}]&quot;"/>
  </we:properties>
  <we:bindings>
    <we:binding id="UnnamedBinding_0_1712675971570" type="matrix" appref="{2DEB6161-1C22-43B5-8509-5CA6367A33A6}"/>
    <we:binding id="UnnamedBinding_1_1712676002394" type="matrix" appref="{A3E04BE6-9CE4-4136-B416-1292417C7676}"/>
    <we:binding id="'Sentiment Analysis'!G2:H517" type="matrix" appref="{126D1F03-CF5C-4C1D-BE5A-BE5991898737}"/>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17"/>
  <sheetViews>
    <sheetView workbookViewId="0">
      <selection activeCell="D3" sqref="D3"/>
    </sheetView>
  </sheetViews>
  <sheetFormatPr defaultRowHeight="15" x14ac:dyDescent="0.25"/>
  <cols>
    <col min="1" max="1" width="10.140625" bestFit="1" customWidth="1"/>
    <col min="2" max="2" width="6" bestFit="1" customWidth="1"/>
    <col min="3" max="3" width="28.140625" bestFit="1" customWidth="1"/>
    <col min="4" max="5" width="28.140625" customWidth="1"/>
    <col min="6" max="6" width="22.42578125" bestFit="1" customWidth="1"/>
    <col min="7" max="7" width="18.5703125" bestFit="1" customWidth="1"/>
    <col min="8" max="8" width="145" bestFit="1" customWidth="1"/>
    <col min="9" max="9" width="12.5703125" bestFit="1" customWidth="1"/>
    <col min="10" max="10" width="12" bestFit="1" customWidth="1"/>
  </cols>
  <sheetData>
    <row r="1" spans="1:10" x14ac:dyDescent="0.25">
      <c r="A1" t="s">
        <v>1574</v>
      </c>
      <c r="B1" t="s">
        <v>1575</v>
      </c>
      <c r="C1" t="s">
        <v>1594</v>
      </c>
      <c r="D1" t="s">
        <v>1595</v>
      </c>
      <c r="E1" t="s">
        <v>1596</v>
      </c>
      <c r="F1" t="s">
        <v>1576</v>
      </c>
      <c r="G1" t="s">
        <v>1577</v>
      </c>
      <c r="H1" t="s">
        <v>1578</v>
      </c>
      <c r="I1" t="s">
        <v>1582</v>
      </c>
      <c r="J1" s="1" t="s">
        <v>1583</v>
      </c>
    </row>
    <row r="2" spans="1:10" x14ac:dyDescent="0.25">
      <c r="A2">
        <v>4</v>
      </c>
      <c r="B2">
        <v>3</v>
      </c>
      <c r="C2" t="s">
        <v>0</v>
      </c>
      <c r="D2" t="str">
        <f>LEFT(Table1[[#This Row],[Timestamp]],3)</f>
        <v>Mon</v>
      </c>
      <c r="E2" s="7">
        <f>DAY(MID(Table1[[#This Row],[Timestamp]],9,3))</f>
        <v>11</v>
      </c>
      <c r="F2" t="s">
        <v>1</v>
      </c>
      <c r="G2" t="s">
        <v>2</v>
      </c>
      <c r="H2" t="s">
        <v>3</v>
      </c>
      <c r="I2" t="s">
        <v>1579</v>
      </c>
      <c r="J2" s="6">
        <v>0.17147791385650599</v>
      </c>
    </row>
    <row r="3" spans="1:10" x14ac:dyDescent="0.25">
      <c r="A3">
        <v>4</v>
      </c>
      <c r="B3">
        <v>4</v>
      </c>
      <c r="C3" t="s">
        <v>4</v>
      </c>
      <c r="D3" t="str">
        <f>LEFT(Table1[[#This Row],[Timestamp]],3)</f>
        <v>Mon</v>
      </c>
      <c r="E3" s="7">
        <f>DAY(MID(Table1[[#This Row],[Timestamp]],9,3))</f>
        <v>11</v>
      </c>
      <c r="F3" t="s">
        <v>1</v>
      </c>
      <c r="G3" t="s">
        <v>5</v>
      </c>
      <c r="H3" t="s">
        <v>6</v>
      </c>
      <c r="I3" t="s">
        <v>1580</v>
      </c>
      <c r="J3" s="6">
        <v>0.84638607501983598</v>
      </c>
    </row>
    <row r="4" spans="1:10" x14ac:dyDescent="0.25">
      <c r="A4">
        <v>4</v>
      </c>
      <c r="B4">
        <v>5</v>
      </c>
      <c r="C4" t="s">
        <v>7</v>
      </c>
      <c r="D4" t="str">
        <f>LEFT(Table1[[#This Row],[Timestamp]],3)</f>
        <v>Mon</v>
      </c>
      <c r="E4" s="7">
        <f>DAY(MID(Table1[[#This Row],[Timestamp]],9,3))</f>
        <v>11</v>
      </c>
      <c r="F4" t="s">
        <v>1</v>
      </c>
      <c r="G4" t="s">
        <v>8</v>
      </c>
      <c r="H4" t="s">
        <v>9</v>
      </c>
      <c r="I4" t="s">
        <v>1580</v>
      </c>
      <c r="J4" s="6">
        <v>0.856514692306519</v>
      </c>
    </row>
    <row r="5" spans="1:10" x14ac:dyDescent="0.25">
      <c r="A5">
        <v>4</v>
      </c>
      <c r="B5">
        <v>6</v>
      </c>
      <c r="C5" t="s">
        <v>10</v>
      </c>
      <c r="D5" t="str">
        <f>LEFT(Table1[[#This Row],[Timestamp]],3)</f>
        <v>Mon</v>
      </c>
      <c r="E5" s="7">
        <f>DAY(MID(Table1[[#This Row],[Timestamp]],9,3))</f>
        <v>11</v>
      </c>
      <c r="F5" t="s">
        <v>1</v>
      </c>
      <c r="G5" t="s">
        <v>11</v>
      </c>
      <c r="H5" t="s">
        <v>12</v>
      </c>
      <c r="I5" t="s">
        <v>1580</v>
      </c>
      <c r="J5" s="6">
        <v>0.92291897535324097</v>
      </c>
    </row>
    <row r="6" spans="1:10" x14ac:dyDescent="0.25">
      <c r="A6">
        <v>4</v>
      </c>
      <c r="B6">
        <v>7</v>
      </c>
      <c r="C6" t="s">
        <v>13</v>
      </c>
      <c r="D6" t="str">
        <f>LEFT(Table1[[#This Row],[Timestamp]],3)</f>
        <v>Mon</v>
      </c>
      <c r="E6" s="7">
        <f>DAY(MID(Table1[[#This Row],[Timestamp]],9,3))</f>
        <v>11</v>
      </c>
      <c r="F6" t="s">
        <v>1</v>
      </c>
      <c r="G6" t="s">
        <v>14</v>
      </c>
      <c r="H6" t="s">
        <v>15</v>
      </c>
      <c r="I6" t="s">
        <v>1579</v>
      </c>
      <c r="J6" s="6">
        <v>0.421678125858307</v>
      </c>
    </row>
    <row r="7" spans="1:10" x14ac:dyDescent="0.25">
      <c r="A7">
        <v>4</v>
      </c>
      <c r="B7">
        <v>8</v>
      </c>
      <c r="C7" t="s">
        <v>16</v>
      </c>
      <c r="D7" t="str">
        <f>LEFT(Table1[[#This Row],[Timestamp]],3)</f>
        <v>Mon</v>
      </c>
      <c r="E7" s="7">
        <f>DAY(MID(Table1[[#This Row],[Timestamp]],9,3))</f>
        <v>11</v>
      </c>
      <c r="F7" t="s">
        <v>1</v>
      </c>
      <c r="G7" t="s">
        <v>17</v>
      </c>
      <c r="H7" t="s">
        <v>18</v>
      </c>
      <c r="I7" t="s">
        <v>1580</v>
      </c>
      <c r="J7" s="6">
        <v>0.69970911741256703</v>
      </c>
    </row>
    <row r="8" spans="1:10" x14ac:dyDescent="0.25">
      <c r="A8">
        <v>0</v>
      </c>
      <c r="B8">
        <v>9</v>
      </c>
      <c r="C8" t="s">
        <v>19</v>
      </c>
      <c r="D8" t="str">
        <f>LEFT(Table1[[#This Row],[Timestamp]],3)</f>
        <v>Mon</v>
      </c>
      <c r="E8" s="7">
        <f>DAY(MID(Table1[[#This Row],[Timestamp]],9,3))</f>
        <v>11</v>
      </c>
      <c r="F8" t="s">
        <v>20</v>
      </c>
      <c r="G8" t="s">
        <v>21</v>
      </c>
      <c r="H8" t="s">
        <v>22</v>
      </c>
      <c r="I8" t="s">
        <v>1579</v>
      </c>
      <c r="J8" s="6">
        <v>0.19921496510505701</v>
      </c>
    </row>
    <row r="9" spans="1:10" x14ac:dyDescent="0.25">
      <c r="A9">
        <v>4</v>
      </c>
      <c r="B9">
        <v>10</v>
      </c>
      <c r="C9" t="s">
        <v>23</v>
      </c>
      <c r="D9" t="str">
        <f>LEFT(Table1[[#This Row],[Timestamp]],3)</f>
        <v>Mon</v>
      </c>
      <c r="E9" s="7">
        <f>DAY(MID(Table1[[#This Row],[Timestamp]],9,3))</f>
        <v>11</v>
      </c>
      <c r="F9" t="s">
        <v>24</v>
      </c>
      <c r="G9" t="s">
        <v>25</v>
      </c>
      <c r="H9" t="s">
        <v>26</v>
      </c>
      <c r="I9" t="s">
        <v>1580</v>
      </c>
      <c r="J9" s="6">
        <v>0.845467388629913</v>
      </c>
    </row>
    <row r="10" spans="1:10" x14ac:dyDescent="0.25">
      <c r="A10">
        <v>4</v>
      </c>
      <c r="B10">
        <v>11</v>
      </c>
      <c r="C10" t="s">
        <v>27</v>
      </c>
      <c r="D10" t="str">
        <f>LEFT(Table1[[#This Row],[Timestamp]],3)</f>
        <v>Mon</v>
      </c>
      <c r="E10" s="7">
        <f>DAY(MID(Table1[[#This Row],[Timestamp]],9,3))</f>
        <v>11</v>
      </c>
      <c r="F10" t="s">
        <v>28</v>
      </c>
      <c r="G10" t="s">
        <v>29</v>
      </c>
      <c r="H10" t="s">
        <v>30</v>
      </c>
      <c r="I10" t="s">
        <v>1580</v>
      </c>
      <c r="J10" s="6">
        <v>0.80403208732605003</v>
      </c>
    </row>
    <row r="11" spans="1:10" x14ac:dyDescent="0.25">
      <c r="A11">
        <v>4</v>
      </c>
      <c r="B11">
        <v>12</v>
      </c>
      <c r="C11" t="s">
        <v>31</v>
      </c>
      <c r="D11" t="str">
        <f>LEFT(Table1[[#This Row],[Timestamp]],3)</f>
        <v>Mon</v>
      </c>
      <c r="E11" s="7">
        <f>DAY(MID(Table1[[#This Row],[Timestamp]],9,3))</f>
        <v>11</v>
      </c>
      <c r="F11" t="s">
        <v>32</v>
      </c>
      <c r="G11" t="s">
        <v>33</v>
      </c>
      <c r="H11" t="s">
        <v>34</v>
      </c>
      <c r="I11" t="s">
        <v>1581</v>
      </c>
      <c r="J11" s="6">
        <v>0.545804142951965</v>
      </c>
    </row>
    <row r="12" spans="1:10" x14ac:dyDescent="0.25">
      <c r="A12">
        <v>2</v>
      </c>
      <c r="B12">
        <v>13</v>
      </c>
      <c r="C12" t="s">
        <v>35</v>
      </c>
      <c r="D12" t="str">
        <f>LEFT(Table1[[#This Row],[Timestamp]],3)</f>
        <v>Mon</v>
      </c>
      <c r="E12" s="7">
        <f>DAY(MID(Table1[[#This Row],[Timestamp]],9,3))</f>
        <v>11</v>
      </c>
      <c r="F12" t="s">
        <v>32</v>
      </c>
      <c r="G12" t="s">
        <v>36</v>
      </c>
      <c r="H12" t="s">
        <v>37</v>
      </c>
      <c r="I12" t="s">
        <v>1580</v>
      </c>
      <c r="J12" s="6">
        <v>0.77235460281372104</v>
      </c>
    </row>
    <row r="13" spans="1:10" x14ac:dyDescent="0.25">
      <c r="A13">
        <v>0</v>
      </c>
      <c r="B13">
        <v>14</v>
      </c>
      <c r="C13" t="s">
        <v>38</v>
      </c>
      <c r="D13" t="str">
        <f>LEFT(Table1[[#This Row],[Timestamp]],3)</f>
        <v>Mon</v>
      </c>
      <c r="E13" s="7">
        <f>DAY(MID(Table1[[#This Row],[Timestamp]],9,3))</f>
        <v>11</v>
      </c>
      <c r="F13" t="s">
        <v>32</v>
      </c>
      <c r="G13" t="s">
        <v>39</v>
      </c>
      <c r="H13" t="s">
        <v>40</v>
      </c>
      <c r="I13" t="s">
        <v>1579</v>
      </c>
      <c r="J13" s="6">
        <v>0.140720635652542</v>
      </c>
    </row>
    <row r="14" spans="1:10" x14ac:dyDescent="0.25">
      <c r="A14">
        <v>4</v>
      </c>
      <c r="B14">
        <v>15</v>
      </c>
      <c r="C14" t="s">
        <v>41</v>
      </c>
      <c r="D14" t="str">
        <f>LEFT(Table1[[#This Row],[Timestamp]],3)</f>
        <v>Mon</v>
      </c>
      <c r="E14" s="7">
        <f>DAY(MID(Table1[[#This Row],[Timestamp]],9,3))</f>
        <v>11</v>
      </c>
      <c r="F14" t="s">
        <v>32</v>
      </c>
      <c r="G14" t="s">
        <v>42</v>
      </c>
      <c r="H14" t="s">
        <v>43</v>
      </c>
      <c r="I14" t="s">
        <v>1580</v>
      </c>
      <c r="J14" s="6">
        <v>0.60582554340362504</v>
      </c>
    </row>
    <row r="15" spans="1:10" x14ac:dyDescent="0.25">
      <c r="A15">
        <v>4</v>
      </c>
      <c r="B15">
        <v>16</v>
      </c>
      <c r="C15" t="s">
        <v>44</v>
      </c>
      <c r="D15" t="str">
        <f>LEFT(Table1[[#This Row],[Timestamp]],3)</f>
        <v>Mon</v>
      </c>
      <c r="E15" s="7">
        <f>DAY(MID(Table1[[#This Row],[Timestamp]],9,3))</f>
        <v>11</v>
      </c>
      <c r="F15" t="s">
        <v>45</v>
      </c>
      <c r="G15" t="s">
        <v>46</v>
      </c>
      <c r="H15" t="s">
        <v>47</v>
      </c>
      <c r="I15" t="s">
        <v>1580</v>
      </c>
      <c r="J15" s="6">
        <v>0.799885034561157</v>
      </c>
    </row>
    <row r="16" spans="1:10" x14ac:dyDescent="0.25">
      <c r="A16">
        <v>0</v>
      </c>
      <c r="B16">
        <v>17</v>
      </c>
      <c r="C16" t="s">
        <v>48</v>
      </c>
      <c r="D16" t="str">
        <f>LEFT(Table1[[#This Row],[Timestamp]],3)</f>
        <v>Mon</v>
      </c>
      <c r="E16" s="7">
        <f>DAY(MID(Table1[[#This Row],[Timestamp]],9,3))</f>
        <v>11</v>
      </c>
      <c r="F16" t="s">
        <v>45</v>
      </c>
      <c r="G16" t="s">
        <v>49</v>
      </c>
      <c r="H16" t="s">
        <v>50</v>
      </c>
      <c r="I16" t="s">
        <v>1580</v>
      </c>
      <c r="J16" s="6">
        <v>0.72859680652618397</v>
      </c>
    </row>
    <row r="17" spans="1:10" x14ac:dyDescent="0.25">
      <c r="A17">
        <v>4</v>
      </c>
      <c r="B17">
        <v>18</v>
      </c>
      <c r="C17" t="s">
        <v>51</v>
      </c>
      <c r="D17" t="str">
        <f>LEFT(Table1[[#This Row],[Timestamp]],3)</f>
        <v>Mon</v>
      </c>
      <c r="E17" s="7">
        <f>DAY(MID(Table1[[#This Row],[Timestamp]],9,3))</f>
        <v>11</v>
      </c>
      <c r="F17" t="s">
        <v>52</v>
      </c>
      <c r="G17" t="s">
        <v>53</v>
      </c>
      <c r="H17" t="s">
        <v>54</v>
      </c>
      <c r="I17" t="s">
        <v>1579</v>
      </c>
      <c r="J17" s="6">
        <v>0.13256677985191301</v>
      </c>
    </row>
    <row r="18" spans="1:10" x14ac:dyDescent="0.25">
      <c r="A18">
        <v>0</v>
      </c>
      <c r="B18">
        <v>19</v>
      </c>
      <c r="C18" t="s">
        <v>55</v>
      </c>
      <c r="D18" t="str">
        <f>LEFT(Table1[[#This Row],[Timestamp]],3)</f>
        <v>Mon</v>
      </c>
      <c r="E18" s="7">
        <f>DAY(MID(Table1[[#This Row],[Timestamp]],9,3))</f>
        <v>11</v>
      </c>
      <c r="F18" t="s">
        <v>52</v>
      </c>
      <c r="G18" t="s">
        <v>56</v>
      </c>
      <c r="H18" t="s">
        <v>57</v>
      </c>
      <c r="I18" t="s">
        <v>1579</v>
      </c>
      <c r="J18" s="6">
        <v>7.8712642192840604E-2</v>
      </c>
    </row>
    <row r="19" spans="1:10" x14ac:dyDescent="0.25">
      <c r="A19">
        <v>4</v>
      </c>
      <c r="B19">
        <v>20</v>
      </c>
      <c r="C19" t="s">
        <v>58</v>
      </c>
      <c r="D19" t="str">
        <f>LEFT(Table1[[#This Row],[Timestamp]],3)</f>
        <v>Mon</v>
      </c>
      <c r="E19" s="7">
        <f>DAY(MID(Table1[[#This Row],[Timestamp]],9,3))</f>
        <v>11</v>
      </c>
      <c r="F19" t="s">
        <v>52</v>
      </c>
      <c r="G19" t="s">
        <v>59</v>
      </c>
      <c r="H19" t="s">
        <v>60</v>
      </c>
      <c r="I19" t="s">
        <v>1580</v>
      </c>
      <c r="J19" s="6">
        <v>0.91263324022293102</v>
      </c>
    </row>
    <row r="20" spans="1:10" x14ac:dyDescent="0.25">
      <c r="A20">
        <v>0</v>
      </c>
      <c r="B20">
        <v>21</v>
      </c>
      <c r="C20" t="s">
        <v>61</v>
      </c>
      <c r="D20" t="str">
        <f>LEFT(Table1[[#This Row],[Timestamp]],3)</f>
        <v>Mon</v>
      </c>
      <c r="E20" s="7">
        <f>DAY(MID(Table1[[#This Row],[Timestamp]],9,3))</f>
        <v>11</v>
      </c>
      <c r="F20" t="s">
        <v>52</v>
      </c>
      <c r="G20" t="s">
        <v>62</v>
      </c>
      <c r="H20" t="s">
        <v>63</v>
      </c>
      <c r="I20" t="s">
        <v>1579</v>
      </c>
      <c r="J20" s="6">
        <v>0.337567448616028</v>
      </c>
    </row>
    <row r="21" spans="1:10" x14ac:dyDescent="0.25">
      <c r="A21">
        <v>4</v>
      </c>
      <c r="B21">
        <v>22</v>
      </c>
      <c r="C21" t="s">
        <v>64</v>
      </c>
      <c r="D21" t="str">
        <f>LEFT(Table1[[#This Row],[Timestamp]],3)</f>
        <v>Mon</v>
      </c>
      <c r="E21" s="7">
        <f>DAY(MID(Table1[[#This Row],[Timestamp]],9,3))</f>
        <v>11</v>
      </c>
      <c r="F21" t="s">
        <v>52</v>
      </c>
      <c r="G21" t="s">
        <v>65</v>
      </c>
      <c r="H21" t="s">
        <v>66</v>
      </c>
      <c r="I21" t="s">
        <v>1580</v>
      </c>
      <c r="J21" s="6">
        <v>0.678272664546967</v>
      </c>
    </row>
    <row r="22" spans="1:10" x14ac:dyDescent="0.25">
      <c r="A22">
        <v>4</v>
      </c>
      <c r="B22">
        <v>23</v>
      </c>
      <c r="C22" t="s">
        <v>67</v>
      </c>
      <c r="D22" t="str">
        <f>LEFT(Table1[[#This Row],[Timestamp]],3)</f>
        <v>Mon</v>
      </c>
      <c r="E22" s="7">
        <f>DAY(MID(Table1[[#This Row],[Timestamp]],9,3))</f>
        <v>11</v>
      </c>
      <c r="F22" t="s">
        <v>52</v>
      </c>
      <c r="G22" t="s">
        <v>68</v>
      </c>
      <c r="H22" t="s">
        <v>69</v>
      </c>
      <c r="I22" t="s">
        <v>1580</v>
      </c>
      <c r="J22" s="6">
        <v>0.95352977514267001</v>
      </c>
    </row>
    <row r="23" spans="1:10" x14ac:dyDescent="0.25">
      <c r="A23">
        <v>4</v>
      </c>
      <c r="B23">
        <v>24</v>
      </c>
      <c r="C23" t="s">
        <v>70</v>
      </c>
      <c r="D23" t="str">
        <f>LEFT(Table1[[#This Row],[Timestamp]],3)</f>
        <v>Mon</v>
      </c>
      <c r="E23" s="7">
        <f>DAY(MID(Table1[[#This Row],[Timestamp]],9,3))</f>
        <v>11</v>
      </c>
      <c r="F23" t="s">
        <v>52</v>
      </c>
      <c r="G23" t="s">
        <v>71</v>
      </c>
      <c r="H23" t="s">
        <v>72</v>
      </c>
      <c r="I23" t="s">
        <v>1580</v>
      </c>
      <c r="J23" s="6">
        <v>0.87345796823501598</v>
      </c>
    </row>
    <row r="24" spans="1:10" x14ac:dyDescent="0.25">
      <c r="A24">
        <v>4</v>
      </c>
      <c r="B24">
        <v>25</v>
      </c>
      <c r="C24" t="s">
        <v>73</v>
      </c>
      <c r="D24" t="str">
        <f>LEFT(Table1[[#This Row],[Timestamp]],3)</f>
        <v>Mon</v>
      </c>
      <c r="E24" s="7">
        <f>DAY(MID(Table1[[#This Row],[Timestamp]],9,3))</f>
        <v>11</v>
      </c>
      <c r="F24" t="s">
        <v>52</v>
      </c>
      <c r="G24" t="s">
        <v>74</v>
      </c>
      <c r="H24" t="s">
        <v>75</v>
      </c>
      <c r="I24" t="s">
        <v>1580</v>
      </c>
      <c r="J24" s="6">
        <v>0.63617247343063399</v>
      </c>
    </row>
    <row r="25" spans="1:10" x14ac:dyDescent="0.25">
      <c r="A25">
        <v>4</v>
      </c>
      <c r="B25">
        <v>26</v>
      </c>
      <c r="C25" t="s">
        <v>76</v>
      </c>
      <c r="D25" t="str">
        <f>LEFT(Table1[[#This Row],[Timestamp]],3)</f>
        <v>Mon</v>
      </c>
      <c r="E25" s="7">
        <f>DAY(MID(Table1[[#This Row],[Timestamp]],9,3))</f>
        <v>11</v>
      </c>
      <c r="F25" t="s">
        <v>77</v>
      </c>
      <c r="G25" t="s">
        <v>78</v>
      </c>
      <c r="H25" t="s">
        <v>79</v>
      </c>
      <c r="I25" t="s">
        <v>1579</v>
      </c>
      <c r="J25" s="6">
        <v>0.29913559556007402</v>
      </c>
    </row>
    <row r="26" spans="1:10" x14ac:dyDescent="0.25">
      <c r="A26">
        <v>4</v>
      </c>
      <c r="B26">
        <v>33</v>
      </c>
      <c r="C26" t="s">
        <v>80</v>
      </c>
      <c r="D26" t="str">
        <f>LEFT(Table1[[#This Row],[Timestamp]],3)</f>
        <v>Mon</v>
      </c>
      <c r="E26" s="7">
        <f>DAY(MID(Table1[[#This Row],[Timestamp]],9,3))</f>
        <v>11</v>
      </c>
      <c r="F26" t="s">
        <v>81</v>
      </c>
      <c r="G26" t="s">
        <v>82</v>
      </c>
      <c r="H26" t="s">
        <v>83</v>
      </c>
      <c r="I26" t="s">
        <v>1579</v>
      </c>
      <c r="J26" s="6">
        <v>0.354406237602234</v>
      </c>
    </row>
    <row r="27" spans="1:10" x14ac:dyDescent="0.25">
      <c r="A27">
        <v>4</v>
      </c>
      <c r="B27">
        <v>34</v>
      </c>
      <c r="C27" t="s">
        <v>84</v>
      </c>
      <c r="D27" t="str">
        <f>LEFT(Table1[[#This Row],[Timestamp]],3)</f>
        <v>Mon</v>
      </c>
      <c r="E27" s="7">
        <f>DAY(MID(Table1[[#This Row],[Timestamp]],9,3))</f>
        <v>11</v>
      </c>
      <c r="F27" t="s">
        <v>85</v>
      </c>
      <c r="G27" t="s">
        <v>86</v>
      </c>
      <c r="H27" t="s">
        <v>87</v>
      </c>
      <c r="I27" t="s">
        <v>1580</v>
      </c>
      <c r="J27" s="6">
        <v>0.85469454526901201</v>
      </c>
    </row>
    <row r="28" spans="1:10" x14ac:dyDescent="0.25">
      <c r="A28">
        <v>4</v>
      </c>
      <c r="B28">
        <v>35</v>
      </c>
      <c r="C28" t="s">
        <v>88</v>
      </c>
      <c r="D28" t="str">
        <f>LEFT(Table1[[#This Row],[Timestamp]],3)</f>
        <v>Mon</v>
      </c>
      <c r="E28" s="7">
        <f>DAY(MID(Table1[[#This Row],[Timestamp]],9,3))</f>
        <v>11</v>
      </c>
      <c r="F28" t="s">
        <v>85</v>
      </c>
      <c r="G28" t="s">
        <v>85</v>
      </c>
      <c r="H28" t="s">
        <v>89</v>
      </c>
      <c r="I28" t="s">
        <v>1580</v>
      </c>
      <c r="J28" s="6">
        <v>0.76600670814514205</v>
      </c>
    </row>
    <row r="29" spans="1:10" x14ac:dyDescent="0.25">
      <c r="A29">
        <v>4</v>
      </c>
      <c r="B29">
        <v>46</v>
      </c>
      <c r="C29" t="s">
        <v>90</v>
      </c>
      <c r="D29" t="str">
        <f>LEFT(Table1[[#This Row],[Timestamp]],3)</f>
        <v>Thu</v>
      </c>
      <c r="E29" s="7">
        <f>DAY(MID(Table1[[#This Row],[Timestamp]],9,3))</f>
        <v>14</v>
      </c>
      <c r="F29" t="s">
        <v>91</v>
      </c>
      <c r="G29" t="s">
        <v>92</v>
      </c>
      <c r="H29" t="s">
        <v>93</v>
      </c>
      <c r="I29" t="s">
        <v>1581</v>
      </c>
      <c r="J29" s="6">
        <v>0.47850716114044201</v>
      </c>
    </row>
    <row r="30" spans="1:10" x14ac:dyDescent="0.25">
      <c r="A30">
        <v>4</v>
      </c>
      <c r="B30">
        <v>47</v>
      </c>
      <c r="C30" t="s">
        <v>94</v>
      </c>
      <c r="D30" t="str">
        <f>LEFT(Table1[[#This Row],[Timestamp]],3)</f>
        <v>Thu</v>
      </c>
      <c r="E30" s="7">
        <f>DAY(MID(Table1[[#This Row],[Timestamp]],9,3))</f>
        <v>14</v>
      </c>
      <c r="F30" t="s">
        <v>91</v>
      </c>
      <c r="G30" t="s">
        <v>95</v>
      </c>
      <c r="H30" t="s">
        <v>96</v>
      </c>
      <c r="I30" t="s">
        <v>1580</v>
      </c>
      <c r="J30" s="6">
        <v>0.86461210250854503</v>
      </c>
    </row>
    <row r="31" spans="1:10" x14ac:dyDescent="0.25">
      <c r="A31">
        <v>4</v>
      </c>
      <c r="B31">
        <v>49</v>
      </c>
      <c r="C31" t="s">
        <v>97</v>
      </c>
      <c r="D31" t="str">
        <f>LEFT(Table1[[#This Row],[Timestamp]],3)</f>
        <v>Thu</v>
      </c>
      <c r="E31" s="7">
        <f>DAY(MID(Table1[[#This Row],[Timestamp]],9,3))</f>
        <v>14</v>
      </c>
      <c r="F31" t="s">
        <v>98</v>
      </c>
      <c r="G31" t="s">
        <v>99</v>
      </c>
      <c r="H31" t="s">
        <v>100</v>
      </c>
      <c r="I31" t="s">
        <v>1579</v>
      </c>
      <c r="J31" s="6">
        <v>0.31358557939529402</v>
      </c>
    </row>
    <row r="32" spans="1:10" x14ac:dyDescent="0.25">
      <c r="A32">
        <v>2</v>
      </c>
      <c r="B32">
        <v>50</v>
      </c>
      <c r="C32" t="s">
        <v>101</v>
      </c>
      <c r="D32" t="str">
        <f>LEFT(Table1[[#This Row],[Timestamp]],3)</f>
        <v>Thu</v>
      </c>
      <c r="E32" s="7">
        <f>DAY(MID(Table1[[#This Row],[Timestamp]],9,3))</f>
        <v>14</v>
      </c>
      <c r="F32" t="s">
        <v>98</v>
      </c>
      <c r="G32" t="s">
        <v>102</v>
      </c>
      <c r="H32" t="s">
        <v>103</v>
      </c>
      <c r="I32" t="s">
        <v>1580</v>
      </c>
      <c r="J32" s="6">
        <v>0.86085945367813099</v>
      </c>
    </row>
    <row r="33" spans="1:10" x14ac:dyDescent="0.25">
      <c r="A33">
        <v>2</v>
      </c>
      <c r="B33">
        <v>117</v>
      </c>
      <c r="C33" t="s">
        <v>104</v>
      </c>
      <c r="D33" t="str">
        <f>LEFT(Table1[[#This Row],[Timestamp]],3)</f>
        <v>Sat</v>
      </c>
      <c r="E33" s="7">
        <f>DAY(MID(Table1[[#This Row],[Timestamp]],9,3))</f>
        <v>16</v>
      </c>
      <c r="F33" t="s">
        <v>105</v>
      </c>
      <c r="G33" t="s">
        <v>106</v>
      </c>
      <c r="H33" t="s">
        <v>107</v>
      </c>
      <c r="I33" t="s">
        <v>1580</v>
      </c>
      <c r="J33" s="6">
        <v>0.81682956218719505</v>
      </c>
    </row>
    <row r="34" spans="1:10" x14ac:dyDescent="0.25">
      <c r="A34">
        <v>4</v>
      </c>
      <c r="B34">
        <v>118</v>
      </c>
      <c r="C34" t="s">
        <v>108</v>
      </c>
      <c r="D34" t="str">
        <f>LEFT(Table1[[#This Row],[Timestamp]],3)</f>
        <v>Sat</v>
      </c>
      <c r="E34" s="7">
        <f>DAY(MID(Table1[[#This Row],[Timestamp]],9,3))</f>
        <v>16</v>
      </c>
      <c r="F34" t="s">
        <v>105</v>
      </c>
      <c r="G34" t="s">
        <v>109</v>
      </c>
      <c r="H34" t="s">
        <v>110</v>
      </c>
      <c r="I34" t="s">
        <v>1580</v>
      </c>
      <c r="J34" s="6">
        <v>0.79133540391921997</v>
      </c>
    </row>
    <row r="35" spans="1:10" x14ac:dyDescent="0.25">
      <c r="A35">
        <v>0</v>
      </c>
      <c r="B35">
        <v>119</v>
      </c>
      <c r="C35" t="s">
        <v>111</v>
      </c>
      <c r="D35" t="str">
        <f>LEFT(Table1[[#This Row],[Timestamp]],3)</f>
        <v>Sat</v>
      </c>
      <c r="E35" s="7">
        <f>DAY(MID(Table1[[#This Row],[Timestamp]],9,3))</f>
        <v>16</v>
      </c>
      <c r="F35" t="s">
        <v>105</v>
      </c>
      <c r="G35" t="s">
        <v>112</v>
      </c>
      <c r="H35" t="s">
        <v>113</v>
      </c>
      <c r="I35" t="s">
        <v>1579</v>
      </c>
      <c r="J35" s="6">
        <v>0.131317898631096</v>
      </c>
    </row>
    <row r="36" spans="1:10" x14ac:dyDescent="0.25">
      <c r="A36">
        <v>0</v>
      </c>
      <c r="B36">
        <v>120</v>
      </c>
      <c r="C36" t="s">
        <v>114</v>
      </c>
      <c r="D36" t="str">
        <f>LEFT(Table1[[#This Row],[Timestamp]],3)</f>
        <v>Sat</v>
      </c>
      <c r="E36" s="7">
        <f>DAY(MID(Table1[[#This Row],[Timestamp]],9,3))</f>
        <v>16</v>
      </c>
      <c r="F36" t="s">
        <v>20</v>
      </c>
      <c r="G36" t="s">
        <v>115</v>
      </c>
      <c r="H36" t="s">
        <v>116</v>
      </c>
      <c r="I36" t="s">
        <v>1581</v>
      </c>
      <c r="J36" s="6">
        <v>0.50038790702819802</v>
      </c>
    </row>
    <row r="37" spans="1:10" x14ac:dyDescent="0.25">
      <c r="A37">
        <v>0</v>
      </c>
      <c r="B37">
        <v>121</v>
      </c>
      <c r="C37" t="s">
        <v>117</v>
      </c>
      <c r="D37" t="str">
        <f>LEFT(Table1[[#This Row],[Timestamp]],3)</f>
        <v>Sat</v>
      </c>
      <c r="E37" s="7">
        <f>DAY(MID(Table1[[#This Row],[Timestamp]],9,3))</f>
        <v>16</v>
      </c>
      <c r="F37" t="s">
        <v>118</v>
      </c>
      <c r="G37" t="s">
        <v>119</v>
      </c>
      <c r="H37" t="s">
        <v>120</v>
      </c>
      <c r="I37" t="s">
        <v>1579</v>
      </c>
      <c r="J37" s="6">
        <v>0.29603675007820102</v>
      </c>
    </row>
    <row r="38" spans="1:10" x14ac:dyDescent="0.25">
      <c r="A38">
        <v>0</v>
      </c>
      <c r="B38">
        <v>122</v>
      </c>
      <c r="C38" t="s">
        <v>121</v>
      </c>
      <c r="D38" t="str">
        <f>LEFT(Table1[[#This Row],[Timestamp]],3)</f>
        <v>Sat</v>
      </c>
      <c r="E38" s="7">
        <f>DAY(MID(Table1[[#This Row],[Timestamp]],9,3))</f>
        <v>16</v>
      </c>
      <c r="F38" t="s">
        <v>118</v>
      </c>
      <c r="G38" t="s">
        <v>122</v>
      </c>
      <c r="H38" t="s">
        <v>123</v>
      </c>
      <c r="I38" t="s">
        <v>1581</v>
      </c>
      <c r="J38" s="6">
        <v>0.50746333599090598</v>
      </c>
    </row>
    <row r="39" spans="1:10" x14ac:dyDescent="0.25">
      <c r="A39">
        <v>0</v>
      </c>
      <c r="B39">
        <v>123</v>
      </c>
      <c r="C39" t="s">
        <v>124</v>
      </c>
      <c r="D39" t="str">
        <f>LEFT(Table1[[#This Row],[Timestamp]],3)</f>
        <v>Sat</v>
      </c>
      <c r="E39" s="7">
        <f>DAY(MID(Table1[[#This Row],[Timestamp]],9,3))</f>
        <v>16</v>
      </c>
      <c r="F39" t="s">
        <v>118</v>
      </c>
      <c r="G39" t="s">
        <v>125</v>
      </c>
      <c r="H39" t="s">
        <v>126</v>
      </c>
      <c r="I39" t="s">
        <v>1581</v>
      </c>
      <c r="J39" s="6">
        <v>0.47955936193466198</v>
      </c>
    </row>
    <row r="40" spans="1:10" x14ac:dyDescent="0.25">
      <c r="A40">
        <v>4</v>
      </c>
      <c r="B40">
        <v>124</v>
      </c>
      <c r="C40" t="s">
        <v>127</v>
      </c>
      <c r="D40" t="str">
        <f>LEFT(Table1[[#This Row],[Timestamp]],3)</f>
        <v>Sat</v>
      </c>
      <c r="E40" s="7">
        <f>DAY(MID(Table1[[#This Row],[Timestamp]],9,3))</f>
        <v>16</v>
      </c>
      <c r="F40" t="s">
        <v>128</v>
      </c>
      <c r="G40" t="s">
        <v>129</v>
      </c>
      <c r="H40" t="s">
        <v>130</v>
      </c>
      <c r="I40" t="s">
        <v>1580</v>
      </c>
      <c r="J40" s="6">
        <v>0.73398584127426103</v>
      </c>
    </row>
    <row r="41" spans="1:10" x14ac:dyDescent="0.25">
      <c r="A41">
        <v>4</v>
      </c>
      <c r="B41">
        <v>125</v>
      </c>
      <c r="C41" t="s">
        <v>131</v>
      </c>
      <c r="D41" t="str">
        <f>LEFT(Table1[[#This Row],[Timestamp]],3)</f>
        <v>Sat</v>
      </c>
      <c r="E41" s="7">
        <f>DAY(MID(Table1[[#This Row],[Timestamp]],9,3))</f>
        <v>16</v>
      </c>
      <c r="F41" t="s">
        <v>132</v>
      </c>
      <c r="G41" t="s">
        <v>133</v>
      </c>
      <c r="H41" t="s">
        <v>134</v>
      </c>
      <c r="I41" t="s">
        <v>1581</v>
      </c>
      <c r="J41" s="6">
        <v>0.59488487243652299</v>
      </c>
    </row>
    <row r="42" spans="1:10" x14ac:dyDescent="0.25">
      <c r="A42">
        <v>4</v>
      </c>
      <c r="B42">
        <v>131</v>
      </c>
      <c r="C42" t="s">
        <v>135</v>
      </c>
      <c r="D42" t="str">
        <f>LEFT(Table1[[#This Row],[Timestamp]],3)</f>
        <v>Sun</v>
      </c>
      <c r="E42" s="7">
        <f>DAY(MID(Table1[[#This Row],[Timestamp]],9,3))</f>
        <v>17</v>
      </c>
      <c r="F42" t="s">
        <v>136</v>
      </c>
      <c r="G42" t="s">
        <v>137</v>
      </c>
      <c r="H42" t="s">
        <v>138</v>
      </c>
      <c r="I42" t="s">
        <v>1580</v>
      </c>
      <c r="J42" s="6">
        <v>0.74789804220199596</v>
      </c>
    </row>
    <row r="43" spans="1:10" x14ac:dyDescent="0.25">
      <c r="A43">
        <v>4</v>
      </c>
      <c r="B43">
        <v>132</v>
      </c>
      <c r="C43" t="s">
        <v>139</v>
      </c>
      <c r="D43" t="str">
        <f>LEFT(Table1[[#This Row],[Timestamp]],3)</f>
        <v>Sun</v>
      </c>
      <c r="E43" s="7">
        <f>DAY(MID(Table1[[#This Row],[Timestamp]],9,3))</f>
        <v>17</v>
      </c>
      <c r="F43" t="s">
        <v>140</v>
      </c>
      <c r="G43" t="s">
        <v>141</v>
      </c>
      <c r="H43" t="s">
        <v>142</v>
      </c>
      <c r="I43" t="s">
        <v>1580</v>
      </c>
      <c r="J43" s="6">
        <v>0.70696139335632302</v>
      </c>
    </row>
    <row r="44" spans="1:10" x14ac:dyDescent="0.25">
      <c r="A44">
        <v>0</v>
      </c>
      <c r="B44">
        <v>133</v>
      </c>
      <c r="C44" t="s">
        <v>143</v>
      </c>
      <c r="D44" t="str">
        <f>LEFT(Table1[[#This Row],[Timestamp]],3)</f>
        <v>Sun</v>
      </c>
      <c r="E44" s="7">
        <f>DAY(MID(Table1[[#This Row],[Timestamp]],9,3))</f>
        <v>17</v>
      </c>
      <c r="F44" t="s">
        <v>140</v>
      </c>
      <c r="G44" t="s">
        <v>144</v>
      </c>
      <c r="H44" t="s">
        <v>145</v>
      </c>
      <c r="I44" t="s">
        <v>1579</v>
      </c>
      <c r="J44" s="6">
        <v>0.135078325867653</v>
      </c>
    </row>
    <row r="45" spans="1:10" x14ac:dyDescent="0.25">
      <c r="A45">
        <v>0</v>
      </c>
      <c r="B45">
        <v>134</v>
      </c>
      <c r="C45" t="s">
        <v>146</v>
      </c>
      <c r="D45" t="str">
        <f>LEFT(Table1[[#This Row],[Timestamp]],3)</f>
        <v>Sun</v>
      </c>
      <c r="E45" s="7">
        <f>DAY(MID(Table1[[#This Row],[Timestamp]],9,3))</f>
        <v>17</v>
      </c>
      <c r="F45" t="s">
        <v>140</v>
      </c>
      <c r="G45" t="s">
        <v>147</v>
      </c>
      <c r="H45" t="s">
        <v>148</v>
      </c>
      <c r="I45" t="s">
        <v>1579</v>
      </c>
      <c r="J45" s="6">
        <v>0.173529893159866</v>
      </c>
    </row>
    <row r="46" spans="1:10" x14ac:dyDescent="0.25">
      <c r="A46">
        <v>0</v>
      </c>
      <c r="B46">
        <v>135</v>
      </c>
      <c r="C46" t="s">
        <v>149</v>
      </c>
      <c r="D46" t="str">
        <f>LEFT(Table1[[#This Row],[Timestamp]],3)</f>
        <v>Sun</v>
      </c>
      <c r="E46" s="7">
        <f>DAY(MID(Table1[[#This Row],[Timestamp]],9,3))</f>
        <v>17</v>
      </c>
      <c r="F46" t="s">
        <v>150</v>
      </c>
      <c r="G46" t="s">
        <v>151</v>
      </c>
      <c r="H46" t="s">
        <v>152</v>
      </c>
      <c r="I46" t="s">
        <v>1581</v>
      </c>
      <c r="J46" s="6">
        <v>0.57255816459655795</v>
      </c>
    </row>
    <row r="47" spans="1:10" x14ac:dyDescent="0.25">
      <c r="A47">
        <v>2</v>
      </c>
      <c r="B47">
        <v>136</v>
      </c>
      <c r="C47" t="s">
        <v>153</v>
      </c>
      <c r="D47" t="str">
        <f>LEFT(Table1[[#This Row],[Timestamp]],3)</f>
        <v>Sun</v>
      </c>
      <c r="E47" s="7">
        <f>DAY(MID(Table1[[#This Row],[Timestamp]],9,3))</f>
        <v>17</v>
      </c>
      <c r="F47" t="s">
        <v>150</v>
      </c>
      <c r="G47" t="s">
        <v>154</v>
      </c>
      <c r="H47" t="s">
        <v>155</v>
      </c>
      <c r="I47" t="s">
        <v>1581</v>
      </c>
      <c r="J47" s="6">
        <v>0.49923795461654702</v>
      </c>
    </row>
    <row r="48" spans="1:10" x14ac:dyDescent="0.25">
      <c r="A48">
        <v>2</v>
      </c>
      <c r="B48">
        <v>137</v>
      </c>
      <c r="C48" t="s">
        <v>156</v>
      </c>
      <c r="D48" t="str">
        <f>LEFT(Table1[[#This Row],[Timestamp]],3)</f>
        <v>Sun</v>
      </c>
      <c r="E48" s="7">
        <f>DAY(MID(Table1[[#This Row],[Timestamp]],9,3))</f>
        <v>17</v>
      </c>
      <c r="F48" t="s">
        <v>150</v>
      </c>
      <c r="G48" t="s">
        <v>157</v>
      </c>
      <c r="H48" t="s">
        <v>158</v>
      </c>
      <c r="I48" t="s">
        <v>1580</v>
      </c>
      <c r="J48" s="6">
        <v>0.67508852481841997</v>
      </c>
    </row>
    <row r="49" spans="1:10" x14ac:dyDescent="0.25">
      <c r="A49">
        <v>2</v>
      </c>
      <c r="B49">
        <v>138</v>
      </c>
      <c r="C49" t="s">
        <v>159</v>
      </c>
      <c r="D49" t="str">
        <f>LEFT(Table1[[#This Row],[Timestamp]],3)</f>
        <v>Sun</v>
      </c>
      <c r="E49" s="7">
        <f>DAY(MID(Table1[[#This Row],[Timestamp]],9,3))</f>
        <v>17</v>
      </c>
      <c r="F49" t="s">
        <v>150</v>
      </c>
      <c r="G49" t="s">
        <v>160</v>
      </c>
      <c r="H49" t="s">
        <v>161</v>
      </c>
      <c r="I49" t="s">
        <v>1580</v>
      </c>
      <c r="J49" s="6">
        <v>0.647313892841339</v>
      </c>
    </row>
    <row r="50" spans="1:10" x14ac:dyDescent="0.25">
      <c r="A50">
        <v>0</v>
      </c>
      <c r="B50">
        <v>139</v>
      </c>
      <c r="C50" t="s">
        <v>162</v>
      </c>
      <c r="D50" t="str">
        <f>LEFT(Table1[[#This Row],[Timestamp]],3)</f>
        <v>Sun</v>
      </c>
      <c r="E50" s="7">
        <f>DAY(MID(Table1[[#This Row],[Timestamp]],9,3))</f>
        <v>17</v>
      </c>
      <c r="F50" t="s">
        <v>20</v>
      </c>
      <c r="G50" t="s">
        <v>163</v>
      </c>
      <c r="H50" t="s">
        <v>164</v>
      </c>
      <c r="I50" t="s">
        <v>1580</v>
      </c>
      <c r="J50" s="6">
        <v>0.73058044910430897</v>
      </c>
    </row>
    <row r="51" spans="1:10" x14ac:dyDescent="0.25">
      <c r="A51">
        <v>0</v>
      </c>
      <c r="B51">
        <v>140</v>
      </c>
      <c r="C51" t="s">
        <v>165</v>
      </c>
      <c r="D51" t="str">
        <f>LEFT(Table1[[#This Row],[Timestamp]],3)</f>
        <v>Sun</v>
      </c>
      <c r="E51" s="7">
        <f>DAY(MID(Table1[[#This Row],[Timestamp]],9,3))</f>
        <v>17</v>
      </c>
      <c r="F51" t="s">
        <v>20</v>
      </c>
      <c r="G51" t="s">
        <v>166</v>
      </c>
      <c r="H51" t="s">
        <v>167</v>
      </c>
      <c r="I51" t="s">
        <v>1579</v>
      </c>
      <c r="J51" s="6">
        <v>0.20760796964168499</v>
      </c>
    </row>
    <row r="52" spans="1:10" x14ac:dyDescent="0.25">
      <c r="A52">
        <v>0</v>
      </c>
      <c r="B52">
        <v>141</v>
      </c>
      <c r="C52" t="s">
        <v>168</v>
      </c>
      <c r="D52" t="str">
        <f>LEFT(Table1[[#This Row],[Timestamp]],3)</f>
        <v>Sun</v>
      </c>
      <c r="E52" s="7">
        <f>DAY(MID(Table1[[#This Row],[Timestamp]],9,3))</f>
        <v>17</v>
      </c>
      <c r="F52" t="s">
        <v>20</v>
      </c>
      <c r="G52" t="s">
        <v>169</v>
      </c>
      <c r="H52" t="s">
        <v>170</v>
      </c>
      <c r="I52" t="s">
        <v>1581</v>
      </c>
      <c r="J52" s="6">
        <v>0.56306397914886497</v>
      </c>
    </row>
    <row r="53" spans="1:10" x14ac:dyDescent="0.25">
      <c r="A53">
        <v>4</v>
      </c>
      <c r="B53">
        <v>142</v>
      </c>
      <c r="C53" t="s">
        <v>171</v>
      </c>
      <c r="D53" t="str">
        <f>LEFT(Table1[[#This Row],[Timestamp]],3)</f>
        <v>Sun</v>
      </c>
      <c r="E53" s="7">
        <f>DAY(MID(Table1[[#This Row],[Timestamp]],9,3))</f>
        <v>17</v>
      </c>
      <c r="F53" t="s">
        <v>172</v>
      </c>
      <c r="G53" t="s">
        <v>173</v>
      </c>
      <c r="H53" t="s">
        <v>174</v>
      </c>
      <c r="I53" t="s">
        <v>1580</v>
      </c>
      <c r="J53" s="6">
        <v>0.76475298404693604</v>
      </c>
    </row>
    <row r="54" spans="1:10" x14ac:dyDescent="0.25">
      <c r="A54">
        <v>2</v>
      </c>
      <c r="B54">
        <v>143</v>
      </c>
      <c r="C54" t="s">
        <v>175</v>
      </c>
      <c r="D54" t="str">
        <f>LEFT(Table1[[#This Row],[Timestamp]],3)</f>
        <v>Sun</v>
      </c>
      <c r="E54" s="7">
        <f>DAY(MID(Table1[[#This Row],[Timestamp]],9,3))</f>
        <v>17</v>
      </c>
      <c r="F54" t="s">
        <v>172</v>
      </c>
      <c r="G54" t="s">
        <v>176</v>
      </c>
      <c r="H54" t="s">
        <v>177</v>
      </c>
      <c r="I54" t="s">
        <v>1580</v>
      </c>
      <c r="J54" s="6">
        <v>0.69039034843444802</v>
      </c>
    </row>
    <row r="55" spans="1:10" x14ac:dyDescent="0.25">
      <c r="A55">
        <v>2</v>
      </c>
      <c r="B55">
        <v>144</v>
      </c>
      <c r="C55" t="s">
        <v>178</v>
      </c>
      <c r="D55" t="str">
        <f>LEFT(Table1[[#This Row],[Timestamp]],3)</f>
        <v>Sun</v>
      </c>
      <c r="E55" s="7">
        <f>DAY(MID(Table1[[#This Row],[Timestamp]],9,3))</f>
        <v>17</v>
      </c>
      <c r="F55" t="s">
        <v>172</v>
      </c>
      <c r="G55" t="s">
        <v>179</v>
      </c>
      <c r="H55" t="s">
        <v>180</v>
      </c>
      <c r="I55" t="s">
        <v>1580</v>
      </c>
      <c r="J55" s="6">
        <v>0.83089858293533303</v>
      </c>
    </row>
    <row r="56" spans="1:10" x14ac:dyDescent="0.25">
      <c r="A56">
        <v>0</v>
      </c>
      <c r="B56">
        <v>145</v>
      </c>
      <c r="C56" t="s">
        <v>181</v>
      </c>
      <c r="D56" t="str">
        <f>LEFT(Table1[[#This Row],[Timestamp]],3)</f>
        <v>Mon</v>
      </c>
      <c r="E56" s="7">
        <f>DAY(MID(Table1[[#This Row],[Timestamp]],9,3))</f>
        <v>18</v>
      </c>
      <c r="F56" t="s">
        <v>182</v>
      </c>
      <c r="G56" t="s">
        <v>183</v>
      </c>
      <c r="H56" t="s">
        <v>184</v>
      </c>
      <c r="I56" t="s">
        <v>1581</v>
      </c>
      <c r="J56" s="6">
        <v>0.53357893228530895</v>
      </c>
    </row>
    <row r="57" spans="1:10" x14ac:dyDescent="0.25">
      <c r="A57">
        <v>2</v>
      </c>
      <c r="B57">
        <v>146</v>
      </c>
      <c r="C57" t="s">
        <v>185</v>
      </c>
      <c r="D57" t="str">
        <f>LEFT(Table1[[#This Row],[Timestamp]],3)</f>
        <v>Mon</v>
      </c>
      <c r="E57" s="7">
        <f>DAY(MID(Table1[[#This Row],[Timestamp]],9,3))</f>
        <v>18</v>
      </c>
      <c r="F57" t="s">
        <v>182</v>
      </c>
      <c r="G57" t="s">
        <v>186</v>
      </c>
      <c r="H57" t="s">
        <v>187</v>
      </c>
      <c r="I57" t="s">
        <v>1580</v>
      </c>
      <c r="J57" s="6">
        <v>0.87846106290817305</v>
      </c>
    </row>
    <row r="58" spans="1:10" x14ac:dyDescent="0.25">
      <c r="A58">
        <v>4</v>
      </c>
      <c r="B58">
        <v>147</v>
      </c>
      <c r="C58" t="s">
        <v>188</v>
      </c>
      <c r="D58" t="str">
        <f>LEFT(Table1[[#This Row],[Timestamp]],3)</f>
        <v>Mon</v>
      </c>
      <c r="E58" s="7">
        <f>DAY(MID(Table1[[#This Row],[Timestamp]],9,3))</f>
        <v>18</v>
      </c>
      <c r="F58" t="s">
        <v>182</v>
      </c>
      <c r="G58" t="s">
        <v>189</v>
      </c>
      <c r="H58" t="s">
        <v>190</v>
      </c>
      <c r="I58" t="s">
        <v>1580</v>
      </c>
      <c r="J58" s="6">
        <v>0.82873213291168202</v>
      </c>
    </row>
    <row r="59" spans="1:10" x14ac:dyDescent="0.25">
      <c r="A59">
        <v>4</v>
      </c>
      <c r="B59">
        <v>148</v>
      </c>
      <c r="C59" t="s">
        <v>191</v>
      </c>
      <c r="D59" t="str">
        <f>LEFT(Table1[[#This Row],[Timestamp]],3)</f>
        <v>Mon</v>
      </c>
      <c r="E59" s="7">
        <f>DAY(MID(Table1[[#This Row],[Timestamp]],9,3))</f>
        <v>18</v>
      </c>
      <c r="F59" t="s">
        <v>182</v>
      </c>
      <c r="G59" t="s">
        <v>192</v>
      </c>
      <c r="H59" t="s">
        <v>193</v>
      </c>
      <c r="I59" t="s">
        <v>1580</v>
      </c>
      <c r="J59" s="6">
        <v>0.88142347335815396</v>
      </c>
    </row>
    <row r="60" spans="1:10" x14ac:dyDescent="0.25">
      <c r="A60">
        <v>4</v>
      </c>
      <c r="B60">
        <v>149</v>
      </c>
      <c r="C60" t="s">
        <v>194</v>
      </c>
      <c r="D60" t="str">
        <f>LEFT(Table1[[#This Row],[Timestamp]],3)</f>
        <v>Mon</v>
      </c>
      <c r="E60" s="7">
        <f>DAY(MID(Table1[[#This Row],[Timestamp]],9,3))</f>
        <v>18</v>
      </c>
      <c r="F60" t="s">
        <v>182</v>
      </c>
      <c r="G60" t="s">
        <v>195</v>
      </c>
      <c r="H60" t="s">
        <v>196</v>
      </c>
      <c r="I60" t="s">
        <v>1580</v>
      </c>
      <c r="J60" s="6">
        <v>0.92228657007217396</v>
      </c>
    </row>
    <row r="61" spans="1:10" x14ac:dyDescent="0.25">
      <c r="A61">
        <v>0</v>
      </c>
      <c r="B61">
        <v>150</v>
      </c>
      <c r="C61" t="s">
        <v>197</v>
      </c>
      <c r="D61" t="str">
        <f>LEFT(Table1[[#This Row],[Timestamp]],3)</f>
        <v>Mon</v>
      </c>
      <c r="E61" s="7">
        <f>DAY(MID(Table1[[#This Row],[Timestamp]],9,3))</f>
        <v>18</v>
      </c>
      <c r="F61" t="s">
        <v>198</v>
      </c>
      <c r="G61" t="s">
        <v>199</v>
      </c>
      <c r="H61" t="s">
        <v>200</v>
      </c>
      <c r="I61" t="s">
        <v>1579</v>
      </c>
      <c r="J61" s="6">
        <v>0.33143299818038902</v>
      </c>
    </row>
    <row r="62" spans="1:10" x14ac:dyDescent="0.25">
      <c r="A62">
        <v>4</v>
      </c>
      <c r="B62">
        <v>151</v>
      </c>
      <c r="C62" t="s">
        <v>201</v>
      </c>
      <c r="D62" t="str">
        <f>LEFT(Table1[[#This Row],[Timestamp]],3)</f>
        <v>Mon</v>
      </c>
      <c r="E62" s="7">
        <f>DAY(MID(Table1[[#This Row],[Timestamp]],9,3))</f>
        <v>18</v>
      </c>
      <c r="F62" t="s">
        <v>202</v>
      </c>
      <c r="G62" t="s">
        <v>203</v>
      </c>
      <c r="H62" t="s">
        <v>204</v>
      </c>
      <c r="I62" t="s">
        <v>1580</v>
      </c>
      <c r="J62" s="6">
        <v>0.89885824918746904</v>
      </c>
    </row>
    <row r="63" spans="1:10" x14ac:dyDescent="0.25">
      <c r="A63">
        <v>2</v>
      </c>
      <c r="B63">
        <v>152</v>
      </c>
      <c r="C63" t="s">
        <v>205</v>
      </c>
      <c r="D63" t="str">
        <f>LEFT(Table1[[#This Row],[Timestamp]],3)</f>
        <v>Mon</v>
      </c>
      <c r="E63" s="7">
        <f>DAY(MID(Table1[[#This Row],[Timestamp]],9,3))</f>
        <v>18</v>
      </c>
      <c r="F63" t="s">
        <v>202</v>
      </c>
      <c r="G63" t="s">
        <v>206</v>
      </c>
      <c r="H63" t="s">
        <v>207</v>
      </c>
      <c r="I63" t="s">
        <v>1580</v>
      </c>
      <c r="J63" s="6">
        <v>0.88969528675079301</v>
      </c>
    </row>
    <row r="64" spans="1:10" x14ac:dyDescent="0.25">
      <c r="A64">
        <v>4</v>
      </c>
      <c r="B64">
        <v>153</v>
      </c>
      <c r="C64" t="s">
        <v>208</v>
      </c>
      <c r="D64" t="str">
        <f>LEFT(Table1[[#This Row],[Timestamp]],3)</f>
        <v>Mon</v>
      </c>
      <c r="E64" s="7">
        <f>DAY(MID(Table1[[#This Row],[Timestamp]],9,3))</f>
        <v>18</v>
      </c>
      <c r="F64" t="s">
        <v>202</v>
      </c>
      <c r="G64" t="s">
        <v>209</v>
      </c>
      <c r="H64" t="s">
        <v>210</v>
      </c>
      <c r="I64" t="s">
        <v>1580</v>
      </c>
      <c r="J64" s="6">
        <v>0.79580342769622803</v>
      </c>
    </row>
    <row r="65" spans="1:10" x14ac:dyDescent="0.25">
      <c r="A65">
        <v>2</v>
      </c>
      <c r="B65">
        <v>154</v>
      </c>
      <c r="C65" t="s">
        <v>211</v>
      </c>
      <c r="D65" t="str">
        <f>LEFT(Table1[[#This Row],[Timestamp]],3)</f>
        <v>Mon</v>
      </c>
      <c r="E65" s="7">
        <f>DAY(MID(Table1[[#This Row],[Timestamp]],9,3))</f>
        <v>18</v>
      </c>
      <c r="F65" t="s">
        <v>202</v>
      </c>
      <c r="G65" t="s">
        <v>212</v>
      </c>
      <c r="H65" t="s">
        <v>213</v>
      </c>
      <c r="I65" t="s">
        <v>1580</v>
      </c>
      <c r="J65" s="6">
        <v>0.88969528675079301</v>
      </c>
    </row>
    <row r="66" spans="1:10" x14ac:dyDescent="0.25">
      <c r="A66">
        <v>0</v>
      </c>
      <c r="B66">
        <v>155</v>
      </c>
      <c r="C66" t="s">
        <v>214</v>
      </c>
      <c r="D66" t="str">
        <f>LEFT(Table1[[#This Row],[Timestamp]],3)</f>
        <v>Mon</v>
      </c>
      <c r="E66" s="7">
        <f>DAY(MID(Table1[[#This Row],[Timestamp]],9,3))</f>
        <v>18</v>
      </c>
      <c r="F66" t="s">
        <v>202</v>
      </c>
      <c r="G66" t="s">
        <v>215</v>
      </c>
      <c r="H66" t="s">
        <v>216</v>
      </c>
      <c r="I66" t="s">
        <v>1581</v>
      </c>
      <c r="J66" s="6">
        <v>0.59036183357238803</v>
      </c>
    </row>
    <row r="67" spans="1:10" x14ac:dyDescent="0.25">
      <c r="A67">
        <v>0</v>
      </c>
      <c r="B67">
        <v>156</v>
      </c>
      <c r="C67" t="s">
        <v>217</v>
      </c>
      <c r="D67" t="str">
        <f>LEFT(Table1[[#This Row],[Timestamp]],3)</f>
        <v>Mon</v>
      </c>
      <c r="E67" s="7">
        <f>DAY(MID(Table1[[#This Row],[Timestamp]],9,3))</f>
        <v>18</v>
      </c>
      <c r="F67" t="s">
        <v>218</v>
      </c>
      <c r="G67" t="s">
        <v>219</v>
      </c>
      <c r="H67" t="s">
        <v>220</v>
      </c>
      <c r="I67" t="s">
        <v>1580</v>
      </c>
      <c r="J67" s="6">
        <v>0.73145943880081199</v>
      </c>
    </row>
    <row r="68" spans="1:10" x14ac:dyDescent="0.25">
      <c r="A68">
        <v>4</v>
      </c>
      <c r="B68">
        <v>157</v>
      </c>
      <c r="C68" t="s">
        <v>221</v>
      </c>
      <c r="D68" t="str">
        <f>LEFT(Table1[[#This Row],[Timestamp]],3)</f>
        <v>Mon</v>
      </c>
      <c r="E68" s="7">
        <f>DAY(MID(Table1[[#This Row],[Timestamp]],9,3))</f>
        <v>18</v>
      </c>
      <c r="F68" t="s">
        <v>222</v>
      </c>
      <c r="G68" t="s">
        <v>223</v>
      </c>
      <c r="H68" t="s">
        <v>224</v>
      </c>
      <c r="I68" t="s">
        <v>1580</v>
      </c>
      <c r="J68" s="6">
        <v>0.74233508110046398</v>
      </c>
    </row>
    <row r="69" spans="1:10" x14ac:dyDescent="0.25">
      <c r="A69">
        <v>4</v>
      </c>
      <c r="B69">
        <v>172</v>
      </c>
      <c r="C69" t="s">
        <v>225</v>
      </c>
      <c r="D69" t="str">
        <f>LEFT(Table1[[#This Row],[Timestamp]],3)</f>
        <v>Tue</v>
      </c>
      <c r="E69" s="7">
        <f>DAY(MID(Table1[[#This Row],[Timestamp]],9,3))</f>
        <v>19</v>
      </c>
      <c r="F69" t="s">
        <v>226</v>
      </c>
      <c r="G69" t="s">
        <v>227</v>
      </c>
      <c r="H69" t="s">
        <v>228</v>
      </c>
      <c r="I69" t="s">
        <v>1580</v>
      </c>
      <c r="J69" s="6">
        <v>0.89117741584777799</v>
      </c>
    </row>
    <row r="70" spans="1:10" x14ac:dyDescent="0.25">
      <c r="A70">
        <v>4</v>
      </c>
      <c r="B70">
        <v>173</v>
      </c>
      <c r="C70" t="s">
        <v>229</v>
      </c>
      <c r="D70" t="str">
        <f>LEFT(Table1[[#This Row],[Timestamp]],3)</f>
        <v>Wed</v>
      </c>
      <c r="E70" s="7">
        <f>DAY(MID(Table1[[#This Row],[Timestamp]],9,3))</f>
        <v>20</v>
      </c>
      <c r="F70" t="s">
        <v>45</v>
      </c>
      <c r="G70" t="s">
        <v>230</v>
      </c>
      <c r="H70" t="s">
        <v>231</v>
      </c>
      <c r="I70" t="s">
        <v>1580</v>
      </c>
      <c r="J70" s="6">
        <v>0.72863858938217196</v>
      </c>
    </row>
    <row r="71" spans="1:10" x14ac:dyDescent="0.25">
      <c r="A71">
        <v>2</v>
      </c>
      <c r="B71">
        <v>174</v>
      </c>
      <c r="C71" t="s">
        <v>232</v>
      </c>
      <c r="D71" t="str">
        <f>LEFT(Table1[[#This Row],[Timestamp]],3)</f>
        <v>Wed</v>
      </c>
      <c r="E71" s="7">
        <f>DAY(MID(Table1[[#This Row],[Timestamp]],9,3))</f>
        <v>20</v>
      </c>
      <c r="F71" t="s">
        <v>45</v>
      </c>
      <c r="G71" t="s">
        <v>233</v>
      </c>
      <c r="H71" t="s">
        <v>234</v>
      </c>
      <c r="I71" t="s">
        <v>1580</v>
      </c>
      <c r="J71" s="6">
        <v>0.78251689672470104</v>
      </c>
    </row>
    <row r="72" spans="1:10" x14ac:dyDescent="0.25">
      <c r="A72">
        <v>2</v>
      </c>
      <c r="B72">
        <v>175</v>
      </c>
      <c r="C72" t="s">
        <v>235</v>
      </c>
      <c r="D72" t="str">
        <f>LEFT(Table1[[#This Row],[Timestamp]],3)</f>
        <v>Wed</v>
      </c>
      <c r="E72" s="7">
        <f>DAY(MID(Table1[[#This Row],[Timestamp]],9,3))</f>
        <v>20</v>
      </c>
      <c r="F72" t="s">
        <v>45</v>
      </c>
      <c r="G72" t="s">
        <v>236</v>
      </c>
      <c r="H72" t="s">
        <v>237</v>
      </c>
      <c r="I72" t="s">
        <v>1580</v>
      </c>
      <c r="J72" s="6">
        <v>0.79670667648315396</v>
      </c>
    </row>
    <row r="73" spans="1:10" x14ac:dyDescent="0.25">
      <c r="A73">
        <v>2</v>
      </c>
      <c r="B73">
        <v>176</v>
      </c>
      <c r="C73" t="s">
        <v>238</v>
      </c>
      <c r="D73" t="str">
        <f>LEFT(Table1[[#This Row],[Timestamp]],3)</f>
        <v>Wed</v>
      </c>
      <c r="E73" s="7">
        <f>DAY(MID(Table1[[#This Row],[Timestamp]],9,3))</f>
        <v>20</v>
      </c>
      <c r="F73" t="s">
        <v>45</v>
      </c>
      <c r="G73" t="s">
        <v>239</v>
      </c>
      <c r="H73" t="s">
        <v>240</v>
      </c>
      <c r="I73" t="s">
        <v>1580</v>
      </c>
      <c r="J73" s="6">
        <v>0.86572313308715798</v>
      </c>
    </row>
    <row r="74" spans="1:10" x14ac:dyDescent="0.25">
      <c r="A74">
        <v>0</v>
      </c>
      <c r="B74">
        <v>177</v>
      </c>
      <c r="C74" t="s">
        <v>241</v>
      </c>
      <c r="D74" t="str">
        <f>LEFT(Table1[[#This Row],[Timestamp]],3)</f>
        <v>Wed</v>
      </c>
      <c r="E74" s="7">
        <f>DAY(MID(Table1[[#This Row],[Timestamp]],9,3))</f>
        <v>20</v>
      </c>
      <c r="F74" t="s">
        <v>45</v>
      </c>
      <c r="G74" t="s">
        <v>242</v>
      </c>
      <c r="H74" t="s">
        <v>243</v>
      </c>
      <c r="I74" t="s">
        <v>1580</v>
      </c>
      <c r="J74" s="6">
        <v>0.65510070323944103</v>
      </c>
    </row>
    <row r="75" spans="1:10" x14ac:dyDescent="0.25">
      <c r="A75">
        <v>4</v>
      </c>
      <c r="B75">
        <v>178</v>
      </c>
      <c r="C75" t="s">
        <v>244</v>
      </c>
      <c r="D75" t="str">
        <f>LEFT(Table1[[#This Row],[Timestamp]],3)</f>
        <v>Wed</v>
      </c>
      <c r="E75" s="7">
        <f>DAY(MID(Table1[[#This Row],[Timestamp]],9,3))</f>
        <v>20</v>
      </c>
      <c r="F75" t="s">
        <v>45</v>
      </c>
      <c r="G75" t="s">
        <v>245</v>
      </c>
      <c r="H75" t="s">
        <v>246</v>
      </c>
      <c r="I75" t="s">
        <v>1581</v>
      </c>
      <c r="J75" s="6">
        <v>0.55447924137115501</v>
      </c>
    </row>
    <row r="76" spans="1:10" x14ac:dyDescent="0.25">
      <c r="A76">
        <v>4</v>
      </c>
      <c r="B76">
        <v>179</v>
      </c>
      <c r="C76" t="s">
        <v>247</v>
      </c>
      <c r="D76" t="str">
        <f>LEFT(Table1[[#This Row],[Timestamp]],3)</f>
        <v>Wed</v>
      </c>
      <c r="E76" s="7">
        <f>DAY(MID(Table1[[#This Row],[Timestamp]],9,3))</f>
        <v>20</v>
      </c>
      <c r="F76" t="s">
        <v>45</v>
      </c>
      <c r="G76" t="s">
        <v>248</v>
      </c>
      <c r="H76" t="s">
        <v>249</v>
      </c>
      <c r="I76" t="s">
        <v>1580</v>
      </c>
      <c r="J76" s="6">
        <v>0.79259186983108498</v>
      </c>
    </row>
    <row r="77" spans="1:10" x14ac:dyDescent="0.25">
      <c r="A77">
        <v>2</v>
      </c>
      <c r="B77">
        <v>192</v>
      </c>
      <c r="C77" t="s">
        <v>250</v>
      </c>
      <c r="D77" t="str">
        <f>LEFT(Table1[[#This Row],[Timestamp]],3)</f>
        <v>Sat</v>
      </c>
      <c r="E77" s="7">
        <f>DAY(MID(Table1[[#This Row],[Timestamp]],9,3))</f>
        <v>23</v>
      </c>
      <c r="F77" t="s">
        <v>251</v>
      </c>
      <c r="G77" t="s">
        <v>252</v>
      </c>
      <c r="H77" t="s">
        <v>253</v>
      </c>
      <c r="I77" t="s">
        <v>1580</v>
      </c>
      <c r="J77" s="6">
        <v>0.81176668405532804</v>
      </c>
    </row>
    <row r="78" spans="1:10" x14ac:dyDescent="0.25">
      <c r="A78">
        <v>2</v>
      </c>
      <c r="B78">
        <v>194</v>
      </c>
      <c r="C78" t="s">
        <v>254</v>
      </c>
      <c r="D78" t="str">
        <f>LEFT(Table1[[#This Row],[Timestamp]],3)</f>
        <v>Sun</v>
      </c>
      <c r="E78" s="7">
        <f>DAY(MID(Table1[[#This Row],[Timestamp]],9,3))</f>
        <v>24</v>
      </c>
      <c r="F78" t="s">
        <v>255</v>
      </c>
      <c r="G78" t="s">
        <v>256</v>
      </c>
      <c r="H78" t="s">
        <v>257</v>
      </c>
      <c r="I78" t="s">
        <v>1580</v>
      </c>
      <c r="J78" s="6">
        <v>0.87000256776809703</v>
      </c>
    </row>
    <row r="79" spans="1:10" x14ac:dyDescent="0.25">
      <c r="A79">
        <v>4</v>
      </c>
      <c r="B79">
        <v>195</v>
      </c>
      <c r="C79" t="s">
        <v>258</v>
      </c>
      <c r="D79" t="str">
        <f>LEFT(Table1[[#This Row],[Timestamp]],3)</f>
        <v>Sun</v>
      </c>
      <c r="E79" s="7">
        <f>DAY(MID(Table1[[#This Row],[Timestamp]],9,3))</f>
        <v>24</v>
      </c>
      <c r="F79" t="s">
        <v>255</v>
      </c>
      <c r="G79" t="s">
        <v>259</v>
      </c>
      <c r="H79" t="s">
        <v>260</v>
      </c>
      <c r="I79" t="s">
        <v>1579</v>
      </c>
      <c r="J79" s="6">
        <v>0.40656235814094499</v>
      </c>
    </row>
    <row r="80" spans="1:10" x14ac:dyDescent="0.25">
      <c r="A80">
        <v>0</v>
      </c>
      <c r="B80">
        <v>196</v>
      </c>
      <c r="C80" t="s">
        <v>261</v>
      </c>
      <c r="D80" t="str">
        <f>LEFT(Table1[[#This Row],[Timestamp]],3)</f>
        <v>Sun</v>
      </c>
      <c r="E80" s="7">
        <f>DAY(MID(Table1[[#This Row],[Timestamp]],9,3))</f>
        <v>24</v>
      </c>
      <c r="F80" t="s">
        <v>262</v>
      </c>
      <c r="G80" t="s">
        <v>263</v>
      </c>
      <c r="H80" t="s">
        <v>264</v>
      </c>
      <c r="I80" t="s">
        <v>1579</v>
      </c>
      <c r="J80" s="6">
        <v>0.43658560514450101</v>
      </c>
    </row>
    <row r="81" spans="1:10" x14ac:dyDescent="0.25">
      <c r="A81">
        <v>0</v>
      </c>
      <c r="B81">
        <v>197</v>
      </c>
      <c r="C81" t="s">
        <v>265</v>
      </c>
      <c r="D81" t="str">
        <f>LEFT(Table1[[#This Row],[Timestamp]],3)</f>
        <v>Sun</v>
      </c>
      <c r="E81" s="7">
        <f>DAY(MID(Table1[[#This Row],[Timestamp]],9,3))</f>
        <v>24</v>
      </c>
      <c r="F81" t="s">
        <v>262</v>
      </c>
      <c r="G81" t="s">
        <v>266</v>
      </c>
      <c r="H81" t="s">
        <v>267</v>
      </c>
      <c r="I81" t="s">
        <v>1579</v>
      </c>
      <c r="J81" s="6">
        <v>0.299353808164597</v>
      </c>
    </row>
    <row r="82" spans="1:10" x14ac:dyDescent="0.25">
      <c r="A82">
        <v>4</v>
      </c>
      <c r="B82">
        <v>198</v>
      </c>
      <c r="C82" t="s">
        <v>268</v>
      </c>
      <c r="D82" t="str">
        <f>LEFT(Table1[[#This Row],[Timestamp]],3)</f>
        <v>Sun</v>
      </c>
      <c r="E82" s="7">
        <f>DAY(MID(Table1[[#This Row],[Timestamp]],9,3))</f>
        <v>24</v>
      </c>
      <c r="F82" t="s">
        <v>269</v>
      </c>
      <c r="G82" t="s">
        <v>270</v>
      </c>
      <c r="H82" t="s">
        <v>271</v>
      </c>
      <c r="I82" t="s">
        <v>1580</v>
      </c>
      <c r="J82" s="6">
        <v>0.86802351474761996</v>
      </c>
    </row>
    <row r="83" spans="1:10" x14ac:dyDescent="0.25">
      <c r="A83">
        <v>0</v>
      </c>
      <c r="B83">
        <v>199</v>
      </c>
      <c r="C83" t="s">
        <v>272</v>
      </c>
      <c r="D83" t="str">
        <f>LEFT(Table1[[#This Row],[Timestamp]],3)</f>
        <v>Sun</v>
      </c>
      <c r="E83" s="7">
        <f>DAY(MID(Table1[[#This Row],[Timestamp]],9,3))</f>
        <v>24</v>
      </c>
      <c r="F83" t="s">
        <v>269</v>
      </c>
      <c r="G83" t="s">
        <v>273</v>
      </c>
      <c r="H83" t="s">
        <v>274</v>
      </c>
      <c r="I83" t="s">
        <v>1579</v>
      </c>
      <c r="J83" s="6">
        <v>6.2080439180135699E-2</v>
      </c>
    </row>
    <row r="84" spans="1:10" x14ac:dyDescent="0.25">
      <c r="A84">
        <v>4</v>
      </c>
      <c r="B84">
        <v>204</v>
      </c>
      <c r="C84" t="s">
        <v>275</v>
      </c>
      <c r="D84" t="str">
        <f>LEFT(Table1[[#This Row],[Timestamp]],3)</f>
        <v>Mon</v>
      </c>
      <c r="E84" s="7">
        <f>DAY(MID(Table1[[#This Row],[Timestamp]],9,3))</f>
        <v>25</v>
      </c>
      <c r="F84" t="s">
        <v>128</v>
      </c>
      <c r="G84" t="s">
        <v>276</v>
      </c>
      <c r="H84" t="s">
        <v>277</v>
      </c>
      <c r="I84" t="s">
        <v>1580</v>
      </c>
      <c r="J84" s="6">
        <v>0.96091294288635298</v>
      </c>
    </row>
    <row r="85" spans="1:10" x14ac:dyDescent="0.25">
      <c r="A85">
        <v>2</v>
      </c>
      <c r="B85">
        <v>205</v>
      </c>
      <c r="C85" t="s">
        <v>278</v>
      </c>
      <c r="D85" t="str">
        <f>LEFT(Table1[[#This Row],[Timestamp]],3)</f>
        <v>Mon</v>
      </c>
      <c r="E85" s="7">
        <f>DAY(MID(Table1[[#This Row],[Timestamp]],9,3))</f>
        <v>25</v>
      </c>
      <c r="F85" t="s">
        <v>128</v>
      </c>
      <c r="G85" t="s">
        <v>279</v>
      </c>
      <c r="H85" t="s">
        <v>280</v>
      </c>
      <c r="I85" t="s">
        <v>1580</v>
      </c>
      <c r="J85" s="6">
        <v>0.842745780944824</v>
      </c>
    </row>
    <row r="86" spans="1:10" x14ac:dyDescent="0.25">
      <c r="A86">
        <v>2</v>
      </c>
      <c r="B86">
        <v>206</v>
      </c>
      <c r="C86" t="s">
        <v>281</v>
      </c>
      <c r="D86" t="str">
        <f>LEFT(Table1[[#This Row],[Timestamp]],3)</f>
        <v>Mon</v>
      </c>
      <c r="E86" s="7">
        <f>DAY(MID(Table1[[#This Row],[Timestamp]],9,3))</f>
        <v>25</v>
      </c>
      <c r="F86" t="s">
        <v>128</v>
      </c>
      <c r="G86" t="s">
        <v>282</v>
      </c>
      <c r="H86" t="s">
        <v>283</v>
      </c>
      <c r="I86" t="s">
        <v>1580</v>
      </c>
      <c r="J86" s="6">
        <v>0.95886415243148804</v>
      </c>
    </row>
    <row r="87" spans="1:10" x14ac:dyDescent="0.25">
      <c r="A87">
        <v>4</v>
      </c>
      <c r="B87">
        <v>207</v>
      </c>
      <c r="C87" t="s">
        <v>284</v>
      </c>
      <c r="D87" t="str">
        <f>LEFT(Table1[[#This Row],[Timestamp]],3)</f>
        <v>Mon</v>
      </c>
      <c r="E87" s="7">
        <f>DAY(MID(Table1[[#This Row],[Timestamp]],9,3))</f>
        <v>25</v>
      </c>
      <c r="F87" t="s">
        <v>285</v>
      </c>
      <c r="G87" t="s">
        <v>286</v>
      </c>
      <c r="H87" t="s">
        <v>287</v>
      </c>
      <c r="I87" t="s">
        <v>1580</v>
      </c>
      <c r="J87" s="6">
        <v>0.68269002437591597</v>
      </c>
    </row>
    <row r="88" spans="1:10" x14ac:dyDescent="0.25">
      <c r="A88">
        <v>0</v>
      </c>
      <c r="B88">
        <v>208</v>
      </c>
      <c r="C88" t="s">
        <v>288</v>
      </c>
      <c r="D88" t="str">
        <f>LEFT(Table1[[#This Row],[Timestamp]],3)</f>
        <v>Mon</v>
      </c>
      <c r="E88" s="7">
        <f>DAY(MID(Table1[[#This Row],[Timestamp]],9,3))</f>
        <v>25</v>
      </c>
      <c r="F88" t="s">
        <v>289</v>
      </c>
      <c r="G88" t="s">
        <v>290</v>
      </c>
      <c r="H88" t="s">
        <v>291</v>
      </c>
      <c r="I88" t="s">
        <v>1580</v>
      </c>
      <c r="J88" s="6">
        <v>0.72225499153137196</v>
      </c>
    </row>
    <row r="89" spans="1:10" x14ac:dyDescent="0.25">
      <c r="A89">
        <v>0</v>
      </c>
      <c r="B89">
        <v>209</v>
      </c>
      <c r="C89" t="s">
        <v>292</v>
      </c>
      <c r="D89" t="str">
        <f>LEFT(Table1[[#This Row],[Timestamp]],3)</f>
        <v>Mon</v>
      </c>
      <c r="E89" s="7">
        <f>DAY(MID(Table1[[#This Row],[Timestamp]],9,3))</f>
        <v>25</v>
      </c>
      <c r="F89" t="s">
        <v>289</v>
      </c>
      <c r="G89" t="s">
        <v>293</v>
      </c>
      <c r="H89" t="s">
        <v>294</v>
      </c>
      <c r="I89" t="s">
        <v>1580</v>
      </c>
      <c r="J89" s="6">
        <v>0.64116418361663796</v>
      </c>
    </row>
    <row r="90" spans="1:10" x14ac:dyDescent="0.25">
      <c r="A90">
        <v>0</v>
      </c>
      <c r="B90">
        <v>210</v>
      </c>
      <c r="C90" t="s">
        <v>295</v>
      </c>
      <c r="D90" t="str">
        <f>LEFT(Table1[[#This Row],[Timestamp]],3)</f>
        <v>Mon</v>
      </c>
      <c r="E90" s="7">
        <f>DAY(MID(Table1[[#This Row],[Timestamp]],9,3))</f>
        <v>25</v>
      </c>
      <c r="F90" t="s">
        <v>289</v>
      </c>
      <c r="G90" t="s">
        <v>296</v>
      </c>
      <c r="H90" t="s">
        <v>297</v>
      </c>
      <c r="I90" t="s">
        <v>1579</v>
      </c>
      <c r="J90" s="6">
        <v>0.30384165048599199</v>
      </c>
    </row>
    <row r="91" spans="1:10" x14ac:dyDescent="0.25">
      <c r="A91">
        <v>0</v>
      </c>
      <c r="B91">
        <v>211</v>
      </c>
      <c r="C91" t="s">
        <v>298</v>
      </c>
      <c r="D91" t="str">
        <f>LEFT(Table1[[#This Row],[Timestamp]],3)</f>
        <v>Mon</v>
      </c>
      <c r="E91" s="7">
        <f>DAY(MID(Table1[[#This Row],[Timestamp]],9,3))</f>
        <v>25</v>
      </c>
      <c r="F91" t="s">
        <v>299</v>
      </c>
      <c r="G91" t="s">
        <v>300</v>
      </c>
      <c r="H91" t="s">
        <v>301</v>
      </c>
      <c r="I91" t="s">
        <v>1579</v>
      </c>
      <c r="J91" s="6">
        <v>0.39742395281791698</v>
      </c>
    </row>
    <row r="92" spans="1:10" x14ac:dyDescent="0.25">
      <c r="A92">
        <v>0</v>
      </c>
      <c r="B92">
        <v>212</v>
      </c>
      <c r="C92" t="s">
        <v>302</v>
      </c>
      <c r="D92" t="str">
        <f>LEFT(Table1[[#This Row],[Timestamp]],3)</f>
        <v>Mon</v>
      </c>
      <c r="E92" s="7">
        <f>DAY(MID(Table1[[#This Row],[Timestamp]],9,3))</f>
        <v>25</v>
      </c>
      <c r="F92" t="s">
        <v>303</v>
      </c>
      <c r="G92" t="s">
        <v>304</v>
      </c>
      <c r="H92" t="s">
        <v>305</v>
      </c>
      <c r="I92" t="s">
        <v>1580</v>
      </c>
      <c r="J92" s="6">
        <v>0.78465878963470503</v>
      </c>
    </row>
    <row r="93" spans="1:10" x14ac:dyDescent="0.25">
      <c r="A93">
        <v>0</v>
      </c>
      <c r="B93">
        <v>213</v>
      </c>
      <c r="C93" t="s">
        <v>306</v>
      </c>
      <c r="D93" t="str">
        <f>LEFT(Table1[[#This Row],[Timestamp]],3)</f>
        <v>Mon</v>
      </c>
      <c r="E93" s="7">
        <f>DAY(MID(Table1[[#This Row],[Timestamp]],9,3))</f>
        <v>25</v>
      </c>
      <c r="F93" t="s">
        <v>307</v>
      </c>
      <c r="G93" t="s">
        <v>308</v>
      </c>
      <c r="H93" t="s">
        <v>309</v>
      </c>
      <c r="I93" t="s">
        <v>1579</v>
      </c>
      <c r="J93" s="6">
        <v>0.30614778399467502</v>
      </c>
    </row>
    <row r="94" spans="1:10" x14ac:dyDescent="0.25">
      <c r="A94">
        <v>0</v>
      </c>
      <c r="B94">
        <v>214</v>
      </c>
      <c r="C94" t="s">
        <v>310</v>
      </c>
      <c r="D94" t="str">
        <f>LEFT(Table1[[#This Row],[Timestamp]],3)</f>
        <v>Mon</v>
      </c>
      <c r="E94" s="7">
        <f>DAY(MID(Table1[[#This Row],[Timestamp]],9,3))</f>
        <v>25</v>
      </c>
      <c r="F94" t="s">
        <v>307</v>
      </c>
      <c r="G94" t="s">
        <v>311</v>
      </c>
      <c r="H94" t="s">
        <v>312</v>
      </c>
      <c r="I94" t="s">
        <v>1579</v>
      </c>
      <c r="J94" s="6">
        <v>5.4613918066024801E-2</v>
      </c>
    </row>
    <row r="95" spans="1:10" x14ac:dyDescent="0.25">
      <c r="A95">
        <v>0</v>
      </c>
      <c r="B95">
        <v>215</v>
      </c>
      <c r="C95" t="s">
        <v>313</v>
      </c>
      <c r="D95" t="str">
        <f>LEFT(Table1[[#This Row],[Timestamp]],3)</f>
        <v>Mon</v>
      </c>
      <c r="E95" s="7">
        <f>DAY(MID(Table1[[#This Row],[Timestamp]],9,3))</f>
        <v>25</v>
      </c>
      <c r="F95" t="s">
        <v>307</v>
      </c>
      <c r="G95" t="s">
        <v>314</v>
      </c>
      <c r="H95" t="s">
        <v>315</v>
      </c>
      <c r="I95" t="s">
        <v>1579</v>
      </c>
      <c r="J95" s="6">
        <v>0.23219738900661499</v>
      </c>
    </row>
    <row r="96" spans="1:10" x14ac:dyDescent="0.25">
      <c r="A96">
        <v>0</v>
      </c>
      <c r="B96">
        <v>216</v>
      </c>
      <c r="C96" t="s">
        <v>316</v>
      </c>
      <c r="D96" t="str">
        <f>LEFT(Table1[[#This Row],[Timestamp]],3)</f>
        <v>Mon</v>
      </c>
      <c r="E96" s="7">
        <f>DAY(MID(Table1[[#This Row],[Timestamp]],9,3))</f>
        <v>25</v>
      </c>
      <c r="F96" t="s">
        <v>317</v>
      </c>
      <c r="G96" t="s">
        <v>318</v>
      </c>
      <c r="H96" t="s">
        <v>319</v>
      </c>
      <c r="I96" t="s">
        <v>1579</v>
      </c>
      <c r="J96" s="6">
        <v>9.8345391452312497E-2</v>
      </c>
    </row>
    <row r="97" spans="1:10" x14ac:dyDescent="0.25">
      <c r="A97">
        <v>4</v>
      </c>
      <c r="B97">
        <v>217</v>
      </c>
      <c r="C97" t="s">
        <v>320</v>
      </c>
      <c r="D97" t="str">
        <f>LEFT(Table1[[#This Row],[Timestamp]],3)</f>
        <v>Mon</v>
      </c>
      <c r="E97" s="7">
        <f>DAY(MID(Table1[[#This Row],[Timestamp]],9,3))</f>
        <v>25</v>
      </c>
      <c r="F97" t="s">
        <v>317</v>
      </c>
      <c r="G97" t="s">
        <v>321</v>
      </c>
      <c r="H97" t="s">
        <v>322</v>
      </c>
      <c r="I97" t="s">
        <v>1579</v>
      </c>
      <c r="J97" s="6">
        <v>0.41964909434318498</v>
      </c>
    </row>
    <row r="98" spans="1:10" x14ac:dyDescent="0.25">
      <c r="A98">
        <v>0</v>
      </c>
      <c r="B98">
        <v>218</v>
      </c>
      <c r="C98" t="s">
        <v>323</v>
      </c>
      <c r="D98" t="str">
        <f>LEFT(Table1[[#This Row],[Timestamp]],3)</f>
        <v>Mon</v>
      </c>
      <c r="E98" s="7">
        <f>DAY(MID(Table1[[#This Row],[Timestamp]],9,3))</f>
        <v>25</v>
      </c>
      <c r="F98" t="s">
        <v>324</v>
      </c>
      <c r="G98" t="s">
        <v>325</v>
      </c>
      <c r="H98" t="s">
        <v>326</v>
      </c>
      <c r="I98" t="s">
        <v>1579</v>
      </c>
      <c r="J98" s="6">
        <v>0.28666660189628601</v>
      </c>
    </row>
    <row r="99" spans="1:10" x14ac:dyDescent="0.25">
      <c r="A99">
        <v>0</v>
      </c>
      <c r="B99">
        <v>219</v>
      </c>
      <c r="C99" t="s">
        <v>327</v>
      </c>
      <c r="D99" t="str">
        <f>LEFT(Table1[[#This Row],[Timestamp]],3)</f>
        <v>Mon</v>
      </c>
      <c r="E99" s="7">
        <f>DAY(MID(Table1[[#This Row],[Timestamp]],9,3))</f>
        <v>25</v>
      </c>
      <c r="F99" t="s">
        <v>324</v>
      </c>
      <c r="G99" t="s">
        <v>328</v>
      </c>
      <c r="H99" t="s">
        <v>329</v>
      </c>
      <c r="I99" t="s">
        <v>1579</v>
      </c>
      <c r="J99" s="6">
        <v>6.51877839118242E-3</v>
      </c>
    </row>
    <row r="100" spans="1:10" x14ac:dyDescent="0.25">
      <c r="A100">
        <v>0</v>
      </c>
      <c r="B100">
        <v>220</v>
      </c>
      <c r="C100" t="s">
        <v>330</v>
      </c>
      <c r="D100" t="str">
        <f>LEFT(Table1[[#This Row],[Timestamp]],3)</f>
        <v>Mon</v>
      </c>
      <c r="E100" s="7">
        <f>DAY(MID(Table1[[#This Row],[Timestamp]],9,3))</f>
        <v>25</v>
      </c>
      <c r="F100" t="s">
        <v>324</v>
      </c>
      <c r="G100" t="s">
        <v>331</v>
      </c>
      <c r="H100" t="s">
        <v>332</v>
      </c>
      <c r="I100" t="s">
        <v>1579</v>
      </c>
      <c r="J100" s="6">
        <v>0.32104581594467202</v>
      </c>
    </row>
    <row r="101" spans="1:10" x14ac:dyDescent="0.25">
      <c r="A101">
        <v>0</v>
      </c>
      <c r="B101">
        <v>222</v>
      </c>
      <c r="C101" t="s">
        <v>333</v>
      </c>
      <c r="D101" t="str">
        <f>LEFT(Table1[[#This Row],[Timestamp]],3)</f>
        <v>Mon</v>
      </c>
      <c r="E101" s="7">
        <f>DAY(MID(Table1[[#This Row],[Timestamp]],9,3))</f>
        <v>25</v>
      </c>
      <c r="F101" t="s">
        <v>324</v>
      </c>
      <c r="G101" t="s">
        <v>334</v>
      </c>
      <c r="H101" t="s">
        <v>335</v>
      </c>
      <c r="I101" t="s">
        <v>1579</v>
      </c>
      <c r="J101" s="6">
        <v>5.7416837662458399E-2</v>
      </c>
    </row>
    <row r="102" spans="1:10" x14ac:dyDescent="0.25">
      <c r="A102">
        <v>0</v>
      </c>
      <c r="B102">
        <v>223</v>
      </c>
      <c r="C102" t="s">
        <v>336</v>
      </c>
      <c r="D102" t="str">
        <f>LEFT(Table1[[#This Row],[Timestamp]],3)</f>
        <v>Mon</v>
      </c>
      <c r="E102" s="7">
        <f>DAY(MID(Table1[[#This Row],[Timestamp]],9,3))</f>
        <v>25</v>
      </c>
      <c r="F102" t="s">
        <v>337</v>
      </c>
      <c r="G102" t="s">
        <v>338</v>
      </c>
      <c r="H102" t="s">
        <v>339</v>
      </c>
      <c r="I102" t="s">
        <v>1580</v>
      </c>
      <c r="J102" s="6">
        <v>0.82032191753387496</v>
      </c>
    </row>
    <row r="103" spans="1:10" x14ac:dyDescent="0.25">
      <c r="A103">
        <v>0</v>
      </c>
      <c r="B103">
        <v>224</v>
      </c>
      <c r="C103" t="s">
        <v>340</v>
      </c>
      <c r="D103" t="str">
        <f>LEFT(Table1[[#This Row],[Timestamp]],3)</f>
        <v>Mon</v>
      </c>
      <c r="E103" s="7">
        <f>DAY(MID(Table1[[#This Row],[Timestamp]],9,3))</f>
        <v>25</v>
      </c>
      <c r="F103" t="s">
        <v>337</v>
      </c>
      <c r="G103" t="s">
        <v>341</v>
      </c>
      <c r="H103" t="s">
        <v>342</v>
      </c>
      <c r="I103" t="s">
        <v>1580</v>
      </c>
      <c r="J103" s="6">
        <v>0.80204027891159102</v>
      </c>
    </row>
    <row r="104" spans="1:10" x14ac:dyDescent="0.25">
      <c r="A104">
        <v>0</v>
      </c>
      <c r="B104">
        <v>225</v>
      </c>
      <c r="C104" t="s">
        <v>343</v>
      </c>
      <c r="D104" t="str">
        <f>LEFT(Table1[[#This Row],[Timestamp]],3)</f>
        <v>Mon</v>
      </c>
      <c r="E104" s="7">
        <f>DAY(MID(Table1[[#This Row],[Timestamp]],9,3))</f>
        <v>25</v>
      </c>
      <c r="F104" t="s">
        <v>337</v>
      </c>
      <c r="G104" t="s">
        <v>344</v>
      </c>
      <c r="H104" t="s">
        <v>345</v>
      </c>
      <c r="I104" t="s">
        <v>1580</v>
      </c>
      <c r="J104" s="6">
        <v>0.76840466260910001</v>
      </c>
    </row>
    <row r="105" spans="1:10" x14ac:dyDescent="0.25">
      <c r="A105">
        <v>0</v>
      </c>
      <c r="B105">
        <v>226</v>
      </c>
      <c r="C105" t="s">
        <v>346</v>
      </c>
      <c r="D105" t="str">
        <f>LEFT(Table1[[#This Row],[Timestamp]],3)</f>
        <v>Mon</v>
      </c>
      <c r="E105" s="7">
        <f>DAY(MID(Table1[[#This Row],[Timestamp]],9,3))</f>
        <v>25</v>
      </c>
      <c r="F105" t="s">
        <v>347</v>
      </c>
      <c r="G105" t="s">
        <v>348</v>
      </c>
      <c r="H105" t="s">
        <v>349</v>
      </c>
      <c r="I105" t="s">
        <v>1580</v>
      </c>
      <c r="J105" s="6">
        <v>0.64546078443527199</v>
      </c>
    </row>
    <row r="106" spans="1:10" x14ac:dyDescent="0.25">
      <c r="A106">
        <v>0</v>
      </c>
      <c r="B106">
        <v>227</v>
      </c>
      <c r="C106" t="s">
        <v>350</v>
      </c>
      <c r="D106" t="str">
        <f>LEFT(Table1[[#This Row],[Timestamp]],3)</f>
        <v>Mon</v>
      </c>
      <c r="E106" s="7">
        <f>DAY(MID(Table1[[#This Row],[Timestamp]],9,3))</f>
        <v>25</v>
      </c>
      <c r="F106" t="s">
        <v>351</v>
      </c>
      <c r="G106" t="s">
        <v>352</v>
      </c>
      <c r="H106" t="s">
        <v>353</v>
      </c>
      <c r="I106" t="s">
        <v>1579</v>
      </c>
      <c r="J106" s="6">
        <v>0.393624007701874</v>
      </c>
    </row>
    <row r="107" spans="1:10" x14ac:dyDescent="0.25">
      <c r="A107">
        <v>0</v>
      </c>
      <c r="B107">
        <v>228</v>
      </c>
      <c r="C107" t="s">
        <v>354</v>
      </c>
      <c r="D107" t="str">
        <f>LEFT(Table1[[#This Row],[Timestamp]],3)</f>
        <v>Mon</v>
      </c>
      <c r="E107" s="7">
        <f>DAY(MID(Table1[[#This Row],[Timestamp]],9,3))</f>
        <v>25</v>
      </c>
      <c r="F107" t="s">
        <v>351</v>
      </c>
      <c r="G107" t="s">
        <v>355</v>
      </c>
      <c r="H107" t="s">
        <v>356</v>
      </c>
      <c r="I107" t="s">
        <v>1579</v>
      </c>
      <c r="J107" s="6">
        <v>0.318892002105713</v>
      </c>
    </row>
    <row r="108" spans="1:10" x14ac:dyDescent="0.25">
      <c r="A108">
        <v>4</v>
      </c>
      <c r="B108">
        <v>233</v>
      </c>
      <c r="C108" t="s">
        <v>357</v>
      </c>
      <c r="D108" t="str">
        <f>LEFT(Table1[[#This Row],[Timestamp]],3)</f>
        <v>Wed</v>
      </c>
      <c r="E108" s="7">
        <f>DAY(MID(Table1[[#This Row],[Timestamp]],9,3))</f>
        <v>27</v>
      </c>
      <c r="F108" t="s">
        <v>358</v>
      </c>
      <c r="G108" t="s">
        <v>359</v>
      </c>
      <c r="H108" t="s">
        <v>360</v>
      </c>
      <c r="I108" t="s">
        <v>1580</v>
      </c>
      <c r="J108" s="6">
        <v>0.80081534385681197</v>
      </c>
    </row>
    <row r="109" spans="1:10" x14ac:dyDescent="0.25">
      <c r="A109">
        <v>2</v>
      </c>
      <c r="B109">
        <v>234</v>
      </c>
      <c r="C109" t="s">
        <v>361</v>
      </c>
      <c r="D109" t="str">
        <f>LEFT(Table1[[#This Row],[Timestamp]],3)</f>
        <v>Wed</v>
      </c>
      <c r="E109" s="7">
        <f>DAY(MID(Table1[[#This Row],[Timestamp]],9,3))</f>
        <v>27</v>
      </c>
      <c r="F109" t="s">
        <v>358</v>
      </c>
      <c r="G109" t="s">
        <v>362</v>
      </c>
      <c r="H109" t="s">
        <v>363</v>
      </c>
      <c r="I109" t="s">
        <v>1580</v>
      </c>
      <c r="J109" s="6">
        <v>0.82810628414154097</v>
      </c>
    </row>
    <row r="110" spans="1:10" x14ac:dyDescent="0.25">
      <c r="A110">
        <v>4</v>
      </c>
      <c r="B110">
        <v>235</v>
      </c>
      <c r="C110" t="s">
        <v>364</v>
      </c>
      <c r="D110" t="str">
        <f>LEFT(Table1[[#This Row],[Timestamp]],3)</f>
        <v>Wed</v>
      </c>
      <c r="E110" s="7">
        <f>DAY(MID(Table1[[#This Row],[Timestamp]],9,3))</f>
        <v>27</v>
      </c>
      <c r="F110" t="s">
        <v>365</v>
      </c>
      <c r="G110" t="s">
        <v>366</v>
      </c>
      <c r="H110" t="s">
        <v>367</v>
      </c>
      <c r="I110" t="s">
        <v>1580</v>
      </c>
      <c r="J110" s="6">
        <v>0.89924079179763805</v>
      </c>
    </row>
    <row r="111" spans="1:10" x14ac:dyDescent="0.25">
      <c r="A111">
        <v>4</v>
      </c>
      <c r="B111">
        <v>236</v>
      </c>
      <c r="C111" t="s">
        <v>368</v>
      </c>
      <c r="D111" t="str">
        <f>LEFT(Table1[[#This Row],[Timestamp]],3)</f>
        <v>Wed</v>
      </c>
      <c r="E111" s="7">
        <f>DAY(MID(Table1[[#This Row],[Timestamp]],9,3))</f>
        <v>27</v>
      </c>
      <c r="F111" t="s">
        <v>365</v>
      </c>
      <c r="G111" t="s">
        <v>369</v>
      </c>
      <c r="H111" t="s">
        <v>370</v>
      </c>
      <c r="I111" t="s">
        <v>1580</v>
      </c>
      <c r="J111" s="6">
        <v>0.92621195316314697</v>
      </c>
    </row>
    <row r="112" spans="1:10" x14ac:dyDescent="0.25">
      <c r="A112">
        <v>4</v>
      </c>
      <c r="B112">
        <v>237</v>
      </c>
      <c r="C112" t="s">
        <v>371</v>
      </c>
      <c r="D112" t="str">
        <f>LEFT(Table1[[#This Row],[Timestamp]],3)</f>
        <v>Wed</v>
      </c>
      <c r="E112" s="7">
        <f>DAY(MID(Table1[[#This Row],[Timestamp]],9,3))</f>
        <v>27</v>
      </c>
      <c r="F112" t="s">
        <v>365</v>
      </c>
      <c r="G112" t="s">
        <v>372</v>
      </c>
      <c r="H112" t="s">
        <v>373</v>
      </c>
      <c r="I112" t="s">
        <v>1580</v>
      </c>
      <c r="J112" s="6">
        <v>0.96238481998443604</v>
      </c>
    </row>
    <row r="113" spans="1:10" x14ac:dyDescent="0.25">
      <c r="A113">
        <v>4</v>
      </c>
      <c r="B113">
        <v>238</v>
      </c>
      <c r="C113" t="s">
        <v>374</v>
      </c>
      <c r="D113" t="str">
        <f>LEFT(Table1[[#This Row],[Timestamp]],3)</f>
        <v>Wed</v>
      </c>
      <c r="E113" s="7">
        <f>DAY(MID(Table1[[#This Row],[Timestamp]],9,3))</f>
        <v>27</v>
      </c>
      <c r="F113" t="s">
        <v>365</v>
      </c>
      <c r="G113" t="s">
        <v>375</v>
      </c>
      <c r="H113" t="s">
        <v>376</v>
      </c>
      <c r="I113" t="s">
        <v>1580</v>
      </c>
      <c r="J113" s="6">
        <v>0.866815686225891</v>
      </c>
    </row>
    <row r="114" spans="1:10" x14ac:dyDescent="0.25">
      <c r="A114">
        <v>4</v>
      </c>
      <c r="B114">
        <v>239</v>
      </c>
      <c r="C114" t="s">
        <v>377</v>
      </c>
      <c r="D114" t="str">
        <f>LEFT(Table1[[#This Row],[Timestamp]],3)</f>
        <v>Wed</v>
      </c>
      <c r="E114" s="7">
        <f>DAY(MID(Table1[[#This Row],[Timestamp]],9,3))</f>
        <v>27</v>
      </c>
      <c r="F114" t="s">
        <v>378</v>
      </c>
      <c r="G114" t="s">
        <v>379</v>
      </c>
      <c r="H114" t="s">
        <v>380</v>
      </c>
      <c r="I114" t="s">
        <v>1580</v>
      </c>
      <c r="J114" s="6">
        <v>0.92749541997909501</v>
      </c>
    </row>
    <row r="115" spans="1:10" x14ac:dyDescent="0.25">
      <c r="A115">
        <v>4</v>
      </c>
      <c r="B115">
        <v>251</v>
      </c>
      <c r="C115" t="s">
        <v>381</v>
      </c>
      <c r="D115" t="str">
        <f>LEFT(Table1[[#This Row],[Timestamp]],3)</f>
        <v>Wed</v>
      </c>
      <c r="E115" s="7">
        <f>DAY(MID(Table1[[#This Row],[Timestamp]],9,3))</f>
        <v>27</v>
      </c>
      <c r="F115" t="s">
        <v>382</v>
      </c>
      <c r="G115" t="s">
        <v>383</v>
      </c>
      <c r="H115" t="s">
        <v>384</v>
      </c>
      <c r="I115" t="s">
        <v>1581</v>
      </c>
      <c r="J115" s="6">
        <v>0.53570628166198697</v>
      </c>
    </row>
    <row r="116" spans="1:10" x14ac:dyDescent="0.25">
      <c r="A116">
        <v>4</v>
      </c>
      <c r="B116">
        <v>252</v>
      </c>
      <c r="C116" t="s">
        <v>385</v>
      </c>
      <c r="D116" t="str">
        <f>LEFT(Table1[[#This Row],[Timestamp]],3)</f>
        <v>Wed</v>
      </c>
      <c r="E116" s="7">
        <f>DAY(MID(Table1[[#This Row],[Timestamp]],9,3))</f>
        <v>27</v>
      </c>
      <c r="F116" t="s">
        <v>382</v>
      </c>
      <c r="G116" t="s">
        <v>386</v>
      </c>
      <c r="H116" t="s">
        <v>387</v>
      </c>
      <c r="I116" t="s">
        <v>1580</v>
      </c>
      <c r="J116" s="6">
        <v>0.70457172393798795</v>
      </c>
    </row>
    <row r="117" spans="1:10" x14ac:dyDescent="0.25">
      <c r="A117">
        <v>4</v>
      </c>
      <c r="B117">
        <v>253</v>
      </c>
      <c r="C117" t="s">
        <v>388</v>
      </c>
      <c r="D117" t="str">
        <f>LEFT(Table1[[#This Row],[Timestamp]],3)</f>
        <v>Wed</v>
      </c>
      <c r="E117" s="7">
        <f>DAY(MID(Table1[[#This Row],[Timestamp]],9,3))</f>
        <v>27</v>
      </c>
      <c r="F117" t="s">
        <v>382</v>
      </c>
      <c r="G117" t="s">
        <v>389</v>
      </c>
      <c r="H117" t="s">
        <v>390</v>
      </c>
      <c r="I117" t="s">
        <v>1580</v>
      </c>
      <c r="J117" s="6">
        <v>0.66417217254638705</v>
      </c>
    </row>
    <row r="118" spans="1:10" x14ac:dyDescent="0.25">
      <c r="A118">
        <v>4</v>
      </c>
      <c r="B118">
        <v>254</v>
      </c>
      <c r="C118" t="s">
        <v>391</v>
      </c>
      <c r="D118" t="str">
        <f>LEFT(Table1[[#This Row],[Timestamp]],3)</f>
        <v>Wed</v>
      </c>
      <c r="E118" s="7">
        <f>DAY(MID(Table1[[#This Row],[Timestamp]],9,3))</f>
        <v>27</v>
      </c>
      <c r="F118" t="s">
        <v>382</v>
      </c>
      <c r="G118" t="s">
        <v>392</v>
      </c>
      <c r="H118" t="s">
        <v>393</v>
      </c>
      <c r="I118" t="s">
        <v>1581</v>
      </c>
      <c r="J118" s="6">
        <v>0.45619779825210599</v>
      </c>
    </row>
    <row r="119" spans="1:10" x14ac:dyDescent="0.25">
      <c r="A119">
        <v>2</v>
      </c>
      <c r="B119">
        <v>255</v>
      </c>
      <c r="C119" t="s">
        <v>394</v>
      </c>
      <c r="D119" t="str">
        <f>LEFT(Table1[[#This Row],[Timestamp]],3)</f>
        <v>Wed</v>
      </c>
      <c r="E119" s="7">
        <f>DAY(MID(Table1[[#This Row],[Timestamp]],9,3))</f>
        <v>27</v>
      </c>
      <c r="F119" t="s">
        <v>395</v>
      </c>
      <c r="G119" t="s">
        <v>396</v>
      </c>
      <c r="H119" t="s">
        <v>397</v>
      </c>
      <c r="I119" t="s">
        <v>1580</v>
      </c>
      <c r="J119" s="6">
        <v>0.62923377752304099</v>
      </c>
    </row>
    <row r="120" spans="1:10" x14ac:dyDescent="0.25">
      <c r="A120">
        <v>4</v>
      </c>
      <c r="B120">
        <v>256</v>
      </c>
      <c r="C120" t="s">
        <v>398</v>
      </c>
      <c r="D120" t="str">
        <f>LEFT(Table1[[#This Row],[Timestamp]],3)</f>
        <v>Wed</v>
      </c>
      <c r="E120" s="7">
        <f>DAY(MID(Table1[[#This Row],[Timestamp]],9,3))</f>
        <v>27</v>
      </c>
      <c r="F120" t="s">
        <v>395</v>
      </c>
      <c r="G120" t="s">
        <v>399</v>
      </c>
      <c r="H120" t="s">
        <v>400</v>
      </c>
      <c r="I120" t="s">
        <v>1580</v>
      </c>
      <c r="J120" s="6">
        <v>0.68092542886733998</v>
      </c>
    </row>
    <row r="121" spans="1:10" x14ac:dyDescent="0.25">
      <c r="A121">
        <v>4</v>
      </c>
      <c r="B121">
        <v>317</v>
      </c>
      <c r="C121" t="s">
        <v>401</v>
      </c>
      <c r="D121" t="str">
        <f>LEFT(Table1[[#This Row],[Timestamp]],3)</f>
        <v>Sat</v>
      </c>
      <c r="E121" s="7">
        <f>DAY(MID(Table1[[#This Row],[Timestamp]],9,3))</f>
        <v>30</v>
      </c>
      <c r="F121" t="s">
        <v>285</v>
      </c>
      <c r="G121" t="s">
        <v>402</v>
      </c>
      <c r="H121" t="s">
        <v>403</v>
      </c>
      <c r="I121" t="s">
        <v>1580</v>
      </c>
      <c r="J121" s="6">
        <v>0.93034446239471402</v>
      </c>
    </row>
    <row r="122" spans="1:10" x14ac:dyDescent="0.25">
      <c r="A122">
        <v>2</v>
      </c>
      <c r="B122">
        <v>328</v>
      </c>
      <c r="C122" t="s">
        <v>404</v>
      </c>
      <c r="D122" t="str">
        <f>LEFT(Table1[[#This Row],[Timestamp]],3)</f>
        <v>Sun</v>
      </c>
      <c r="E122" s="7">
        <f>DAY(MID(Table1[[#This Row],[Timestamp]],9,3))</f>
        <v>31</v>
      </c>
      <c r="F122" t="s">
        <v>405</v>
      </c>
      <c r="G122" t="s">
        <v>406</v>
      </c>
      <c r="H122" t="s">
        <v>407</v>
      </c>
      <c r="I122" t="s">
        <v>1580</v>
      </c>
      <c r="J122" s="6">
        <v>0.91814982891082797</v>
      </c>
    </row>
    <row r="123" spans="1:10" x14ac:dyDescent="0.25">
      <c r="A123">
        <v>4</v>
      </c>
      <c r="B123">
        <v>329</v>
      </c>
      <c r="C123" t="s">
        <v>408</v>
      </c>
      <c r="D123" t="str">
        <f>LEFT(Table1[[#This Row],[Timestamp]],3)</f>
        <v>Sun</v>
      </c>
      <c r="E123" s="7">
        <f>DAY(MID(Table1[[#This Row],[Timestamp]],9,3))</f>
        <v>31</v>
      </c>
      <c r="F123" t="s">
        <v>405</v>
      </c>
      <c r="G123" t="s">
        <v>409</v>
      </c>
      <c r="H123" t="s">
        <v>410</v>
      </c>
      <c r="I123" t="s">
        <v>1580</v>
      </c>
      <c r="J123" s="6">
        <v>0.91028875112533603</v>
      </c>
    </row>
    <row r="124" spans="1:10" x14ac:dyDescent="0.25">
      <c r="A124">
        <v>2</v>
      </c>
      <c r="B124">
        <v>330</v>
      </c>
      <c r="C124" t="s">
        <v>411</v>
      </c>
      <c r="D124" t="str">
        <f>LEFT(Table1[[#This Row],[Timestamp]],3)</f>
        <v>Sun</v>
      </c>
      <c r="E124" s="7">
        <f>DAY(MID(Table1[[#This Row],[Timestamp]],9,3))</f>
        <v>31</v>
      </c>
      <c r="F124" t="s">
        <v>405</v>
      </c>
      <c r="G124" t="s">
        <v>412</v>
      </c>
      <c r="H124" t="s">
        <v>413</v>
      </c>
      <c r="I124" t="s">
        <v>1580</v>
      </c>
      <c r="J124" s="6">
        <v>0.89507621526718095</v>
      </c>
    </row>
    <row r="125" spans="1:10" x14ac:dyDescent="0.25">
      <c r="A125">
        <v>0</v>
      </c>
      <c r="B125">
        <v>331</v>
      </c>
      <c r="C125" t="s">
        <v>414</v>
      </c>
      <c r="D125" t="str">
        <f>LEFT(Table1[[#This Row],[Timestamp]],3)</f>
        <v>Sun</v>
      </c>
      <c r="E125" s="7">
        <f>DAY(MID(Table1[[#This Row],[Timestamp]],9,3))</f>
        <v>31</v>
      </c>
      <c r="F125" t="s">
        <v>405</v>
      </c>
      <c r="G125" t="s">
        <v>415</v>
      </c>
      <c r="H125" t="s">
        <v>416</v>
      </c>
      <c r="I125" t="s">
        <v>1579</v>
      </c>
      <c r="J125" s="6">
        <v>0.35764950513839699</v>
      </c>
    </row>
    <row r="126" spans="1:10" x14ac:dyDescent="0.25">
      <c r="A126">
        <v>4</v>
      </c>
      <c r="B126">
        <v>388</v>
      </c>
      <c r="C126" t="s">
        <v>417</v>
      </c>
      <c r="D126" t="str">
        <f>LEFT(Table1[[#This Row],[Timestamp]],3)</f>
        <v>Tue</v>
      </c>
      <c r="E126" s="7">
        <f>DAY(MID(Table1[[#This Row],[Timestamp]],9,3))</f>
        <v>2</v>
      </c>
      <c r="F126" t="s">
        <v>418</v>
      </c>
      <c r="G126" t="s">
        <v>419</v>
      </c>
      <c r="H126" t="s">
        <v>420</v>
      </c>
      <c r="I126" t="s">
        <v>1580</v>
      </c>
      <c r="J126" s="6">
        <v>0.87861943244934104</v>
      </c>
    </row>
    <row r="127" spans="1:10" x14ac:dyDescent="0.25">
      <c r="A127">
        <v>4</v>
      </c>
      <c r="B127">
        <v>389</v>
      </c>
      <c r="C127" t="s">
        <v>421</v>
      </c>
      <c r="D127" t="str">
        <f>LEFT(Table1[[#This Row],[Timestamp]],3)</f>
        <v>Tue</v>
      </c>
      <c r="E127" s="7">
        <f>DAY(MID(Table1[[#This Row],[Timestamp]],9,3))</f>
        <v>2</v>
      </c>
      <c r="F127" t="s">
        <v>418</v>
      </c>
      <c r="G127" t="s">
        <v>422</v>
      </c>
      <c r="H127" t="s">
        <v>423</v>
      </c>
      <c r="I127" t="s">
        <v>1580</v>
      </c>
      <c r="J127" s="6">
        <v>0.79439437389373802</v>
      </c>
    </row>
    <row r="128" spans="1:10" x14ac:dyDescent="0.25">
      <c r="A128">
        <v>2</v>
      </c>
      <c r="B128">
        <v>390</v>
      </c>
      <c r="C128" t="s">
        <v>424</v>
      </c>
      <c r="D128" t="str">
        <f>LEFT(Table1[[#This Row],[Timestamp]],3)</f>
        <v>Tue</v>
      </c>
      <c r="E128" s="7">
        <f>DAY(MID(Table1[[#This Row],[Timestamp]],9,3))</f>
        <v>2</v>
      </c>
      <c r="F128" t="s">
        <v>418</v>
      </c>
      <c r="G128" t="s">
        <v>425</v>
      </c>
      <c r="H128" t="s">
        <v>426</v>
      </c>
      <c r="I128" t="s">
        <v>1580</v>
      </c>
      <c r="J128" s="6">
        <v>0.94836926460266102</v>
      </c>
    </row>
    <row r="129" spans="1:10" x14ac:dyDescent="0.25">
      <c r="A129">
        <v>4</v>
      </c>
      <c r="B129">
        <v>391</v>
      </c>
      <c r="C129" t="s">
        <v>427</v>
      </c>
      <c r="D129" t="str">
        <f>LEFT(Table1[[#This Row],[Timestamp]],3)</f>
        <v>Tue</v>
      </c>
      <c r="E129" s="7">
        <f>DAY(MID(Table1[[#This Row],[Timestamp]],9,3))</f>
        <v>2</v>
      </c>
      <c r="F129" t="s">
        <v>418</v>
      </c>
      <c r="G129" t="s">
        <v>428</v>
      </c>
      <c r="H129" t="s">
        <v>429</v>
      </c>
      <c r="I129" t="s">
        <v>1580</v>
      </c>
      <c r="J129" s="6">
        <v>0.87019085884094205</v>
      </c>
    </row>
    <row r="130" spans="1:10" x14ac:dyDescent="0.25">
      <c r="A130">
        <v>2</v>
      </c>
      <c r="B130">
        <v>392</v>
      </c>
      <c r="C130" t="s">
        <v>430</v>
      </c>
      <c r="D130" t="str">
        <f>LEFT(Table1[[#This Row],[Timestamp]],3)</f>
        <v>Tue</v>
      </c>
      <c r="E130" s="7">
        <f>DAY(MID(Table1[[#This Row],[Timestamp]],9,3))</f>
        <v>2</v>
      </c>
      <c r="F130" t="s">
        <v>418</v>
      </c>
      <c r="G130" t="s">
        <v>431</v>
      </c>
      <c r="H130" t="s">
        <v>432</v>
      </c>
      <c r="I130" t="s">
        <v>1580</v>
      </c>
      <c r="J130" s="6">
        <v>0.93217128515243497</v>
      </c>
    </row>
    <row r="131" spans="1:10" x14ac:dyDescent="0.25">
      <c r="A131">
        <v>2</v>
      </c>
      <c r="B131">
        <v>393</v>
      </c>
      <c r="C131" t="s">
        <v>433</v>
      </c>
      <c r="D131" t="str">
        <f>LEFT(Table1[[#This Row],[Timestamp]],3)</f>
        <v>Tue</v>
      </c>
      <c r="E131" s="7">
        <f>DAY(MID(Table1[[#This Row],[Timestamp]],9,3))</f>
        <v>2</v>
      </c>
      <c r="F131" t="s">
        <v>418</v>
      </c>
      <c r="G131" t="s">
        <v>434</v>
      </c>
      <c r="H131" t="s">
        <v>435</v>
      </c>
      <c r="I131" t="s">
        <v>1580</v>
      </c>
      <c r="J131" s="6">
        <v>0.87672758102417003</v>
      </c>
    </row>
    <row r="132" spans="1:10" x14ac:dyDescent="0.25">
      <c r="A132">
        <v>4</v>
      </c>
      <c r="B132">
        <v>394</v>
      </c>
      <c r="C132" t="s">
        <v>436</v>
      </c>
      <c r="D132" t="str">
        <f>LEFT(Table1[[#This Row],[Timestamp]],3)</f>
        <v>Tue</v>
      </c>
      <c r="E132" s="7">
        <f>DAY(MID(Table1[[#This Row],[Timestamp]],9,3))</f>
        <v>2</v>
      </c>
      <c r="F132" t="s">
        <v>418</v>
      </c>
      <c r="G132" t="s">
        <v>437</v>
      </c>
      <c r="H132" t="s">
        <v>438</v>
      </c>
      <c r="I132" t="s">
        <v>1580</v>
      </c>
      <c r="J132" s="6">
        <v>0.89322000741958596</v>
      </c>
    </row>
    <row r="133" spans="1:10" x14ac:dyDescent="0.25">
      <c r="A133">
        <v>4</v>
      </c>
      <c r="B133">
        <v>395</v>
      </c>
      <c r="C133" t="s">
        <v>439</v>
      </c>
      <c r="D133" t="str">
        <f>LEFT(Table1[[#This Row],[Timestamp]],3)</f>
        <v>Tue</v>
      </c>
      <c r="E133" s="7">
        <f>DAY(MID(Table1[[#This Row],[Timestamp]],9,3))</f>
        <v>2</v>
      </c>
      <c r="F133" t="s">
        <v>418</v>
      </c>
      <c r="G133" t="s">
        <v>440</v>
      </c>
      <c r="H133" t="s">
        <v>441</v>
      </c>
      <c r="I133" t="s">
        <v>1580</v>
      </c>
      <c r="J133" s="6">
        <v>0.89963406324386597</v>
      </c>
    </row>
    <row r="134" spans="1:10" x14ac:dyDescent="0.25">
      <c r="A134">
        <v>4</v>
      </c>
      <c r="B134">
        <v>396</v>
      </c>
      <c r="C134" t="s">
        <v>442</v>
      </c>
      <c r="D134" t="str">
        <f>LEFT(Table1[[#This Row],[Timestamp]],3)</f>
        <v>Tue</v>
      </c>
      <c r="E134" s="7">
        <f>DAY(MID(Table1[[#This Row],[Timestamp]],9,3))</f>
        <v>2</v>
      </c>
      <c r="F134" t="s">
        <v>418</v>
      </c>
      <c r="G134" t="s">
        <v>443</v>
      </c>
      <c r="H134" t="s">
        <v>444</v>
      </c>
      <c r="I134" t="s">
        <v>1580</v>
      </c>
      <c r="J134" s="6">
        <v>0.79484629631042503</v>
      </c>
    </row>
    <row r="135" spans="1:10" x14ac:dyDescent="0.25">
      <c r="A135">
        <v>4</v>
      </c>
      <c r="B135">
        <v>397</v>
      </c>
      <c r="C135" t="s">
        <v>445</v>
      </c>
      <c r="D135" t="str">
        <f>LEFT(Table1[[#This Row],[Timestamp]],3)</f>
        <v>Tue</v>
      </c>
      <c r="E135" s="7">
        <f>DAY(MID(Table1[[#This Row],[Timestamp]],9,3))</f>
        <v>2</v>
      </c>
      <c r="F135" t="s">
        <v>418</v>
      </c>
      <c r="G135" t="s">
        <v>446</v>
      </c>
      <c r="H135" t="s">
        <v>447</v>
      </c>
      <c r="I135" t="s">
        <v>1580</v>
      </c>
      <c r="J135" s="6">
        <v>0.88283818960189797</v>
      </c>
    </row>
    <row r="136" spans="1:10" x14ac:dyDescent="0.25">
      <c r="A136">
        <v>2</v>
      </c>
      <c r="B136">
        <v>398</v>
      </c>
      <c r="C136" t="s">
        <v>448</v>
      </c>
      <c r="D136" t="str">
        <f>LEFT(Table1[[#This Row],[Timestamp]],3)</f>
        <v>Tue</v>
      </c>
      <c r="E136" s="7">
        <f>DAY(MID(Table1[[#This Row],[Timestamp]],9,3))</f>
        <v>2</v>
      </c>
      <c r="F136" t="s">
        <v>418</v>
      </c>
      <c r="G136" t="s">
        <v>449</v>
      </c>
      <c r="H136" t="s">
        <v>450</v>
      </c>
      <c r="I136" t="s">
        <v>1580</v>
      </c>
      <c r="J136" s="6">
        <v>0.81203168630599998</v>
      </c>
    </row>
    <row r="137" spans="1:10" x14ac:dyDescent="0.25">
      <c r="A137">
        <v>2</v>
      </c>
      <c r="B137">
        <v>399</v>
      </c>
      <c r="C137" t="s">
        <v>451</v>
      </c>
      <c r="D137" t="str">
        <f>LEFT(Table1[[#This Row],[Timestamp]],3)</f>
        <v>Tue</v>
      </c>
      <c r="E137" s="7">
        <f>DAY(MID(Table1[[#This Row],[Timestamp]],9,3))</f>
        <v>2</v>
      </c>
      <c r="F137" t="s">
        <v>418</v>
      </c>
      <c r="G137" t="s">
        <v>452</v>
      </c>
      <c r="H137" t="s">
        <v>453</v>
      </c>
      <c r="I137" t="s">
        <v>1580</v>
      </c>
      <c r="J137" s="6">
        <v>0.85727781057357799</v>
      </c>
    </row>
    <row r="138" spans="1:10" x14ac:dyDescent="0.25">
      <c r="A138">
        <v>0</v>
      </c>
      <c r="B138">
        <v>400</v>
      </c>
      <c r="C138" t="s">
        <v>454</v>
      </c>
      <c r="D138" t="str">
        <f>LEFT(Table1[[#This Row],[Timestamp]],3)</f>
        <v>Tue</v>
      </c>
      <c r="E138" s="7">
        <f>DAY(MID(Table1[[#This Row],[Timestamp]],9,3))</f>
        <v>2</v>
      </c>
      <c r="F138" t="s">
        <v>418</v>
      </c>
      <c r="G138" t="s">
        <v>455</v>
      </c>
      <c r="H138" t="s">
        <v>456</v>
      </c>
      <c r="I138" t="s">
        <v>1580</v>
      </c>
      <c r="J138" s="6">
        <v>0.79124140739440896</v>
      </c>
    </row>
    <row r="139" spans="1:10" x14ac:dyDescent="0.25">
      <c r="A139">
        <v>2</v>
      </c>
      <c r="B139">
        <v>401</v>
      </c>
      <c r="C139" t="s">
        <v>457</v>
      </c>
      <c r="D139" t="str">
        <f>LEFT(Table1[[#This Row],[Timestamp]],3)</f>
        <v>Tue</v>
      </c>
      <c r="E139" s="7">
        <f>DAY(MID(Table1[[#This Row],[Timestamp]],9,3))</f>
        <v>2</v>
      </c>
      <c r="F139" t="s">
        <v>458</v>
      </c>
      <c r="G139" t="s">
        <v>459</v>
      </c>
      <c r="H139" t="s">
        <v>460</v>
      </c>
      <c r="I139" t="s">
        <v>1579</v>
      </c>
      <c r="J139" s="6">
        <v>0.39245143532753002</v>
      </c>
    </row>
    <row r="140" spans="1:10" x14ac:dyDescent="0.25">
      <c r="A140">
        <v>0</v>
      </c>
      <c r="B140">
        <v>402</v>
      </c>
      <c r="C140" t="s">
        <v>461</v>
      </c>
      <c r="D140" t="str">
        <f>LEFT(Table1[[#This Row],[Timestamp]],3)</f>
        <v>Tue</v>
      </c>
      <c r="E140" s="7">
        <f>DAY(MID(Table1[[#This Row],[Timestamp]],9,3))</f>
        <v>2</v>
      </c>
      <c r="F140" t="s">
        <v>458</v>
      </c>
      <c r="G140" t="s">
        <v>462</v>
      </c>
      <c r="H140" t="s">
        <v>463</v>
      </c>
      <c r="I140" t="s">
        <v>1579</v>
      </c>
      <c r="J140" s="6">
        <v>0.32503354549407998</v>
      </c>
    </row>
    <row r="141" spans="1:10" x14ac:dyDescent="0.25">
      <c r="A141">
        <v>0</v>
      </c>
      <c r="B141">
        <v>403</v>
      </c>
      <c r="C141" t="s">
        <v>464</v>
      </c>
      <c r="D141" t="str">
        <f>LEFT(Table1[[#This Row],[Timestamp]],3)</f>
        <v>Tue</v>
      </c>
      <c r="E141" s="7">
        <f>DAY(MID(Table1[[#This Row],[Timestamp]],9,3))</f>
        <v>2</v>
      </c>
      <c r="F141" t="s">
        <v>458</v>
      </c>
      <c r="G141" t="s">
        <v>465</v>
      </c>
      <c r="H141" t="s">
        <v>466</v>
      </c>
      <c r="I141" t="s">
        <v>1580</v>
      </c>
      <c r="J141" s="6">
        <v>0.73848062753677401</v>
      </c>
    </row>
    <row r="142" spans="1:10" x14ac:dyDescent="0.25">
      <c r="A142">
        <v>0</v>
      </c>
      <c r="B142">
        <v>404</v>
      </c>
      <c r="C142" t="s">
        <v>467</v>
      </c>
      <c r="D142" t="str">
        <f>LEFT(Table1[[#This Row],[Timestamp]],3)</f>
        <v>Tue</v>
      </c>
      <c r="E142" s="7">
        <f>DAY(MID(Table1[[#This Row],[Timestamp]],9,3))</f>
        <v>2</v>
      </c>
      <c r="F142" t="s">
        <v>458</v>
      </c>
      <c r="G142" t="s">
        <v>468</v>
      </c>
      <c r="H142" t="s">
        <v>469</v>
      </c>
      <c r="I142" t="s">
        <v>1580</v>
      </c>
      <c r="J142" s="6">
        <v>0.62200677394866899</v>
      </c>
    </row>
    <row r="143" spans="1:10" x14ac:dyDescent="0.25">
      <c r="A143">
        <v>0</v>
      </c>
      <c r="B143">
        <v>405</v>
      </c>
      <c r="C143" t="s">
        <v>470</v>
      </c>
      <c r="D143" t="str">
        <f>LEFT(Table1[[#This Row],[Timestamp]],3)</f>
        <v>Tue</v>
      </c>
      <c r="E143" s="7">
        <f>DAY(MID(Table1[[#This Row],[Timestamp]],9,3))</f>
        <v>2</v>
      </c>
      <c r="F143" t="s">
        <v>471</v>
      </c>
      <c r="G143" t="s">
        <v>472</v>
      </c>
      <c r="H143" t="s">
        <v>473</v>
      </c>
      <c r="I143" t="s">
        <v>1579</v>
      </c>
      <c r="J143" s="6">
        <v>0.10994389653205899</v>
      </c>
    </row>
    <row r="144" spans="1:10" x14ac:dyDescent="0.25">
      <c r="A144">
        <v>0</v>
      </c>
      <c r="B144">
        <v>406</v>
      </c>
      <c r="C144" t="s">
        <v>474</v>
      </c>
      <c r="D144" t="str">
        <f>LEFT(Table1[[#This Row],[Timestamp]],3)</f>
        <v>Tue</v>
      </c>
      <c r="E144" s="7">
        <f>DAY(MID(Table1[[#This Row],[Timestamp]],9,3))</f>
        <v>2</v>
      </c>
      <c r="F144" t="s">
        <v>471</v>
      </c>
      <c r="G144" t="s">
        <v>475</v>
      </c>
      <c r="H144" t="s">
        <v>476</v>
      </c>
      <c r="I144" t="s">
        <v>1581</v>
      </c>
      <c r="J144" s="6">
        <v>0.52533018589019798</v>
      </c>
    </row>
    <row r="145" spans="1:10" x14ac:dyDescent="0.25">
      <c r="A145">
        <v>0</v>
      </c>
      <c r="B145">
        <v>407</v>
      </c>
      <c r="C145" t="s">
        <v>477</v>
      </c>
      <c r="D145" t="str">
        <f>LEFT(Table1[[#This Row],[Timestamp]],3)</f>
        <v>Tue</v>
      </c>
      <c r="E145" s="7">
        <f>DAY(MID(Table1[[#This Row],[Timestamp]],9,3))</f>
        <v>2</v>
      </c>
      <c r="F145" t="s">
        <v>471</v>
      </c>
      <c r="G145" t="s">
        <v>478</v>
      </c>
      <c r="H145" t="s">
        <v>479</v>
      </c>
      <c r="I145" t="s">
        <v>1579</v>
      </c>
      <c r="J145" s="6">
        <v>6.2509067356586498E-2</v>
      </c>
    </row>
    <row r="146" spans="1:10" x14ac:dyDescent="0.25">
      <c r="A146">
        <v>0</v>
      </c>
      <c r="B146">
        <v>408</v>
      </c>
      <c r="C146" t="s">
        <v>480</v>
      </c>
      <c r="D146" t="str">
        <f>LEFT(Table1[[#This Row],[Timestamp]],3)</f>
        <v>Tue</v>
      </c>
      <c r="E146" s="7">
        <f>DAY(MID(Table1[[#This Row],[Timestamp]],9,3))</f>
        <v>2</v>
      </c>
      <c r="F146" t="s">
        <v>471</v>
      </c>
      <c r="G146" t="s">
        <v>481</v>
      </c>
      <c r="H146" t="s">
        <v>482</v>
      </c>
      <c r="I146" t="s">
        <v>1579</v>
      </c>
      <c r="J146" s="6">
        <v>0.18862807750701899</v>
      </c>
    </row>
    <row r="147" spans="1:10" x14ac:dyDescent="0.25">
      <c r="A147">
        <v>0</v>
      </c>
      <c r="B147">
        <v>409</v>
      </c>
      <c r="C147" t="s">
        <v>483</v>
      </c>
      <c r="D147" t="str">
        <f>LEFT(Table1[[#This Row],[Timestamp]],3)</f>
        <v>Tue</v>
      </c>
      <c r="E147" s="7">
        <f>DAY(MID(Table1[[#This Row],[Timestamp]],9,3))</f>
        <v>2</v>
      </c>
      <c r="F147" t="s">
        <v>471</v>
      </c>
      <c r="G147" t="s">
        <v>484</v>
      </c>
      <c r="H147" t="s">
        <v>485</v>
      </c>
      <c r="I147" t="s">
        <v>1579</v>
      </c>
      <c r="J147" s="6">
        <v>0.19425284862518299</v>
      </c>
    </row>
    <row r="148" spans="1:10" x14ac:dyDescent="0.25">
      <c r="A148">
        <v>0</v>
      </c>
      <c r="B148">
        <v>410</v>
      </c>
      <c r="C148" t="s">
        <v>486</v>
      </c>
      <c r="D148" t="str">
        <f>LEFT(Table1[[#This Row],[Timestamp]],3)</f>
        <v>Tue</v>
      </c>
      <c r="E148" s="7">
        <f>DAY(MID(Table1[[#This Row],[Timestamp]],9,3))</f>
        <v>2</v>
      </c>
      <c r="F148" t="s">
        <v>471</v>
      </c>
      <c r="G148" t="s">
        <v>487</v>
      </c>
      <c r="H148" t="s">
        <v>488</v>
      </c>
      <c r="I148" t="s">
        <v>1581</v>
      </c>
      <c r="J148" s="6">
        <v>0.51083594560623202</v>
      </c>
    </row>
    <row r="149" spans="1:10" x14ac:dyDescent="0.25">
      <c r="A149">
        <v>0</v>
      </c>
      <c r="B149">
        <v>411</v>
      </c>
      <c r="C149" t="s">
        <v>489</v>
      </c>
      <c r="D149" t="str">
        <f>LEFT(Table1[[#This Row],[Timestamp]],3)</f>
        <v>Tue</v>
      </c>
      <c r="E149" s="7">
        <f>DAY(MID(Table1[[#This Row],[Timestamp]],9,3))</f>
        <v>2</v>
      </c>
      <c r="F149" t="s">
        <v>471</v>
      </c>
      <c r="G149" t="s">
        <v>490</v>
      </c>
      <c r="H149" t="s">
        <v>491</v>
      </c>
      <c r="I149" t="s">
        <v>1581</v>
      </c>
      <c r="J149" s="6">
        <v>0.56774306297302202</v>
      </c>
    </row>
    <row r="150" spans="1:10" x14ac:dyDescent="0.25">
      <c r="A150">
        <v>0</v>
      </c>
      <c r="B150">
        <v>412</v>
      </c>
      <c r="C150" t="s">
        <v>492</v>
      </c>
      <c r="D150" t="str">
        <f>LEFT(Table1[[#This Row],[Timestamp]],3)</f>
        <v>Tue</v>
      </c>
      <c r="E150" s="7">
        <f>DAY(MID(Table1[[#This Row],[Timestamp]],9,3))</f>
        <v>2</v>
      </c>
      <c r="F150" t="s">
        <v>471</v>
      </c>
      <c r="G150" t="s">
        <v>493</v>
      </c>
      <c r="H150" t="s">
        <v>494</v>
      </c>
      <c r="I150" t="s">
        <v>1579</v>
      </c>
      <c r="J150" s="6">
        <v>1.6337409615516701E-2</v>
      </c>
    </row>
    <row r="151" spans="1:10" x14ac:dyDescent="0.25">
      <c r="A151">
        <v>0</v>
      </c>
      <c r="B151">
        <v>413</v>
      </c>
      <c r="C151" t="s">
        <v>495</v>
      </c>
      <c r="D151" t="str">
        <f>LEFT(Table1[[#This Row],[Timestamp]],3)</f>
        <v>Tue</v>
      </c>
      <c r="E151" s="7">
        <f>DAY(MID(Table1[[#This Row],[Timestamp]],9,3))</f>
        <v>2</v>
      </c>
      <c r="F151" t="s">
        <v>471</v>
      </c>
      <c r="G151" t="s">
        <v>496</v>
      </c>
      <c r="H151" t="s">
        <v>497</v>
      </c>
      <c r="I151" t="s">
        <v>1579</v>
      </c>
      <c r="J151" s="6">
        <v>3.2246971968561398E-3</v>
      </c>
    </row>
    <row r="152" spans="1:10" x14ac:dyDescent="0.25">
      <c r="A152">
        <v>0</v>
      </c>
      <c r="B152">
        <v>414</v>
      </c>
      <c r="C152" t="s">
        <v>498</v>
      </c>
      <c r="D152" t="str">
        <f>LEFT(Table1[[#This Row],[Timestamp]],3)</f>
        <v>Tue</v>
      </c>
      <c r="E152" s="7">
        <f>DAY(MID(Table1[[#This Row],[Timestamp]],9,3))</f>
        <v>2</v>
      </c>
      <c r="F152" t="s">
        <v>471</v>
      </c>
      <c r="G152" t="s">
        <v>499</v>
      </c>
      <c r="H152" t="s">
        <v>500</v>
      </c>
      <c r="I152" t="s">
        <v>1580</v>
      </c>
      <c r="J152" s="6">
        <v>0.64260727167129505</v>
      </c>
    </row>
    <row r="153" spans="1:10" x14ac:dyDescent="0.25">
      <c r="A153">
        <v>0</v>
      </c>
      <c r="B153">
        <v>415</v>
      </c>
      <c r="C153" t="s">
        <v>501</v>
      </c>
      <c r="D153" t="str">
        <f>LEFT(Table1[[#This Row],[Timestamp]],3)</f>
        <v>Tue</v>
      </c>
      <c r="E153" s="7">
        <f>DAY(MID(Table1[[#This Row],[Timestamp]],9,3))</f>
        <v>2</v>
      </c>
      <c r="F153" t="s">
        <v>471</v>
      </c>
      <c r="G153" t="s">
        <v>502</v>
      </c>
      <c r="H153" t="s">
        <v>503</v>
      </c>
      <c r="I153" t="s">
        <v>1580</v>
      </c>
      <c r="J153" s="6">
        <v>0.61493736505508401</v>
      </c>
    </row>
    <row r="154" spans="1:10" x14ac:dyDescent="0.25">
      <c r="A154">
        <v>0</v>
      </c>
      <c r="B154">
        <v>416</v>
      </c>
      <c r="C154" t="s">
        <v>504</v>
      </c>
      <c r="D154" t="str">
        <f>LEFT(Table1[[#This Row],[Timestamp]],3)</f>
        <v>Tue</v>
      </c>
      <c r="E154" s="7">
        <f>DAY(MID(Table1[[#This Row],[Timestamp]],9,3))</f>
        <v>2</v>
      </c>
      <c r="F154" t="s">
        <v>471</v>
      </c>
      <c r="G154" t="s">
        <v>505</v>
      </c>
      <c r="H154" t="s">
        <v>506</v>
      </c>
      <c r="I154" t="s">
        <v>1579</v>
      </c>
      <c r="J154" s="6">
        <v>7.3658622801303905E-2</v>
      </c>
    </row>
    <row r="155" spans="1:10" x14ac:dyDescent="0.25">
      <c r="A155">
        <v>2</v>
      </c>
      <c r="B155">
        <v>417</v>
      </c>
      <c r="C155" t="s">
        <v>507</v>
      </c>
      <c r="D155" t="str">
        <f>LEFT(Table1[[#This Row],[Timestamp]],3)</f>
        <v>Tue</v>
      </c>
      <c r="E155" s="7">
        <f>DAY(MID(Table1[[#This Row],[Timestamp]],9,3))</f>
        <v>2</v>
      </c>
      <c r="F155" t="s">
        <v>471</v>
      </c>
      <c r="G155" t="s">
        <v>508</v>
      </c>
      <c r="H155" t="s">
        <v>509</v>
      </c>
      <c r="I155" t="s">
        <v>1580</v>
      </c>
      <c r="J155" s="6">
        <v>0.78467947244644198</v>
      </c>
    </row>
    <row r="156" spans="1:10" x14ac:dyDescent="0.25">
      <c r="A156">
        <v>0</v>
      </c>
      <c r="B156">
        <v>418</v>
      </c>
      <c r="C156" t="s">
        <v>510</v>
      </c>
      <c r="D156" t="str">
        <f>LEFT(Table1[[#This Row],[Timestamp]],3)</f>
        <v>Tue</v>
      </c>
      <c r="E156" s="7">
        <f>DAY(MID(Table1[[#This Row],[Timestamp]],9,3))</f>
        <v>2</v>
      </c>
      <c r="F156" t="s">
        <v>471</v>
      </c>
      <c r="G156" t="s">
        <v>511</v>
      </c>
      <c r="H156" t="s">
        <v>512</v>
      </c>
      <c r="I156" t="s">
        <v>1580</v>
      </c>
      <c r="J156" s="6">
        <v>0.67429780960082997</v>
      </c>
    </row>
    <row r="157" spans="1:10" x14ac:dyDescent="0.25">
      <c r="A157">
        <v>2</v>
      </c>
      <c r="B157">
        <v>419</v>
      </c>
      <c r="C157" t="s">
        <v>513</v>
      </c>
      <c r="D157" t="str">
        <f>LEFT(Table1[[#This Row],[Timestamp]],3)</f>
        <v>Tue</v>
      </c>
      <c r="E157" s="7">
        <f>DAY(MID(Table1[[#This Row],[Timestamp]],9,3))</f>
        <v>2</v>
      </c>
      <c r="F157" t="s">
        <v>514</v>
      </c>
      <c r="G157" t="s">
        <v>515</v>
      </c>
      <c r="H157" t="s">
        <v>516</v>
      </c>
      <c r="I157" t="s">
        <v>1580</v>
      </c>
      <c r="J157" s="6">
        <v>0.76598191261291504</v>
      </c>
    </row>
    <row r="158" spans="1:10" x14ac:dyDescent="0.25">
      <c r="A158">
        <v>2</v>
      </c>
      <c r="B158">
        <v>420</v>
      </c>
      <c r="C158" t="s">
        <v>517</v>
      </c>
      <c r="D158" t="str">
        <f>LEFT(Table1[[#This Row],[Timestamp]],3)</f>
        <v>Tue</v>
      </c>
      <c r="E158" s="7">
        <f>DAY(MID(Table1[[#This Row],[Timestamp]],9,3))</f>
        <v>2</v>
      </c>
      <c r="F158" t="s">
        <v>514</v>
      </c>
      <c r="G158" t="s">
        <v>518</v>
      </c>
      <c r="H158" t="s">
        <v>519</v>
      </c>
      <c r="I158" t="s">
        <v>1580</v>
      </c>
      <c r="J158" s="6">
        <v>0.63958525657653797</v>
      </c>
    </row>
    <row r="159" spans="1:10" x14ac:dyDescent="0.25">
      <c r="A159">
        <v>2</v>
      </c>
      <c r="B159">
        <v>421</v>
      </c>
      <c r="C159" t="s">
        <v>520</v>
      </c>
      <c r="D159" t="str">
        <f>LEFT(Table1[[#This Row],[Timestamp]],3)</f>
        <v>Tue</v>
      </c>
      <c r="E159" s="7">
        <f>DAY(MID(Table1[[#This Row],[Timestamp]],9,3))</f>
        <v>2</v>
      </c>
      <c r="F159" t="s">
        <v>514</v>
      </c>
      <c r="G159" t="s">
        <v>521</v>
      </c>
      <c r="H159" t="s">
        <v>522</v>
      </c>
      <c r="I159" t="s">
        <v>1581</v>
      </c>
      <c r="J159" s="6">
        <v>0.55804669857025102</v>
      </c>
    </row>
    <row r="160" spans="1:10" x14ac:dyDescent="0.25">
      <c r="A160">
        <v>2</v>
      </c>
      <c r="B160">
        <v>422</v>
      </c>
      <c r="C160" t="s">
        <v>523</v>
      </c>
      <c r="D160" t="str">
        <f>LEFT(Table1[[#This Row],[Timestamp]],3)</f>
        <v>Tue</v>
      </c>
      <c r="E160" s="7">
        <f>DAY(MID(Table1[[#This Row],[Timestamp]],9,3))</f>
        <v>2</v>
      </c>
      <c r="F160" t="s">
        <v>514</v>
      </c>
      <c r="G160" t="s">
        <v>524</v>
      </c>
      <c r="H160" t="s">
        <v>525</v>
      </c>
      <c r="I160" t="s">
        <v>1580</v>
      </c>
      <c r="J160" s="6">
        <v>0.80380207300186202</v>
      </c>
    </row>
    <row r="161" spans="1:10" x14ac:dyDescent="0.25">
      <c r="A161">
        <v>2</v>
      </c>
      <c r="B161">
        <v>423</v>
      </c>
      <c r="C161" t="s">
        <v>526</v>
      </c>
      <c r="D161" t="str">
        <f>LEFT(Table1[[#This Row],[Timestamp]],3)</f>
        <v>Tue</v>
      </c>
      <c r="E161" s="7">
        <f>DAY(MID(Table1[[#This Row],[Timestamp]],9,3))</f>
        <v>2</v>
      </c>
      <c r="F161" t="s">
        <v>458</v>
      </c>
      <c r="G161" t="s">
        <v>527</v>
      </c>
      <c r="H161" t="s">
        <v>528</v>
      </c>
      <c r="I161" t="s">
        <v>1580</v>
      </c>
      <c r="J161" s="6">
        <v>0.75946086645126298</v>
      </c>
    </row>
    <row r="162" spans="1:10" x14ac:dyDescent="0.25">
      <c r="A162">
        <v>2</v>
      </c>
      <c r="B162">
        <v>424</v>
      </c>
      <c r="C162" t="s">
        <v>529</v>
      </c>
      <c r="D162" t="str">
        <f>LEFT(Table1[[#This Row],[Timestamp]],3)</f>
        <v>Tue</v>
      </c>
      <c r="E162" s="7">
        <f>DAY(MID(Table1[[#This Row],[Timestamp]],9,3))</f>
        <v>2</v>
      </c>
      <c r="F162" t="s">
        <v>458</v>
      </c>
      <c r="G162" t="s">
        <v>530</v>
      </c>
      <c r="H162" t="s">
        <v>531</v>
      </c>
      <c r="I162" t="s">
        <v>1580</v>
      </c>
      <c r="J162" s="6">
        <v>0.66907483339309703</v>
      </c>
    </row>
    <row r="163" spans="1:10" x14ac:dyDescent="0.25">
      <c r="A163">
        <v>0</v>
      </c>
      <c r="B163">
        <v>425</v>
      </c>
      <c r="C163" t="s">
        <v>532</v>
      </c>
      <c r="D163" t="str">
        <f>LEFT(Table1[[#This Row],[Timestamp]],3)</f>
        <v>Tue</v>
      </c>
      <c r="E163" s="7">
        <f>DAY(MID(Table1[[#This Row],[Timestamp]],9,3))</f>
        <v>2</v>
      </c>
      <c r="F163" t="s">
        <v>533</v>
      </c>
      <c r="G163" t="s">
        <v>534</v>
      </c>
      <c r="H163" t="s">
        <v>535</v>
      </c>
      <c r="I163" t="s">
        <v>1579</v>
      </c>
      <c r="J163" s="6">
        <v>0.31171599030494701</v>
      </c>
    </row>
    <row r="164" spans="1:10" x14ac:dyDescent="0.25">
      <c r="A164">
        <v>4</v>
      </c>
      <c r="B164">
        <v>426</v>
      </c>
      <c r="C164" t="s">
        <v>536</v>
      </c>
      <c r="D164" t="str">
        <f>LEFT(Table1[[#This Row],[Timestamp]],3)</f>
        <v>Tue</v>
      </c>
      <c r="E164" s="7">
        <f>DAY(MID(Table1[[#This Row],[Timestamp]],9,3))</f>
        <v>2</v>
      </c>
      <c r="F164" t="s">
        <v>537</v>
      </c>
      <c r="G164" t="s">
        <v>538</v>
      </c>
      <c r="H164" t="s">
        <v>539</v>
      </c>
      <c r="I164" t="s">
        <v>1579</v>
      </c>
      <c r="J164" s="6">
        <v>8.0197928473353403E-3</v>
      </c>
    </row>
    <row r="165" spans="1:10" x14ac:dyDescent="0.25">
      <c r="A165">
        <v>2</v>
      </c>
      <c r="B165">
        <v>427</v>
      </c>
      <c r="C165" t="s">
        <v>540</v>
      </c>
      <c r="D165" t="str">
        <f>LEFT(Table1[[#This Row],[Timestamp]],3)</f>
        <v>Tue</v>
      </c>
      <c r="E165" s="7">
        <f>DAY(MID(Table1[[#This Row],[Timestamp]],9,3))</f>
        <v>2</v>
      </c>
      <c r="F165" t="s">
        <v>537</v>
      </c>
      <c r="G165" t="s">
        <v>541</v>
      </c>
      <c r="H165" t="s">
        <v>542</v>
      </c>
      <c r="I165" t="s">
        <v>1579</v>
      </c>
      <c r="J165" s="6">
        <v>0.29018872976303101</v>
      </c>
    </row>
    <row r="166" spans="1:10" x14ac:dyDescent="0.25">
      <c r="A166">
        <v>0</v>
      </c>
      <c r="B166">
        <v>428</v>
      </c>
      <c r="C166" t="s">
        <v>543</v>
      </c>
      <c r="D166" t="str">
        <f>LEFT(Table1[[#This Row],[Timestamp]],3)</f>
        <v>Tue</v>
      </c>
      <c r="E166" s="7">
        <f>DAY(MID(Table1[[#This Row],[Timestamp]],9,3))</f>
        <v>2</v>
      </c>
      <c r="F166" t="s">
        <v>537</v>
      </c>
      <c r="G166" t="s">
        <v>544</v>
      </c>
      <c r="H166" t="s">
        <v>545</v>
      </c>
      <c r="I166" t="s">
        <v>1579</v>
      </c>
      <c r="J166" s="6">
        <v>3.7616442423313899E-3</v>
      </c>
    </row>
    <row r="167" spans="1:10" x14ac:dyDescent="0.25">
      <c r="A167">
        <v>0</v>
      </c>
      <c r="B167">
        <v>429</v>
      </c>
      <c r="C167" t="s">
        <v>546</v>
      </c>
      <c r="D167" t="str">
        <f>LEFT(Table1[[#This Row],[Timestamp]],3)</f>
        <v>Tue</v>
      </c>
      <c r="E167" s="7">
        <f>DAY(MID(Table1[[#This Row],[Timestamp]],9,3))</f>
        <v>2</v>
      </c>
      <c r="F167" t="s">
        <v>537</v>
      </c>
      <c r="G167" t="s">
        <v>547</v>
      </c>
      <c r="H167" t="s">
        <v>548</v>
      </c>
      <c r="I167" t="s">
        <v>1579</v>
      </c>
      <c r="J167" s="6">
        <v>0.32267111539840698</v>
      </c>
    </row>
    <row r="168" spans="1:10" x14ac:dyDescent="0.25">
      <c r="A168">
        <v>2</v>
      </c>
      <c r="B168">
        <v>430</v>
      </c>
      <c r="C168" t="s">
        <v>549</v>
      </c>
      <c r="D168" t="str">
        <f>LEFT(Table1[[#This Row],[Timestamp]],3)</f>
        <v>Tue</v>
      </c>
      <c r="E168" s="7">
        <f>DAY(MID(Table1[[#This Row],[Timestamp]],9,3))</f>
        <v>2</v>
      </c>
      <c r="F168" t="s">
        <v>537</v>
      </c>
      <c r="G168" t="s">
        <v>550</v>
      </c>
      <c r="H168" t="s">
        <v>551</v>
      </c>
      <c r="I168" t="s">
        <v>1580</v>
      </c>
      <c r="J168" s="6">
        <v>0.69498813152313199</v>
      </c>
    </row>
    <row r="169" spans="1:10" x14ac:dyDescent="0.25">
      <c r="A169">
        <v>4</v>
      </c>
      <c r="B169">
        <v>431</v>
      </c>
      <c r="C169" t="s">
        <v>552</v>
      </c>
      <c r="D169" t="str">
        <f>LEFT(Table1[[#This Row],[Timestamp]],3)</f>
        <v>Tue</v>
      </c>
      <c r="E169" s="7">
        <f>DAY(MID(Table1[[#This Row],[Timestamp]],9,3))</f>
        <v>2</v>
      </c>
      <c r="F169" t="s">
        <v>537</v>
      </c>
      <c r="G169" t="s">
        <v>553</v>
      </c>
      <c r="H169" t="s">
        <v>554</v>
      </c>
      <c r="I169" t="s">
        <v>1579</v>
      </c>
      <c r="J169" s="6">
        <v>0.42072820663452098</v>
      </c>
    </row>
    <row r="170" spans="1:10" x14ac:dyDescent="0.25">
      <c r="A170">
        <v>0</v>
      </c>
      <c r="B170">
        <v>432</v>
      </c>
      <c r="C170" t="s">
        <v>555</v>
      </c>
      <c r="D170" t="str">
        <f>LEFT(Table1[[#This Row],[Timestamp]],3)</f>
        <v>Tue</v>
      </c>
      <c r="E170" s="7">
        <f>DAY(MID(Table1[[#This Row],[Timestamp]],9,3))</f>
        <v>2</v>
      </c>
      <c r="F170" t="s">
        <v>537</v>
      </c>
      <c r="G170" t="s">
        <v>556</v>
      </c>
      <c r="H170" t="s">
        <v>557</v>
      </c>
      <c r="I170" t="s">
        <v>1579</v>
      </c>
      <c r="J170" s="6">
        <v>0.12239261716604199</v>
      </c>
    </row>
    <row r="171" spans="1:10" x14ac:dyDescent="0.25">
      <c r="A171">
        <v>0</v>
      </c>
      <c r="B171">
        <v>433</v>
      </c>
      <c r="C171" t="s">
        <v>558</v>
      </c>
      <c r="D171" t="str">
        <f>LEFT(Table1[[#This Row],[Timestamp]],3)</f>
        <v>Tue</v>
      </c>
      <c r="E171" s="7">
        <f>DAY(MID(Table1[[#This Row],[Timestamp]],9,3))</f>
        <v>2</v>
      </c>
      <c r="F171" t="s">
        <v>537</v>
      </c>
      <c r="G171" t="s">
        <v>559</v>
      </c>
      <c r="H171" t="s">
        <v>560</v>
      </c>
      <c r="I171" t="s">
        <v>1581</v>
      </c>
      <c r="J171" s="6">
        <v>0.52541959285736095</v>
      </c>
    </row>
    <row r="172" spans="1:10" x14ac:dyDescent="0.25">
      <c r="A172">
        <v>0</v>
      </c>
      <c r="B172">
        <v>434</v>
      </c>
      <c r="C172" t="s">
        <v>561</v>
      </c>
      <c r="D172" t="str">
        <f>LEFT(Table1[[#This Row],[Timestamp]],3)</f>
        <v>Tue</v>
      </c>
      <c r="E172" s="7">
        <f>DAY(MID(Table1[[#This Row],[Timestamp]],9,3))</f>
        <v>2</v>
      </c>
      <c r="F172" t="s">
        <v>537</v>
      </c>
      <c r="G172" t="s">
        <v>562</v>
      </c>
      <c r="H172" t="s">
        <v>563</v>
      </c>
      <c r="I172" t="s">
        <v>1579</v>
      </c>
      <c r="J172" s="6">
        <v>7.9766802489757496E-2</v>
      </c>
    </row>
    <row r="173" spans="1:10" x14ac:dyDescent="0.25">
      <c r="A173">
        <v>2</v>
      </c>
      <c r="B173">
        <v>435</v>
      </c>
      <c r="C173" t="s">
        <v>564</v>
      </c>
      <c r="D173" t="str">
        <f>LEFT(Table1[[#This Row],[Timestamp]],3)</f>
        <v>Tue</v>
      </c>
      <c r="E173" s="7">
        <f>DAY(MID(Table1[[#This Row],[Timestamp]],9,3))</f>
        <v>2</v>
      </c>
      <c r="F173" t="s">
        <v>565</v>
      </c>
      <c r="G173" t="s">
        <v>566</v>
      </c>
      <c r="H173" t="s">
        <v>567</v>
      </c>
      <c r="I173" t="s">
        <v>1580</v>
      </c>
      <c r="J173" s="6">
        <v>0.86123365163803101</v>
      </c>
    </row>
    <row r="174" spans="1:10" x14ac:dyDescent="0.25">
      <c r="A174">
        <v>2</v>
      </c>
      <c r="B174">
        <v>436</v>
      </c>
      <c r="C174" t="s">
        <v>568</v>
      </c>
      <c r="D174" t="str">
        <f>LEFT(Table1[[#This Row],[Timestamp]],3)</f>
        <v>Tue</v>
      </c>
      <c r="E174" s="7">
        <f>DAY(MID(Table1[[#This Row],[Timestamp]],9,3))</f>
        <v>2</v>
      </c>
      <c r="F174" t="s">
        <v>565</v>
      </c>
      <c r="G174" t="s">
        <v>569</v>
      </c>
      <c r="H174" t="s">
        <v>570</v>
      </c>
      <c r="I174" t="s">
        <v>1580</v>
      </c>
      <c r="J174" s="6">
        <v>0.87811750173568703</v>
      </c>
    </row>
    <row r="175" spans="1:10" x14ac:dyDescent="0.25">
      <c r="A175">
        <v>2</v>
      </c>
      <c r="B175">
        <v>437</v>
      </c>
      <c r="C175" t="s">
        <v>571</v>
      </c>
      <c r="D175" t="str">
        <f>LEFT(Table1[[#This Row],[Timestamp]],3)</f>
        <v>Tue</v>
      </c>
      <c r="E175" s="7">
        <f>DAY(MID(Table1[[#This Row],[Timestamp]],9,3))</f>
        <v>2</v>
      </c>
      <c r="F175" t="s">
        <v>565</v>
      </c>
      <c r="G175" t="s">
        <v>572</v>
      </c>
      <c r="H175" t="s">
        <v>573</v>
      </c>
      <c r="I175" t="s">
        <v>1580</v>
      </c>
      <c r="J175" s="6">
        <v>0.63183975219726596</v>
      </c>
    </row>
    <row r="176" spans="1:10" x14ac:dyDescent="0.25">
      <c r="A176">
        <v>2</v>
      </c>
      <c r="B176">
        <v>438</v>
      </c>
      <c r="C176" t="s">
        <v>574</v>
      </c>
      <c r="D176" t="str">
        <f>LEFT(Table1[[#This Row],[Timestamp]],3)</f>
        <v>Tue</v>
      </c>
      <c r="E176" s="7">
        <f>DAY(MID(Table1[[#This Row],[Timestamp]],9,3))</f>
        <v>2</v>
      </c>
      <c r="F176" t="s">
        <v>575</v>
      </c>
      <c r="G176" t="s">
        <v>576</v>
      </c>
      <c r="H176" t="s">
        <v>577</v>
      </c>
      <c r="I176" t="s">
        <v>1580</v>
      </c>
      <c r="J176" s="6">
        <v>0.87643921375274703</v>
      </c>
    </row>
    <row r="177" spans="1:10" x14ac:dyDescent="0.25">
      <c r="A177">
        <v>2</v>
      </c>
      <c r="B177">
        <v>439</v>
      </c>
      <c r="C177" t="s">
        <v>578</v>
      </c>
      <c r="D177" t="str">
        <f>LEFT(Table1[[#This Row],[Timestamp]],3)</f>
        <v>Tue</v>
      </c>
      <c r="E177" s="7">
        <f>DAY(MID(Table1[[#This Row],[Timestamp]],9,3))</f>
        <v>2</v>
      </c>
      <c r="F177" t="s">
        <v>579</v>
      </c>
      <c r="G177" t="s">
        <v>580</v>
      </c>
      <c r="H177" t="s">
        <v>581</v>
      </c>
      <c r="I177" t="s">
        <v>1581</v>
      </c>
      <c r="J177" s="6">
        <v>0.56016206741332997</v>
      </c>
    </row>
    <row r="178" spans="1:10" x14ac:dyDescent="0.25">
      <c r="A178">
        <v>0</v>
      </c>
      <c r="B178">
        <v>440</v>
      </c>
      <c r="C178" t="s">
        <v>582</v>
      </c>
      <c r="D178" t="str">
        <f>LEFT(Table1[[#This Row],[Timestamp]],3)</f>
        <v>Tue</v>
      </c>
      <c r="E178" s="7">
        <f>DAY(MID(Table1[[#This Row],[Timestamp]],9,3))</f>
        <v>2</v>
      </c>
      <c r="F178" t="s">
        <v>579</v>
      </c>
      <c r="G178" t="s">
        <v>583</v>
      </c>
      <c r="H178" t="s">
        <v>584</v>
      </c>
      <c r="I178" t="s">
        <v>1579</v>
      </c>
      <c r="J178" s="6">
        <v>0.30535209178924599</v>
      </c>
    </row>
    <row r="179" spans="1:10" x14ac:dyDescent="0.25">
      <c r="A179">
        <v>2</v>
      </c>
      <c r="B179">
        <v>441</v>
      </c>
      <c r="C179" t="s">
        <v>585</v>
      </c>
      <c r="D179" t="str">
        <f>LEFT(Table1[[#This Row],[Timestamp]],3)</f>
        <v>Tue</v>
      </c>
      <c r="E179" s="7">
        <f>DAY(MID(Table1[[#This Row],[Timestamp]],9,3))</f>
        <v>2</v>
      </c>
      <c r="F179" t="s">
        <v>579</v>
      </c>
      <c r="G179" t="s">
        <v>586</v>
      </c>
      <c r="H179" t="s">
        <v>587</v>
      </c>
      <c r="I179" t="s">
        <v>1579</v>
      </c>
      <c r="J179" s="6">
        <v>0.30225524306297302</v>
      </c>
    </row>
    <row r="180" spans="1:10" x14ac:dyDescent="0.25">
      <c r="A180">
        <v>2</v>
      </c>
      <c r="B180">
        <v>442</v>
      </c>
      <c r="C180" t="s">
        <v>588</v>
      </c>
      <c r="D180" t="str">
        <f>LEFT(Table1[[#This Row],[Timestamp]],3)</f>
        <v>Tue</v>
      </c>
      <c r="E180" s="7">
        <f>DAY(MID(Table1[[#This Row],[Timestamp]],9,3))</f>
        <v>2</v>
      </c>
      <c r="F180" t="s">
        <v>579</v>
      </c>
      <c r="G180" t="s">
        <v>589</v>
      </c>
      <c r="H180" t="s">
        <v>590</v>
      </c>
      <c r="I180" t="s">
        <v>1580</v>
      </c>
      <c r="J180" s="6">
        <v>0.73261010646820102</v>
      </c>
    </row>
    <row r="181" spans="1:10" x14ac:dyDescent="0.25">
      <c r="A181">
        <v>4</v>
      </c>
      <c r="B181">
        <v>443</v>
      </c>
      <c r="C181" t="s">
        <v>591</v>
      </c>
      <c r="D181" t="str">
        <f>LEFT(Table1[[#This Row],[Timestamp]],3)</f>
        <v>Tue</v>
      </c>
      <c r="E181" s="7">
        <f>DAY(MID(Table1[[#This Row],[Timestamp]],9,3))</f>
        <v>2</v>
      </c>
      <c r="F181" t="s">
        <v>579</v>
      </c>
      <c r="G181" t="s">
        <v>592</v>
      </c>
      <c r="H181" t="s">
        <v>593</v>
      </c>
      <c r="I181" t="s">
        <v>1580</v>
      </c>
      <c r="J181" s="6">
        <v>0.75320076942443803</v>
      </c>
    </row>
    <row r="182" spans="1:10" x14ac:dyDescent="0.25">
      <c r="A182">
        <v>2</v>
      </c>
      <c r="B182">
        <v>444</v>
      </c>
      <c r="C182" t="s">
        <v>594</v>
      </c>
      <c r="D182" t="str">
        <f>LEFT(Table1[[#This Row],[Timestamp]],3)</f>
        <v>Tue</v>
      </c>
      <c r="E182" s="7">
        <f>DAY(MID(Table1[[#This Row],[Timestamp]],9,3))</f>
        <v>2</v>
      </c>
      <c r="F182" t="s">
        <v>579</v>
      </c>
      <c r="G182" t="s">
        <v>595</v>
      </c>
      <c r="H182" t="s">
        <v>596</v>
      </c>
      <c r="I182" t="s">
        <v>1581</v>
      </c>
      <c r="J182" s="6">
        <v>0.48147952556610102</v>
      </c>
    </row>
    <row r="183" spans="1:10" x14ac:dyDescent="0.25">
      <c r="A183">
        <v>2</v>
      </c>
      <c r="B183">
        <v>445</v>
      </c>
      <c r="C183" t="s">
        <v>597</v>
      </c>
      <c r="D183" t="str">
        <f>LEFT(Table1[[#This Row],[Timestamp]],3)</f>
        <v>Tue</v>
      </c>
      <c r="E183" s="7">
        <f>DAY(MID(Table1[[#This Row],[Timestamp]],9,3))</f>
        <v>2</v>
      </c>
      <c r="F183" t="s">
        <v>579</v>
      </c>
      <c r="G183" t="s">
        <v>598</v>
      </c>
      <c r="H183" t="s">
        <v>599</v>
      </c>
      <c r="I183" t="s">
        <v>1580</v>
      </c>
      <c r="J183" s="6">
        <v>0.64314424991607699</v>
      </c>
    </row>
    <row r="184" spans="1:10" x14ac:dyDescent="0.25">
      <c r="A184">
        <v>2</v>
      </c>
      <c r="B184">
        <v>446</v>
      </c>
      <c r="C184" t="s">
        <v>600</v>
      </c>
      <c r="D184" t="str">
        <f>LEFT(Table1[[#This Row],[Timestamp]],3)</f>
        <v>Tue</v>
      </c>
      <c r="E184" s="7">
        <f>DAY(MID(Table1[[#This Row],[Timestamp]],9,3))</f>
        <v>2</v>
      </c>
      <c r="F184" t="s">
        <v>579</v>
      </c>
      <c r="G184" t="s">
        <v>601</v>
      </c>
      <c r="H184" t="s">
        <v>602</v>
      </c>
      <c r="I184" t="s">
        <v>1580</v>
      </c>
      <c r="J184" s="6">
        <v>0.65516388416290305</v>
      </c>
    </row>
    <row r="185" spans="1:10" x14ac:dyDescent="0.25">
      <c r="A185">
        <v>2</v>
      </c>
      <c r="B185">
        <v>447</v>
      </c>
      <c r="C185" t="s">
        <v>603</v>
      </c>
      <c r="D185" t="str">
        <f>LEFT(Table1[[#This Row],[Timestamp]],3)</f>
        <v>Tue</v>
      </c>
      <c r="E185" s="7">
        <f>DAY(MID(Table1[[#This Row],[Timestamp]],9,3))</f>
        <v>2</v>
      </c>
      <c r="F185" t="s">
        <v>579</v>
      </c>
      <c r="G185" t="s">
        <v>604</v>
      </c>
      <c r="H185" t="s">
        <v>605</v>
      </c>
      <c r="I185" t="s">
        <v>1580</v>
      </c>
      <c r="J185" s="6">
        <v>0.86293220520019498</v>
      </c>
    </row>
    <row r="186" spans="1:10" x14ac:dyDescent="0.25">
      <c r="A186">
        <v>0</v>
      </c>
      <c r="B186">
        <v>448</v>
      </c>
      <c r="C186" t="s">
        <v>606</v>
      </c>
      <c r="D186" t="str">
        <f>LEFT(Table1[[#This Row],[Timestamp]],3)</f>
        <v>Tue</v>
      </c>
      <c r="E186" s="7">
        <f>DAY(MID(Table1[[#This Row],[Timestamp]],9,3))</f>
        <v>2</v>
      </c>
      <c r="F186" t="s">
        <v>579</v>
      </c>
      <c r="G186" t="s">
        <v>607</v>
      </c>
      <c r="H186" t="s">
        <v>608</v>
      </c>
      <c r="I186" t="s">
        <v>1581</v>
      </c>
      <c r="J186" s="6">
        <v>0.51103818416595503</v>
      </c>
    </row>
    <row r="187" spans="1:10" x14ac:dyDescent="0.25">
      <c r="A187">
        <v>0</v>
      </c>
      <c r="B187">
        <v>449</v>
      </c>
      <c r="C187" t="s">
        <v>609</v>
      </c>
      <c r="D187" t="str">
        <f>LEFT(Table1[[#This Row],[Timestamp]],3)</f>
        <v>Tue</v>
      </c>
      <c r="E187" s="7">
        <f>DAY(MID(Table1[[#This Row],[Timestamp]],9,3))</f>
        <v>2</v>
      </c>
      <c r="F187" t="s">
        <v>579</v>
      </c>
      <c r="G187" t="s">
        <v>610</v>
      </c>
      <c r="H187" t="s">
        <v>611</v>
      </c>
      <c r="I187" t="s">
        <v>1581</v>
      </c>
      <c r="J187" s="6">
        <v>0.48680767416954002</v>
      </c>
    </row>
    <row r="188" spans="1:10" x14ac:dyDescent="0.25">
      <c r="A188">
        <v>2</v>
      </c>
      <c r="B188">
        <v>451</v>
      </c>
      <c r="C188" t="s">
        <v>612</v>
      </c>
      <c r="D188" t="str">
        <f>LEFT(Table1[[#This Row],[Timestamp]],3)</f>
        <v>Tue</v>
      </c>
      <c r="E188" s="7">
        <f>DAY(MID(Table1[[#This Row],[Timestamp]],9,3))</f>
        <v>2</v>
      </c>
      <c r="F188" t="s">
        <v>613</v>
      </c>
      <c r="G188" t="s">
        <v>614</v>
      </c>
      <c r="H188" t="s">
        <v>615</v>
      </c>
      <c r="I188" t="s">
        <v>1580</v>
      </c>
      <c r="J188" s="6">
        <v>0.86116504669189498</v>
      </c>
    </row>
    <row r="189" spans="1:10" x14ac:dyDescent="0.25">
      <c r="A189">
        <v>2</v>
      </c>
      <c r="B189">
        <v>452</v>
      </c>
      <c r="C189" t="s">
        <v>616</v>
      </c>
      <c r="D189" t="str">
        <f>LEFT(Table1[[#This Row],[Timestamp]],3)</f>
        <v>Tue</v>
      </c>
      <c r="E189" s="7">
        <f>DAY(MID(Table1[[#This Row],[Timestamp]],9,3))</f>
        <v>2</v>
      </c>
      <c r="F189" t="s">
        <v>613</v>
      </c>
      <c r="G189" t="s">
        <v>617</v>
      </c>
      <c r="H189" t="s">
        <v>618</v>
      </c>
      <c r="I189" t="s">
        <v>1580</v>
      </c>
      <c r="J189" s="6">
        <v>0.79945462942123402</v>
      </c>
    </row>
    <row r="190" spans="1:10" x14ac:dyDescent="0.25">
      <c r="A190">
        <v>2</v>
      </c>
      <c r="B190">
        <v>456</v>
      </c>
      <c r="C190" t="s">
        <v>619</v>
      </c>
      <c r="D190" t="str">
        <f>LEFT(Table1[[#This Row],[Timestamp]],3)</f>
        <v>Tue</v>
      </c>
      <c r="E190" s="7">
        <f>DAY(MID(Table1[[#This Row],[Timestamp]],9,3))</f>
        <v>2</v>
      </c>
      <c r="F190" t="s">
        <v>613</v>
      </c>
      <c r="G190" t="s">
        <v>620</v>
      </c>
      <c r="H190" t="s">
        <v>621</v>
      </c>
      <c r="I190" t="s">
        <v>1580</v>
      </c>
      <c r="J190" s="6">
        <v>0.70515930652618397</v>
      </c>
    </row>
    <row r="191" spans="1:10" x14ac:dyDescent="0.25">
      <c r="A191">
        <v>2</v>
      </c>
      <c r="B191">
        <v>457</v>
      </c>
      <c r="C191" t="s">
        <v>622</v>
      </c>
      <c r="D191" t="str">
        <f>LEFT(Table1[[#This Row],[Timestamp]],3)</f>
        <v>Tue</v>
      </c>
      <c r="E191" s="7">
        <f>DAY(MID(Table1[[#This Row],[Timestamp]],9,3))</f>
        <v>2</v>
      </c>
      <c r="F191" t="s">
        <v>613</v>
      </c>
      <c r="G191" t="s">
        <v>623</v>
      </c>
      <c r="H191" t="s">
        <v>624</v>
      </c>
      <c r="I191" t="s">
        <v>1580</v>
      </c>
      <c r="J191" s="6">
        <v>0.68664509057998702</v>
      </c>
    </row>
    <row r="192" spans="1:10" x14ac:dyDescent="0.25">
      <c r="A192">
        <v>2</v>
      </c>
      <c r="B192">
        <v>458</v>
      </c>
      <c r="C192" t="s">
        <v>625</v>
      </c>
      <c r="D192" t="str">
        <f>LEFT(Table1[[#This Row],[Timestamp]],3)</f>
        <v>Tue</v>
      </c>
      <c r="E192" s="7">
        <f>DAY(MID(Table1[[#This Row],[Timestamp]],9,3))</f>
        <v>2</v>
      </c>
      <c r="F192" t="s">
        <v>613</v>
      </c>
      <c r="G192" t="s">
        <v>626</v>
      </c>
      <c r="H192" t="s">
        <v>627</v>
      </c>
      <c r="I192" t="s">
        <v>1580</v>
      </c>
      <c r="J192" s="6">
        <v>0.71442699432373002</v>
      </c>
    </row>
    <row r="193" spans="1:10" x14ac:dyDescent="0.25">
      <c r="A193">
        <v>4</v>
      </c>
      <c r="B193">
        <v>531</v>
      </c>
      <c r="C193" t="s">
        <v>628</v>
      </c>
      <c r="D193" t="str">
        <f>LEFT(Table1[[#This Row],[Timestamp]],3)</f>
        <v>Thu</v>
      </c>
      <c r="E193" s="7">
        <f>DAY(MID(Table1[[#This Row],[Timestamp]],9,3))</f>
        <v>4</v>
      </c>
      <c r="F193" t="s">
        <v>45</v>
      </c>
      <c r="G193" t="s">
        <v>629</v>
      </c>
      <c r="H193" t="s">
        <v>630</v>
      </c>
      <c r="I193" t="s">
        <v>1579</v>
      </c>
      <c r="J193" s="6">
        <v>0.199837446212769</v>
      </c>
    </row>
    <row r="194" spans="1:10" x14ac:dyDescent="0.25">
      <c r="A194">
        <v>0</v>
      </c>
      <c r="B194">
        <v>532</v>
      </c>
      <c r="C194" t="s">
        <v>631</v>
      </c>
      <c r="D194" t="str">
        <f>LEFT(Table1[[#This Row],[Timestamp]],3)</f>
        <v>Thu</v>
      </c>
      <c r="E194" s="7">
        <f>DAY(MID(Table1[[#This Row],[Timestamp]],9,3))</f>
        <v>4</v>
      </c>
      <c r="F194" t="s">
        <v>45</v>
      </c>
      <c r="G194" t="s">
        <v>632</v>
      </c>
      <c r="H194" t="s">
        <v>633</v>
      </c>
      <c r="I194" t="s">
        <v>1579</v>
      </c>
      <c r="J194" s="6">
        <v>0.37057477235794101</v>
      </c>
    </row>
    <row r="195" spans="1:10" x14ac:dyDescent="0.25">
      <c r="A195">
        <v>2</v>
      </c>
      <c r="B195">
        <v>533</v>
      </c>
      <c r="C195" t="s">
        <v>634</v>
      </c>
      <c r="D195" t="str">
        <f>LEFT(Table1[[#This Row],[Timestamp]],3)</f>
        <v>Thu</v>
      </c>
      <c r="E195" s="7">
        <f>DAY(MID(Table1[[#This Row],[Timestamp]],9,3))</f>
        <v>4</v>
      </c>
      <c r="F195" t="s">
        <v>45</v>
      </c>
      <c r="G195" t="s">
        <v>635</v>
      </c>
      <c r="H195" t="s">
        <v>636</v>
      </c>
      <c r="I195" t="s">
        <v>1579</v>
      </c>
      <c r="J195" s="6">
        <v>0.32338035106658902</v>
      </c>
    </row>
    <row r="196" spans="1:10" x14ac:dyDescent="0.25">
      <c r="A196">
        <v>4</v>
      </c>
      <c r="B196">
        <v>534</v>
      </c>
      <c r="C196" t="s">
        <v>637</v>
      </c>
      <c r="D196" t="str">
        <f>LEFT(Table1[[#This Row],[Timestamp]],3)</f>
        <v>Thu</v>
      </c>
      <c r="E196" s="7">
        <f>DAY(MID(Table1[[#This Row],[Timestamp]],9,3))</f>
        <v>4</v>
      </c>
      <c r="F196" t="s">
        <v>45</v>
      </c>
      <c r="G196" t="s">
        <v>638</v>
      </c>
      <c r="H196" t="s">
        <v>639</v>
      </c>
      <c r="I196" t="s">
        <v>1579</v>
      </c>
      <c r="J196" s="6">
        <v>0.38513320684433</v>
      </c>
    </row>
    <row r="197" spans="1:10" x14ac:dyDescent="0.25">
      <c r="A197">
        <v>2</v>
      </c>
      <c r="B197">
        <v>556</v>
      </c>
      <c r="C197" t="s">
        <v>640</v>
      </c>
      <c r="D197" t="str">
        <f>LEFT(Table1[[#This Row],[Timestamp]],3)</f>
        <v>Sun</v>
      </c>
      <c r="E197" s="7">
        <f>DAY(MID(Table1[[#This Row],[Timestamp]],9,3))</f>
        <v>7</v>
      </c>
      <c r="F197" t="s">
        <v>24</v>
      </c>
      <c r="G197" t="s">
        <v>641</v>
      </c>
      <c r="H197" t="s">
        <v>642</v>
      </c>
      <c r="I197" t="s">
        <v>1580</v>
      </c>
      <c r="J197" s="6">
        <v>0.74702328443527199</v>
      </c>
    </row>
    <row r="198" spans="1:10" x14ac:dyDescent="0.25">
      <c r="A198">
        <v>4</v>
      </c>
      <c r="B198">
        <v>557</v>
      </c>
      <c r="C198" t="s">
        <v>643</v>
      </c>
      <c r="D198" t="str">
        <f>LEFT(Table1[[#This Row],[Timestamp]],3)</f>
        <v>Sun</v>
      </c>
      <c r="E198" s="7">
        <f>DAY(MID(Table1[[#This Row],[Timestamp]],9,3))</f>
        <v>7</v>
      </c>
      <c r="F198" t="s">
        <v>24</v>
      </c>
      <c r="G198" t="s">
        <v>644</v>
      </c>
      <c r="H198" t="s">
        <v>645</v>
      </c>
      <c r="I198" t="s">
        <v>1580</v>
      </c>
      <c r="J198" s="6">
        <v>0.79416912794113204</v>
      </c>
    </row>
    <row r="199" spans="1:10" x14ac:dyDescent="0.25">
      <c r="A199">
        <v>2</v>
      </c>
      <c r="B199">
        <v>558</v>
      </c>
      <c r="C199" t="s">
        <v>646</v>
      </c>
      <c r="D199" t="str">
        <f>LEFT(Table1[[#This Row],[Timestamp]],3)</f>
        <v>Sun</v>
      </c>
      <c r="E199" s="7">
        <f>DAY(MID(Table1[[#This Row],[Timestamp]],9,3))</f>
        <v>7</v>
      </c>
      <c r="F199" t="s">
        <v>24</v>
      </c>
      <c r="G199" t="s">
        <v>647</v>
      </c>
      <c r="H199" t="s">
        <v>648</v>
      </c>
      <c r="I199" t="s">
        <v>1580</v>
      </c>
      <c r="J199" s="6">
        <v>0.84077107906341597</v>
      </c>
    </row>
    <row r="200" spans="1:10" x14ac:dyDescent="0.25">
      <c r="A200">
        <v>2</v>
      </c>
      <c r="B200">
        <v>559</v>
      </c>
      <c r="C200" t="s">
        <v>649</v>
      </c>
      <c r="D200" t="str">
        <f>LEFT(Table1[[#This Row],[Timestamp]],3)</f>
        <v>Sun</v>
      </c>
      <c r="E200" s="7">
        <f>DAY(MID(Table1[[#This Row],[Timestamp]],9,3))</f>
        <v>7</v>
      </c>
      <c r="F200" t="s">
        <v>24</v>
      </c>
      <c r="G200" t="s">
        <v>650</v>
      </c>
      <c r="H200" t="s">
        <v>651</v>
      </c>
      <c r="I200" t="s">
        <v>1580</v>
      </c>
      <c r="J200" s="6">
        <v>0.79537945985794101</v>
      </c>
    </row>
    <row r="201" spans="1:10" x14ac:dyDescent="0.25">
      <c r="A201">
        <v>2</v>
      </c>
      <c r="B201">
        <v>560</v>
      </c>
      <c r="C201" t="s">
        <v>652</v>
      </c>
      <c r="D201" t="str">
        <f>LEFT(Table1[[#This Row],[Timestamp]],3)</f>
        <v>Sun</v>
      </c>
      <c r="E201" s="7">
        <f>DAY(MID(Table1[[#This Row],[Timestamp]],9,3))</f>
        <v>7</v>
      </c>
      <c r="F201" t="s">
        <v>24</v>
      </c>
      <c r="G201" t="s">
        <v>653</v>
      </c>
      <c r="H201" t="s">
        <v>654</v>
      </c>
      <c r="I201" t="s">
        <v>1580</v>
      </c>
      <c r="J201" s="6">
        <v>0.60344231128692605</v>
      </c>
    </row>
    <row r="202" spans="1:10" x14ac:dyDescent="0.25">
      <c r="A202">
        <v>2</v>
      </c>
      <c r="B202">
        <v>561</v>
      </c>
      <c r="C202" t="s">
        <v>655</v>
      </c>
      <c r="D202" t="str">
        <f>LEFT(Table1[[#This Row],[Timestamp]],3)</f>
        <v>Sun</v>
      </c>
      <c r="E202" s="7">
        <f>DAY(MID(Table1[[#This Row],[Timestamp]],9,3))</f>
        <v>7</v>
      </c>
      <c r="F202" t="s">
        <v>24</v>
      </c>
      <c r="G202" t="s">
        <v>656</v>
      </c>
      <c r="H202" t="s">
        <v>657</v>
      </c>
      <c r="I202" t="s">
        <v>1580</v>
      </c>
      <c r="J202" s="6">
        <v>0.82520741224288896</v>
      </c>
    </row>
    <row r="203" spans="1:10" x14ac:dyDescent="0.25">
      <c r="A203">
        <v>2</v>
      </c>
      <c r="B203">
        <v>562</v>
      </c>
      <c r="C203" t="s">
        <v>658</v>
      </c>
      <c r="D203" t="str">
        <f>LEFT(Table1[[#This Row],[Timestamp]],3)</f>
        <v>Sun</v>
      </c>
      <c r="E203" s="7">
        <f>DAY(MID(Table1[[#This Row],[Timestamp]],9,3))</f>
        <v>7</v>
      </c>
      <c r="F203" t="s">
        <v>24</v>
      </c>
      <c r="G203" t="s">
        <v>659</v>
      </c>
      <c r="H203" t="s">
        <v>660</v>
      </c>
      <c r="I203" t="s">
        <v>1580</v>
      </c>
      <c r="J203" s="6">
        <v>0.81529593467712402</v>
      </c>
    </row>
    <row r="204" spans="1:10" x14ac:dyDescent="0.25">
      <c r="A204">
        <v>4</v>
      </c>
      <c r="B204">
        <v>563</v>
      </c>
      <c r="C204" t="s">
        <v>661</v>
      </c>
      <c r="D204" t="str">
        <f>LEFT(Table1[[#This Row],[Timestamp]],3)</f>
        <v>Sun</v>
      </c>
      <c r="E204" s="7">
        <f>DAY(MID(Table1[[#This Row],[Timestamp]],9,3))</f>
        <v>7</v>
      </c>
      <c r="F204" t="s">
        <v>662</v>
      </c>
      <c r="G204" t="s">
        <v>663</v>
      </c>
      <c r="H204" t="s">
        <v>664</v>
      </c>
      <c r="I204" t="s">
        <v>1580</v>
      </c>
      <c r="J204" s="6">
        <v>0.72007209062576305</v>
      </c>
    </row>
    <row r="205" spans="1:10" x14ac:dyDescent="0.25">
      <c r="A205">
        <v>4</v>
      </c>
      <c r="B205">
        <v>564</v>
      </c>
      <c r="C205" t="s">
        <v>665</v>
      </c>
      <c r="D205" t="str">
        <f>LEFT(Table1[[#This Row],[Timestamp]],3)</f>
        <v>Sun</v>
      </c>
      <c r="E205" s="7">
        <f>DAY(MID(Table1[[#This Row],[Timestamp]],9,3))</f>
        <v>7</v>
      </c>
      <c r="F205" t="s">
        <v>662</v>
      </c>
      <c r="G205" t="s">
        <v>666</v>
      </c>
      <c r="H205" t="s">
        <v>667</v>
      </c>
      <c r="I205" t="s">
        <v>1580</v>
      </c>
      <c r="J205" s="6">
        <v>0.62384372949600198</v>
      </c>
    </row>
    <row r="206" spans="1:10" x14ac:dyDescent="0.25">
      <c r="A206">
        <v>2</v>
      </c>
      <c r="B206">
        <v>565</v>
      </c>
      <c r="C206" t="s">
        <v>668</v>
      </c>
      <c r="D206" t="str">
        <f>LEFT(Table1[[#This Row],[Timestamp]],3)</f>
        <v>Sun</v>
      </c>
      <c r="E206" s="7">
        <f>DAY(MID(Table1[[#This Row],[Timestamp]],9,3))</f>
        <v>7</v>
      </c>
      <c r="F206" t="s">
        <v>662</v>
      </c>
      <c r="G206" t="s">
        <v>669</v>
      </c>
      <c r="H206" t="s">
        <v>670</v>
      </c>
      <c r="I206" t="s">
        <v>1580</v>
      </c>
      <c r="J206" s="6">
        <v>0.79211169481277499</v>
      </c>
    </row>
    <row r="207" spans="1:10" x14ac:dyDescent="0.25">
      <c r="A207">
        <v>4</v>
      </c>
      <c r="B207">
        <v>566</v>
      </c>
      <c r="C207" t="s">
        <v>671</v>
      </c>
      <c r="D207" t="str">
        <f>LEFT(Table1[[#This Row],[Timestamp]],3)</f>
        <v>Sun</v>
      </c>
      <c r="E207" s="7">
        <f>DAY(MID(Table1[[#This Row],[Timestamp]],9,3))</f>
        <v>7</v>
      </c>
      <c r="F207" t="s">
        <v>662</v>
      </c>
      <c r="G207" t="s">
        <v>672</v>
      </c>
      <c r="H207" t="s">
        <v>673</v>
      </c>
      <c r="I207" t="s">
        <v>1579</v>
      </c>
      <c r="J207" s="6">
        <v>0.238266050815582</v>
      </c>
    </row>
    <row r="208" spans="1:10" x14ac:dyDescent="0.25">
      <c r="A208">
        <v>4</v>
      </c>
      <c r="B208">
        <v>567</v>
      </c>
      <c r="C208" t="s">
        <v>674</v>
      </c>
      <c r="D208" t="str">
        <f>LEFT(Table1[[#This Row],[Timestamp]],3)</f>
        <v>Sun</v>
      </c>
      <c r="E208" s="7">
        <f>DAY(MID(Table1[[#This Row],[Timestamp]],9,3))</f>
        <v>7</v>
      </c>
      <c r="F208" t="s">
        <v>675</v>
      </c>
      <c r="G208" t="s">
        <v>676</v>
      </c>
      <c r="H208" t="s">
        <v>677</v>
      </c>
      <c r="I208" t="s">
        <v>1580</v>
      </c>
      <c r="J208" s="6">
        <v>0.67816150188446001</v>
      </c>
    </row>
    <row r="209" spans="1:10" x14ac:dyDescent="0.25">
      <c r="A209">
        <v>2</v>
      </c>
      <c r="B209">
        <v>568</v>
      </c>
      <c r="C209" t="s">
        <v>678</v>
      </c>
      <c r="D209" t="str">
        <f>LEFT(Table1[[#This Row],[Timestamp]],3)</f>
        <v>Sun</v>
      </c>
      <c r="E209" s="7">
        <f>DAY(MID(Table1[[#This Row],[Timestamp]],9,3))</f>
        <v>7</v>
      </c>
      <c r="F209" t="s">
        <v>675</v>
      </c>
      <c r="G209" t="s">
        <v>679</v>
      </c>
      <c r="H209" t="s">
        <v>680</v>
      </c>
      <c r="I209" t="s">
        <v>1580</v>
      </c>
      <c r="J209" s="6">
        <v>0.90540152788162198</v>
      </c>
    </row>
    <row r="210" spans="1:10" x14ac:dyDescent="0.25">
      <c r="A210">
        <v>4</v>
      </c>
      <c r="B210">
        <v>569</v>
      </c>
      <c r="C210" t="s">
        <v>681</v>
      </c>
      <c r="D210" t="str">
        <f>LEFT(Table1[[#This Row],[Timestamp]],3)</f>
        <v>Sun</v>
      </c>
      <c r="E210" s="7">
        <f>DAY(MID(Table1[[#This Row],[Timestamp]],9,3))</f>
        <v>7</v>
      </c>
      <c r="F210" t="s">
        <v>1</v>
      </c>
      <c r="G210" t="s">
        <v>682</v>
      </c>
      <c r="H210" t="s">
        <v>683</v>
      </c>
      <c r="I210" t="s">
        <v>1581</v>
      </c>
      <c r="J210" s="6">
        <v>0.49543467164039601</v>
      </c>
    </row>
    <row r="211" spans="1:10" x14ac:dyDescent="0.25">
      <c r="A211">
        <v>2</v>
      </c>
      <c r="B211">
        <v>570</v>
      </c>
      <c r="C211" t="s">
        <v>684</v>
      </c>
      <c r="D211" t="str">
        <f>LEFT(Table1[[#This Row],[Timestamp]],3)</f>
        <v>Sun</v>
      </c>
      <c r="E211" s="7">
        <f>DAY(MID(Table1[[#This Row],[Timestamp]],9,3))</f>
        <v>7</v>
      </c>
      <c r="F211" t="s">
        <v>1</v>
      </c>
      <c r="G211" t="s">
        <v>685</v>
      </c>
      <c r="H211" t="s">
        <v>686</v>
      </c>
      <c r="I211" t="s">
        <v>1580</v>
      </c>
      <c r="J211" s="6">
        <v>0.85702979564666704</v>
      </c>
    </row>
    <row r="212" spans="1:10" x14ac:dyDescent="0.25">
      <c r="A212">
        <v>0</v>
      </c>
      <c r="B212">
        <v>571</v>
      </c>
      <c r="C212" t="s">
        <v>687</v>
      </c>
      <c r="D212" t="str">
        <f>LEFT(Table1[[#This Row],[Timestamp]],3)</f>
        <v>Sun</v>
      </c>
      <c r="E212" s="7">
        <f>DAY(MID(Table1[[#This Row],[Timestamp]],9,3))</f>
        <v>7</v>
      </c>
      <c r="F212" t="s">
        <v>471</v>
      </c>
      <c r="G212" t="s">
        <v>688</v>
      </c>
      <c r="H212" t="s">
        <v>689</v>
      </c>
      <c r="I212" t="s">
        <v>1579</v>
      </c>
      <c r="J212" s="6">
        <v>4.3390061706304599E-2</v>
      </c>
    </row>
    <row r="213" spans="1:10" x14ac:dyDescent="0.25">
      <c r="A213">
        <v>0</v>
      </c>
      <c r="B213">
        <v>572</v>
      </c>
      <c r="C213" t="s">
        <v>690</v>
      </c>
      <c r="D213" t="str">
        <f>LEFT(Table1[[#This Row],[Timestamp]],3)</f>
        <v>Sun</v>
      </c>
      <c r="E213" s="7">
        <f>DAY(MID(Table1[[#This Row],[Timestamp]],9,3))</f>
        <v>7</v>
      </c>
      <c r="F213" t="s">
        <v>471</v>
      </c>
      <c r="G213" t="s">
        <v>691</v>
      </c>
      <c r="H213" t="s">
        <v>692</v>
      </c>
      <c r="I213" t="s">
        <v>1579</v>
      </c>
      <c r="J213" s="6">
        <v>4.3187938630580902E-2</v>
      </c>
    </row>
    <row r="214" spans="1:10" x14ac:dyDescent="0.25">
      <c r="A214">
        <v>0</v>
      </c>
      <c r="B214">
        <v>573</v>
      </c>
      <c r="C214" t="s">
        <v>693</v>
      </c>
      <c r="D214" t="str">
        <f>LEFT(Table1[[#This Row],[Timestamp]],3)</f>
        <v>Sun</v>
      </c>
      <c r="E214" s="7">
        <f>DAY(MID(Table1[[#This Row],[Timestamp]],9,3))</f>
        <v>7</v>
      </c>
      <c r="F214" t="s">
        <v>471</v>
      </c>
      <c r="G214" t="s">
        <v>694</v>
      </c>
      <c r="H214" t="s">
        <v>695</v>
      </c>
      <c r="I214" t="s">
        <v>1581</v>
      </c>
      <c r="J214" s="6">
        <v>0.45693671703338601</v>
      </c>
    </row>
    <row r="215" spans="1:10" x14ac:dyDescent="0.25">
      <c r="A215">
        <v>0</v>
      </c>
      <c r="B215">
        <v>574</v>
      </c>
      <c r="C215" t="s">
        <v>696</v>
      </c>
      <c r="D215" t="str">
        <f>LEFT(Table1[[#This Row],[Timestamp]],3)</f>
        <v>Sun</v>
      </c>
      <c r="E215" s="7">
        <f>DAY(MID(Table1[[#This Row],[Timestamp]],9,3))</f>
        <v>7</v>
      </c>
      <c r="F215" t="s">
        <v>471</v>
      </c>
      <c r="G215" t="s">
        <v>697</v>
      </c>
      <c r="H215" t="s">
        <v>698</v>
      </c>
      <c r="I215" t="s">
        <v>1579</v>
      </c>
      <c r="J215" s="6">
        <v>0.12554472684860199</v>
      </c>
    </row>
    <row r="216" spans="1:10" x14ac:dyDescent="0.25">
      <c r="A216">
        <v>0</v>
      </c>
      <c r="B216">
        <v>575</v>
      </c>
      <c r="C216" t="s">
        <v>699</v>
      </c>
      <c r="D216" t="str">
        <f>LEFT(Table1[[#This Row],[Timestamp]],3)</f>
        <v>Sun</v>
      </c>
      <c r="E216" s="7">
        <f>DAY(MID(Table1[[#This Row],[Timestamp]],9,3))</f>
        <v>7</v>
      </c>
      <c r="F216" t="s">
        <v>471</v>
      </c>
      <c r="G216" t="s">
        <v>700</v>
      </c>
      <c r="H216" t="s">
        <v>701</v>
      </c>
      <c r="I216" t="s">
        <v>1579</v>
      </c>
      <c r="J216" s="6">
        <v>9.6391662955284105E-2</v>
      </c>
    </row>
    <row r="217" spans="1:10" x14ac:dyDescent="0.25">
      <c r="A217">
        <v>0</v>
      </c>
      <c r="B217">
        <v>576</v>
      </c>
      <c r="C217" t="s">
        <v>702</v>
      </c>
      <c r="D217" t="str">
        <f>LEFT(Table1[[#This Row],[Timestamp]],3)</f>
        <v>Sun</v>
      </c>
      <c r="E217" s="7">
        <f>DAY(MID(Table1[[#This Row],[Timestamp]],9,3))</f>
        <v>7</v>
      </c>
      <c r="F217" t="s">
        <v>471</v>
      </c>
      <c r="G217" t="s">
        <v>703</v>
      </c>
      <c r="H217" t="s">
        <v>704</v>
      </c>
      <c r="I217" t="s">
        <v>1580</v>
      </c>
      <c r="J217" s="6">
        <v>0.72028237581253096</v>
      </c>
    </row>
    <row r="218" spans="1:10" x14ac:dyDescent="0.25">
      <c r="A218">
        <v>2</v>
      </c>
      <c r="B218">
        <v>577</v>
      </c>
      <c r="C218" t="s">
        <v>705</v>
      </c>
      <c r="D218" t="str">
        <f>LEFT(Table1[[#This Row],[Timestamp]],3)</f>
        <v>Mon</v>
      </c>
      <c r="E218" s="7">
        <f>DAY(MID(Table1[[#This Row],[Timestamp]],9,3))</f>
        <v>8</v>
      </c>
      <c r="F218" t="s">
        <v>706</v>
      </c>
      <c r="G218" t="s">
        <v>707</v>
      </c>
      <c r="H218" t="s">
        <v>708</v>
      </c>
      <c r="I218" t="s">
        <v>1580</v>
      </c>
      <c r="J218" s="6">
        <v>0.66338980197906505</v>
      </c>
    </row>
    <row r="219" spans="1:10" x14ac:dyDescent="0.25">
      <c r="A219">
        <v>0</v>
      </c>
      <c r="B219">
        <v>578</v>
      </c>
      <c r="C219" t="s">
        <v>709</v>
      </c>
      <c r="D219" t="str">
        <f>LEFT(Table1[[#This Row],[Timestamp]],3)</f>
        <v>Mon</v>
      </c>
      <c r="E219" s="7">
        <f>DAY(MID(Table1[[#This Row],[Timestamp]],9,3))</f>
        <v>8</v>
      </c>
      <c r="F219" t="s">
        <v>710</v>
      </c>
      <c r="G219" t="s">
        <v>711</v>
      </c>
      <c r="H219" t="s">
        <v>712</v>
      </c>
      <c r="I219" t="s">
        <v>1580</v>
      </c>
      <c r="J219" s="6">
        <v>0.62072491645812999</v>
      </c>
    </row>
    <row r="220" spans="1:10" x14ac:dyDescent="0.25">
      <c r="A220">
        <v>4</v>
      </c>
      <c r="B220">
        <v>585</v>
      </c>
      <c r="C220" t="s">
        <v>713</v>
      </c>
      <c r="D220" t="str">
        <f>LEFT(Table1[[#This Row],[Timestamp]],3)</f>
        <v>Mon</v>
      </c>
      <c r="E220" s="7">
        <f>DAY(MID(Table1[[#This Row],[Timestamp]],9,3))</f>
        <v>8</v>
      </c>
      <c r="F220" t="s">
        <v>128</v>
      </c>
      <c r="G220" t="s">
        <v>714</v>
      </c>
      <c r="H220" t="s">
        <v>715</v>
      </c>
      <c r="I220" t="s">
        <v>1579</v>
      </c>
      <c r="J220" s="6">
        <v>0.17574709653854401</v>
      </c>
    </row>
    <row r="221" spans="1:10" x14ac:dyDescent="0.25">
      <c r="A221">
        <v>2</v>
      </c>
      <c r="B221">
        <v>586</v>
      </c>
      <c r="C221" t="s">
        <v>716</v>
      </c>
      <c r="D221" t="str">
        <f>LEFT(Table1[[#This Row],[Timestamp]],3)</f>
        <v>Mon</v>
      </c>
      <c r="E221" s="7">
        <f>DAY(MID(Table1[[#This Row],[Timestamp]],9,3))</f>
        <v>8</v>
      </c>
      <c r="F221" t="s">
        <v>128</v>
      </c>
      <c r="G221" t="s">
        <v>717</v>
      </c>
      <c r="H221" t="s">
        <v>718</v>
      </c>
      <c r="I221" t="s">
        <v>1580</v>
      </c>
      <c r="J221" s="6">
        <v>0.83477884531021096</v>
      </c>
    </row>
    <row r="222" spans="1:10" x14ac:dyDescent="0.25">
      <c r="A222">
        <v>2</v>
      </c>
      <c r="B222">
        <v>587</v>
      </c>
      <c r="C222" t="s">
        <v>719</v>
      </c>
      <c r="D222" t="str">
        <f>LEFT(Table1[[#This Row],[Timestamp]],3)</f>
        <v>Mon</v>
      </c>
      <c r="E222" s="7">
        <f>DAY(MID(Table1[[#This Row],[Timestamp]],9,3))</f>
        <v>8</v>
      </c>
      <c r="F222" t="s">
        <v>128</v>
      </c>
      <c r="G222" t="s">
        <v>720</v>
      </c>
      <c r="H222" t="s">
        <v>721</v>
      </c>
      <c r="I222" t="s">
        <v>1580</v>
      </c>
      <c r="J222" s="6">
        <v>0.721682369709015</v>
      </c>
    </row>
    <row r="223" spans="1:10" x14ac:dyDescent="0.25">
      <c r="A223">
        <v>0</v>
      </c>
      <c r="B223">
        <v>588</v>
      </c>
      <c r="C223" t="s">
        <v>722</v>
      </c>
      <c r="D223" t="str">
        <f>LEFT(Table1[[#This Row],[Timestamp]],3)</f>
        <v>Mon</v>
      </c>
      <c r="E223" s="7">
        <f>DAY(MID(Table1[[#This Row],[Timestamp]],9,3))</f>
        <v>8</v>
      </c>
      <c r="F223" t="s">
        <v>723</v>
      </c>
      <c r="G223" t="s">
        <v>724</v>
      </c>
      <c r="H223" t="s">
        <v>725</v>
      </c>
      <c r="I223" t="s">
        <v>1581</v>
      </c>
      <c r="J223" s="6">
        <v>0.52234768867492698</v>
      </c>
    </row>
    <row r="224" spans="1:10" x14ac:dyDescent="0.25">
      <c r="A224">
        <v>0</v>
      </c>
      <c r="B224">
        <v>589</v>
      </c>
      <c r="C224" t="s">
        <v>726</v>
      </c>
      <c r="D224" t="str">
        <f>LEFT(Table1[[#This Row],[Timestamp]],3)</f>
        <v>Mon</v>
      </c>
      <c r="E224" s="7">
        <f>DAY(MID(Table1[[#This Row],[Timestamp]],9,3))</f>
        <v>8</v>
      </c>
      <c r="F224" t="s">
        <v>723</v>
      </c>
      <c r="G224" t="s">
        <v>727</v>
      </c>
      <c r="H224" t="s">
        <v>728</v>
      </c>
      <c r="I224" t="s">
        <v>1581</v>
      </c>
      <c r="J224" s="6">
        <v>0.53912645578384399</v>
      </c>
    </row>
    <row r="225" spans="1:10" x14ac:dyDescent="0.25">
      <c r="A225">
        <v>0</v>
      </c>
      <c r="B225">
        <v>594</v>
      </c>
      <c r="C225" t="s">
        <v>729</v>
      </c>
      <c r="D225" t="str">
        <f>LEFT(Table1[[#This Row],[Timestamp]],3)</f>
        <v>Mon</v>
      </c>
      <c r="E225" s="7">
        <f>DAY(MID(Table1[[#This Row],[Timestamp]],9,3))</f>
        <v>8</v>
      </c>
      <c r="F225" t="s">
        <v>730</v>
      </c>
      <c r="G225" t="s">
        <v>731</v>
      </c>
      <c r="H225" t="s">
        <v>732</v>
      </c>
      <c r="I225" t="s">
        <v>1579</v>
      </c>
      <c r="J225" s="6">
        <v>0.32515963912010198</v>
      </c>
    </row>
    <row r="226" spans="1:10" x14ac:dyDescent="0.25">
      <c r="A226">
        <v>0</v>
      </c>
      <c r="B226">
        <v>595</v>
      </c>
      <c r="C226" t="s">
        <v>733</v>
      </c>
      <c r="D226" t="str">
        <f>LEFT(Table1[[#This Row],[Timestamp]],3)</f>
        <v>Mon</v>
      </c>
      <c r="E226" s="7">
        <f>DAY(MID(Table1[[#This Row],[Timestamp]],9,3))</f>
        <v>8</v>
      </c>
      <c r="F226" t="s">
        <v>730</v>
      </c>
      <c r="G226" t="s">
        <v>734</v>
      </c>
      <c r="H226" t="s">
        <v>735</v>
      </c>
      <c r="I226" t="s">
        <v>1579</v>
      </c>
      <c r="J226" s="6">
        <v>0.29995048046112099</v>
      </c>
    </row>
    <row r="227" spans="1:10" x14ac:dyDescent="0.25">
      <c r="A227">
        <v>0</v>
      </c>
      <c r="B227">
        <v>596</v>
      </c>
      <c r="C227" t="s">
        <v>736</v>
      </c>
      <c r="D227" t="str">
        <f>LEFT(Table1[[#This Row],[Timestamp]],3)</f>
        <v>Mon</v>
      </c>
      <c r="E227" s="7">
        <f>DAY(MID(Table1[[#This Row],[Timestamp]],9,3))</f>
        <v>8</v>
      </c>
      <c r="F227" t="s">
        <v>730</v>
      </c>
      <c r="G227" t="s">
        <v>737</v>
      </c>
      <c r="H227" t="s">
        <v>738</v>
      </c>
      <c r="I227" t="s">
        <v>1579</v>
      </c>
      <c r="J227" s="6">
        <v>2.7370532974600799E-2</v>
      </c>
    </row>
    <row r="228" spans="1:10" x14ac:dyDescent="0.25">
      <c r="A228">
        <v>0</v>
      </c>
      <c r="B228">
        <v>597</v>
      </c>
      <c r="C228" t="s">
        <v>739</v>
      </c>
      <c r="D228" t="str">
        <f>LEFT(Table1[[#This Row],[Timestamp]],3)</f>
        <v>Mon</v>
      </c>
      <c r="E228" s="7">
        <f>DAY(MID(Table1[[#This Row],[Timestamp]],9,3))</f>
        <v>8</v>
      </c>
      <c r="F228" t="s">
        <v>730</v>
      </c>
      <c r="G228" t="s">
        <v>740</v>
      </c>
      <c r="H228" t="s">
        <v>741</v>
      </c>
      <c r="I228" t="s">
        <v>1580</v>
      </c>
      <c r="J228" s="6">
        <v>0.80636298656463601</v>
      </c>
    </row>
    <row r="229" spans="1:10" x14ac:dyDescent="0.25">
      <c r="A229">
        <v>0</v>
      </c>
      <c r="B229">
        <v>598</v>
      </c>
      <c r="C229" t="s">
        <v>742</v>
      </c>
      <c r="D229" t="str">
        <f>LEFT(Table1[[#This Row],[Timestamp]],3)</f>
        <v>Mon</v>
      </c>
      <c r="E229" s="7">
        <f>DAY(MID(Table1[[#This Row],[Timestamp]],9,3))</f>
        <v>8</v>
      </c>
      <c r="F229" t="s">
        <v>730</v>
      </c>
      <c r="G229" t="s">
        <v>743</v>
      </c>
      <c r="H229" t="s">
        <v>744</v>
      </c>
      <c r="I229" t="s">
        <v>1579</v>
      </c>
      <c r="J229" s="6">
        <v>4.0310408920049702E-2</v>
      </c>
    </row>
    <row r="230" spans="1:10" x14ac:dyDescent="0.25">
      <c r="A230">
        <v>0</v>
      </c>
      <c r="B230">
        <v>599</v>
      </c>
      <c r="C230" t="s">
        <v>745</v>
      </c>
      <c r="D230" t="str">
        <f>LEFT(Table1[[#This Row],[Timestamp]],3)</f>
        <v>Mon</v>
      </c>
      <c r="E230" s="7">
        <f>DAY(MID(Table1[[#This Row],[Timestamp]],9,3))</f>
        <v>8</v>
      </c>
      <c r="F230" t="s">
        <v>730</v>
      </c>
      <c r="G230" t="s">
        <v>746</v>
      </c>
      <c r="H230" t="s">
        <v>747</v>
      </c>
      <c r="I230" t="s">
        <v>1579</v>
      </c>
      <c r="J230" s="6">
        <v>0.21201092004776001</v>
      </c>
    </row>
    <row r="231" spans="1:10" x14ac:dyDescent="0.25">
      <c r="A231">
        <v>0</v>
      </c>
      <c r="B231">
        <v>600</v>
      </c>
      <c r="C231" t="s">
        <v>748</v>
      </c>
      <c r="D231" t="str">
        <f>LEFT(Table1[[#This Row],[Timestamp]],3)</f>
        <v>Mon</v>
      </c>
      <c r="E231" s="7">
        <f>DAY(MID(Table1[[#This Row],[Timestamp]],9,3))</f>
        <v>8</v>
      </c>
      <c r="F231" t="s">
        <v>730</v>
      </c>
      <c r="G231" t="s">
        <v>749</v>
      </c>
      <c r="H231" t="s">
        <v>750</v>
      </c>
      <c r="I231" t="s">
        <v>1579</v>
      </c>
      <c r="J231" s="6">
        <v>0.370287895202637</v>
      </c>
    </row>
    <row r="232" spans="1:10" x14ac:dyDescent="0.25">
      <c r="A232">
        <v>0</v>
      </c>
      <c r="B232">
        <v>601</v>
      </c>
      <c r="C232" t="s">
        <v>751</v>
      </c>
      <c r="D232" t="str">
        <f>LEFT(Table1[[#This Row],[Timestamp]],3)</f>
        <v>Mon</v>
      </c>
      <c r="E232" s="7">
        <f>DAY(MID(Table1[[#This Row],[Timestamp]],9,3))</f>
        <v>8</v>
      </c>
      <c r="F232" t="s">
        <v>730</v>
      </c>
      <c r="G232" t="s">
        <v>752</v>
      </c>
      <c r="H232" t="s">
        <v>753</v>
      </c>
      <c r="I232" t="s">
        <v>1579</v>
      </c>
      <c r="J232" s="6">
        <v>1.8278518691659001E-2</v>
      </c>
    </row>
    <row r="233" spans="1:10" x14ac:dyDescent="0.25">
      <c r="A233">
        <v>0</v>
      </c>
      <c r="B233">
        <v>602</v>
      </c>
      <c r="C233" t="s">
        <v>754</v>
      </c>
      <c r="D233" t="str">
        <f>LEFT(Table1[[#This Row],[Timestamp]],3)</f>
        <v>Mon</v>
      </c>
      <c r="E233" s="7">
        <f>DAY(MID(Table1[[#This Row],[Timestamp]],9,3))</f>
        <v>8</v>
      </c>
      <c r="F233" t="s">
        <v>730</v>
      </c>
      <c r="G233" t="s">
        <v>755</v>
      </c>
      <c r="H233" t="s">
        <v>756</v>
      </c>
      <c r="I233" t="s">
        <v>1580</v>
      </c>
      <c r="J233" s="6">
        <v>0.64707267284393299</v>
      </c>
    </row>
    <row r="234" spans="1:10" x14ac:dyDescent="0.25">
      <c r="A234">
        <v>2</v>
      </c>
      <c r="B234">
        <v>603</v>
      </c>
      <c r="C234" t="s">
        <v>757</v>
      </c>
      <c r="D234" t="str">
        <f>LEFT(Table1[[#This Row],[Timestamp]],3)</f>
        <v>Mon</v>
      </c>
      <c r="E234" s="7">
        <f>DAY(MID(Table1[[#This Row],[Timestamp]],9,3))</f>
        <v>8</v>
      </c>
      <c r="F234" t="s">
        <v>758</v>
      </c>
      <c r="G234" t="s">
        <v>759</v>
      </c>
      <c r="H234" t="s">
        <v>760</v>
      </c>
      <c r="I234" t="s">
        <v>1580</v>
      </c>
      <c r="J234" s="6">
        <v>0.82756376266479503</v>
      </c>
    </row>
    <row r="235" spans="1:10" x14ac:dyDescent="0.25">
      <c r="A235">
        <v>0</v>
      </c>
      <c r="B235">
        <v>613</v>
      </c>
      <c r="C235" t="s">
        <v>761</v>
      </c>
      <c r="D235" t="str">
        <f>LEFT(Table1[[#This Row],[Timestamp]],3)</f>
        <v>Tue</v>
      </c>
      <c r="E235" s="7">
        <f>DAY(MID(Table1[[#This Row],[Timestamp]],9,3))</f>
        <v>9</v>
      </c>
      <c r="F235" t="s">
        <v>762</v>
      </c>
      <c r="G235" t="s">
        <v>763</v>
      </c>
      <c r="H235" t="s">
        <v>764</v>
      </c>
      <c r="I235" t="s">
        <v>1580</v>
      </c>
      <c r="J235" s="6">
        <v>0.89823406934738204</v>
      </c>
    </row>
    <row r="236" spans="1:10" x14ac:dyDescent="0.25">
      <c r="A236">
        <v>0</v>
      </c>
      <c r="B236">
        <v>614</v>
      </c>
      <c r="C236" t="s">
        <v>765</v>
      </c>
      <c r="D236" t="str">
        <f>LEFT(Table1[[#This Row],[Timestamp]],3)</f>
        <v>Tue</v>
      </c>
      <c r="E236" s="7">
        <f>DAY(MID(Table1[[#This Row],[Timestamp]],9,3))</f>
        <v>9</v>
      </c>
      <c r="F236" t="s">
        <v>766</v>
      </c>
      <c r="G236" t="s">
        <v>767</v>
      </c>
      <c r="H236" t="s">
        <v>768</v>
      </c>
      <c r="I236" t="s">
        <v>1580</v>
      </c>
      <c r="J236" s="6">
        <v>0.75045055150985696</v>
      </c>
    </row>
    <row r="237" spans="1:10" x14ac:dyDescent="0.25">
      <c r="A237">
        <v>2</v>
      </c>
      <c r="B237">
        <v>626</v>
      </c>
      <c r="C237" t="s">
        <v>769</v>
      </c>
      <c r="D237" t="str">
        <f>LEFT(Table1[[#This Row],[Timestamp]],3)</f>
        <v>Wed</v>
      </c>
      <c r="E237" s="7">
        <f>DAY(MID(Table1[[#This Row],[Timestamp]],9,3))</f>
        <v>10</v>
      </c>
      <c r="F237" t="s">
        <v>105</v>
      </c>
      <c r="G237" t="s">
        <v>770</v>
      </c>
      <c r="H237" t="s">
        <v>771</v>
      </c>
      <c r="I237" t="s">
        <v>1579</v>
      </c>
      <c r="J237" s="6">
        <v>0.135935589671135</v>
      </c>
    </row>
    <row r="238" spans="1:10" x14ac:dyDescent="0.25">
      <c r="A238">
        <v>4</v>
      </c>
      <c r="B238">
        <v>627</v>
      </c>
      <c r="C238" t="s">
        <v>772</v>
      </c>
      <c r="D238" t="str">
        <f>LEFT(Table1[[#This Row],[Timestamp]],3)</f>
        <v>Wed</v>
      </c>
      <c r="E238" s="7">
        <f>DAY(MID(Table1[[#This Row],[Timestamp]],9,3))</f>
        <v>10</v>
      </c>
      <c r="F238" t="s">
        <v>105</v>
      </c>
      <c r="G238" t="s">
        <v>773</v>
      </c>
      <c r="H238" t="s">
        <v>774</v>
      </c>
      <c r="I238" t="s">
        <v>1580</v>
      </c>
      <c r="J238" s="6">
        <v>0.88861894607543901</v>
      </c>
    </row>
    <row r="239" spans="1:10" x14ac:dyDescent="0.25">
      <c r="A239">
        <v>4</v>
      </c>
      <c r="B239">
        <v>1002</v>
      </c>
      <c r="C239" t="s">
        <v>775</v>
      </c>
      <c r="D239" t="str">
        <f>LEFT(Table1[[#This Row],[Timestamp]],3)</f>
        <v>Mon</v>
      </c>
      <c r="E239" s="7">
        <f>DAY(MID(Table1[[#This Row],[Timestamp]],9,3))</f>
        <v>11</v>
      </c>
      <c r="F239" t="s">
        <v>1</v>
      </c>
      <c r="G239" t="s">
        <v>776</v>
      </c>
      <c r="H239" t="s">
        <v>777</v>
      </c>
      <c r="I239" t="s">
        <v>1580</v>
      </c>
      <c r="J239" s="6">
        <v>0.72086530923843395</v>
      </c>
    </row>
    <row r="240" spans="1:10" x14ac:dyDescent="0.25">
      <c r="A240">
        <v>4</v>
      </c>
      <c r="B240">
        <v>1003</v>
      </c>
      <c r="C240" t="s">
        <v>778</v>
      </c>
      <c r="D240" t="str">
        <f>LEFT(Table1[[#This Row],[Timestamp]],3)</f>
        <v>Mon</v>
      </c>
      <c r="E240" s="7">
        <f>DAY(MID(Table1[[#This Row],[Timestamp]],9,3))</f>
        <v>11</v>
      </c>
      <c r="F240" t="s">
        <v>1</v>
      </c>
      <c r="G240" t="s">
        <v>779</v>
      </c>
      <c r="H240" t="s">
        <v>780</v>
      </c>
      <c r="I240" t="s">
        <v>1580</v>
      </c>
      <c r="J240" s="6">
        <v>0.73455619812011697</v>
      </c>
    </row>
    <row r="241" spans="1:10" x14ac:dyDescent="0.25">
      <c r="A241">
        <v>4</v>
      </c>
      <c r="B241">
        <v>1004</v>
      </c>
      <c r="C241" t="s">
        <v>781</v>
      </c>
      <c r="D241" t="str">
        <f>LEFT(Table1[[#This Row],[Timestamp]],3)</f>
        <v>Mon</v>
      </c>
      <c r="E241" s="7">
        <f>DAY(MID(Table1[[#This Row],[Timestamp]],9,3))</f>
        <v>11</v>
      </c>
      <c r="F241" t="s">
        <v>1</v>
      </c>
      <c r="G241" t="s">
        <v>782</v>
      </c>
      <c r="H241" t="s">
        <v>783</v>
      </c>
      <c r="I241" t="s">
        <v>1580</v>
      </c>
      <c r="J241" s="6">
        <v>0.89376395940780595</v>
      </c>
    </row>
    <row r="242" spans="1:10" x14ac:dyDescent="0.25">
      <c r="A242">
        <v>0</v>
      </c>
      <c r="B242">
        <v>1005</v>
      </c>
      <c r="C242" t="s">
        <v>784</v>
      </c>
      <c r="D242" t="str">
        <f>LEFT(Table1[[#This Row],[Timestamp]],3)</f>
        <v>Mon</v>
      </c>
      <c r="E242" s="7">
        <f>DAY(MID(Table1[[#This Row],[Timestamp]],9,3))</f>
        <v>11</v>
      </c>
      <c r="F242" t="s">
        <v>20</v>
      </c>
      <c r="G242" t="s">
        <v>785</v>
      </c>
      <c r="H242" t="s">
        <v>786</v>
      </c>
      <c r="I242" t="s">
        <v>1580</v>
      </c>
      <c r="J242" s="6">
        <v>0.79659795761108398</v>
      </c>
    </row>
    <row r="243" spans="1:10" x14ac:dyDescent="0.25">
      <c r="A243">
        <v>2</v>
      </c>
      <c r="B243">
        <v>1006</v>
      </c>
      <c r="C243" t="s">
        <v>787</v>
      </c>
      <c r="D243" t="str">
        <f>LEFT(Table1[[#This Row],[Timestamp]],3)</f>
        <v>Mon</v>
      </c>
      <c r="E243" s="7">
        <f>DAY(MID(Table1[[#This Row],[Timestamp]],9,3))</f>
        <v>11</v>
      </c>
      <c r="F243" t="s">
        <v>28</v>
      </c>
      <c r="G243" t="s">
        <v>788</v>
      </c>
      <c r="H243" t="s">
        <v>789</v>
      </c>
      <c r="I243" t="s">
        <v>1580</v>
      </c>
      <c r="J243" s="6">
        <v>0.60539275407791104</v>
      </c>
    </row>
    <row r="244" spans="1:10" x14ac:dyDescent="0.25">
      <c r="A244">
        <v>2</v>
      </c>
      <c r="B244">
        <v>1007</v>
      </c>
      <c r="C244" t="s">
        <v>790</v>
      </c>
      <c r="D244" t="str">
        <f>LEFT(Table1[[#This Row],[Timestamp]],3)</f>
        <v>Mon</v>
      </c>
      <c r="E244" s="7">
        <f>DAY(MID(Table1[[#This Row],[Timestamp]],9,3))</f>
        <v>11</v>
      </c>
      <c r="F244" t="s">
        <v>28</v>
      </c>
      <c r="G244" t="s">
        <v>791</v>
      </c>
      <c r="H244" t="s">
        <v>792</v>
      </c>
      <c r="I244" t="s">
        <v>1580</v>
      </c>
      <c r="J244" s="6">
        <v>0.96150243282318104</v>
      </c>
    </row>
    <row r="245" spans="1:10" x14ac:dyDescent="0.25">
      <c r="A245">
        <v>4</v>
      </c>
      <c r="B245">
        <v>1008</v>
      </c>
      <c r="C245" t="s">
        <v>793</v>
      </c>
      <c r="D245" t="str">
        <f>LEFT(Table1[[#This Row],[Timestamp]],3)</f>
        <v>Mon</v>
      </c>
      <c r="E245" s="7">
        <f>DAY(MID(Table1[[#This Row],[Timestamp]],9,3))</f>
        <v>11</v>
      </c>
      <c r="F245" t="s">
        <v>32</v>
      </c>
      <c r="G245" t="s">
        <v>794</v>
      </c>
      <c r="H245" t="s">
        <v>795</v>
      </c>
      <c r="I245" t="s">
        <v>1580</v>
      </c>
      <c r="J245" s="6">
        <v>0.91115874052047696</v>
      </c>
    </row>
    <row r="246" spans="1:10" x14ac:dyDescent="0.25">
      <c r="A246">
        <v>4</v>
      </c>
      <c r="B246">
        <v>1009</v>
      </c>
      <c r="C246" t="s">
        <v>796</v>
      </c>
      <c r="D246" t="str">
        <f>LEFT(Table1[[#This Row],[Timestamp]],3)</f>
        <v>Mon</v>
      </c>
      <c r="E246" s="7">
        <f>DAY(MID(Table1[[#This Row],[Timestamp]],9,3))</f>
        <v>11</v>
      </c>
      <c r="F246" t="s">
        <v>32</v>
      </c>
      <c r="G246" t="s">
        <v>797</v>
      </c>
      <c r="H246" t="s">
        <v>798</v>
      </c>
      <c r="I246" t="s">
        <v>1580</v>
      </c>
      <c r="J246" s="6">
        <v>0.84798932075500499</v>
      </c>
    </row>
    <row r="247" spans="1:10" x14ac:dyDescent="0.25">
      <c r="A247">
        <v>4</v>
      </c>
      <c r="B247">
        <v>1010</v>
      </c>
      <c r="C247" t="s">
        <v>799</v>
      </c>
      <c r="D247" t="str">
        <f>LEFT(Table1[[#This Row],[Timestamp]],3)</f>
        <v>Mon</v>
      </c>
      <c r="E247" s="7">
        <f>DAY(MID(Table1[[#This Row],[Timestamp]],9,3))</f>
        <v>11</v>
      </c>
      <c r="F247" t="s">
        <v>32</v>
      </c>
      <c r="G247" t="s">
        <v>800</v>
      </c>
      <c r="H247" t="s">
        <v>801</v>
      </c>
      <c r="I247" t="s">
        <v>1580</v>
      </c>
      <c r="J247" s="6">
        <v>0.82657527923583995</v>
      </c>
    </row>
    <row r="248" spans="1:10" x14ac:dyDescent="0.25">
      <c r="A248">
        <v>4</v>
      </c>
      <c r="B248">
        <v>1011</v>
      </c>
      <c r="C248" t="s">
        <v>802</v>
      </c>
      <c r="D248" t="str">
        <f>LEFT(Table1[[#This Row],[Timestamp]],3)</f>
        <v>Mon</v>
      </c>
      <c r="E248" s="7">
        <f>DAY(MID(Table1[[#This Row],[Timestamp]],9,3))</f>
        <v>11</v>
      </c>
      <c r="F248" t="s">
        <v>32</v>
      </c>
      <c r="G248" t="s">
        <v>803</v>
      </c>
      <c r="H248" t="s">
        <v>804</v>
      </c>
      <c r="I248" t="s">
        <v>1580</v>
      </c>
      <c r="J248" s="6">
        <v>0.94924545288085904</v>
      </c>
    </row>
    <row r="249" spans="1:10" x14ac:dyDescent="0.25">
      <c r="A249">
        <v>4</v>
      </c>
      <c r="B249">
        <v>1012</v>
      </c>
      <c r="C249" t="s">
        <v>805</v>
      </c>
      <c r="D249" t="str">
        <f>LEFT(Table1[[#This Row],[Timestamp]],3)</f>
        <v>Mon</v>
      </c>
      <c r="E249" s="7">
        <f>DAY(MID(Table1[[#This Row],[Timestamp]],9,3))</f>
        <v>11</v>
      </c>
      <c r="F249" t="s">
        <v>32</v>
      </c>
      <c r="G249" t="s">
        <v>806</v>
      </c>
      <c r="H249" t="s">
        <v>807</v>
      </c>
      <c r="I249" t="s">
        <v>1580</v>
      </c>
      <c r="J249" s="6">
        <v>0.68240666389465299</v>
      </c>
    </row>
    <row r="250" spans="1:10" x14ac:dyDescent="0.25">
      <c r="A250">
        <v>4</v>
      </c>
      <c r="B250">
        <v>1013</v>
      </c>
      <c r="C250" t="s">
        <v>808</v>
      </c>
      <c r="D250" t="str">
        <f>LEFT(Table1[[#This Row],[Timestamp]],3)</f>
        <v>Mon</v>
      </c>
      <c r="E250" s="7">
        <f>DAY(MID(Table1[[#This Row],[Timestamp]],9,3))</f>
        <v>11</v>
      </c>
      <c r="F250" t="s">
        <v>32</v>
      </c>
      <c r="G250" t="s">
        <v>809</v>
      </c>
      <c r="H250" t="s">
        <v>810</v>
      </c>
      <c r="I250" t="s">
        <v>1580</v>
      </c>
      <c r="J250" s="6">
        <v>0.84593659639358498</v>
      </c>
    </row>
    <row r="251" spans="1:10" x14ac:dyDescent="0.25">
      <c r="A251">
        <v>4</v>
      </c>
      <c r="B251">
        <v>1014</v>
      </c>
      <c r="C251" t="s">
        <v>811</v>
      </c>
      <c r="D251" t="str">
        <f>LEFT(Table1[[#This Row],[Timestamp]],3)</f>
        <v>Mon</v>
      </c>
      <c r="E251" s="7">
        <f>DAY(MID(Table1[[#This Row],[Timestamp]],9,3))</f>
        <v>11</v>
      </c>
      <c r="F251" t="s">
        <v>32</v>
      </c>
      <c r="G251" t="s">
        <v>812</v>
      </c>
      <c r="H251" t="s">
        <v>813</v>
      </c>
      <c r="I251" t="s">
        <v>1580</v>
      </c>
      <c r="J251" s="6">
        <v>0.87877410650253296</v>
      </c>
    </row>
    <row r="252" spans="1:10" x14ac:dyDescent="0.25">
      <c r="A252">
        <v>0</v>
      </c>
      <c r="B252">
        <v>1015</v>
      </c>
      <c r="C252" t="s">
        <v>814</v>
      </c>
      <c r="D252" t="str">
        <f>LEFT(Table1[[#This Row],[Timestamp]],3)</f>
        <v>Mon</v>
      </c>
      <c r="E252" s="7">
        <f>DAY(MID(Table1[[#This Row],[Timestamp]],9,3))</f>
        <v>11</v>
      </c>
      <c r="F252" t="s">
        <v>52</v>
      </c>
      <c r="G252" t="s">
        <v>815</v>
      </c>
      <c r="H252" t="s">
        <v>816</v>
      </c>
      <c r="I252" t="s">
        <v>1579</v>
      </c>
      <c r="J252" s="6">
        <v>0.18074856698513</v>
      </c>
    </row>
    <row r="253" spans="1:10" x14ac:dyDescent="0.25">
      <c r="A253">
        <v>4</v>
      </c>
      <c r="B253">
        <v>1016</v>
      </c>
      <c r="C253" t="s">
        <v>817</v>
      </c>
      <c r="D253" t="str">
        <f>LEFT(Table1[[#This Row],[Timestamp]],3)</f>
        <v>Mon</v>
      </c>
      <c r="E253" s="7">
        <f>DAY(MID(Table1[[#This Row],[Timestamp]],9,3))</f>
        <v>11</v>
      </c>
      <c r="F253" t="s">
        <v>52</v>
      </c>
      <c r="G253" t="s">
        <v>818</v>
      </c>
      <c r="H253" t="s">
        <v>819</v>
      </c>
      <c r="I253" t="s">
        <v>1581</v>
      </c>
      <c r="J253" s="6">
        <v>0.51329988241195701</v>
      </c>
    </row>
    <row r="254" spans="1:10" x14ac:dyDescent="0.25">
      <c r="A254">
        <v>4</v>
      </c>
      <c r="B254">
        <v>1017</v>
      </c>
      <c r="C254" t="s">
        <v>820</v>
      </c>
      <c r="D254" t="str">
        <f>LEFT(Table1[[#This Row],[Timestamp]],3)</f>
        <v>Mon</v>
      </c>
      <c r="E254" s="7">
        <f>DAY(MID(Table1[[#This Row],[Timestamp]],9,3))</f>
        <v>11</v>
      </c>
      <c r="F254" t="s">
        <v>52</v>
      </c>
      <c r="G254" t="s">
        <v>821</v>
      </c>
      <c r="H254" t="s">
        <v>822</v>
      </c>
      <c r="I254" t="s">
        <v>1580</v>
      </c>
      <c r="J254" s="6">
        <v>0.78744363784789995</v>
      </c>
    </row>
    <row r="255" spans="1:10" x14ac:dyDescent="0.25">
      <c r="A255">
        <v>4</v>
      </c>
      <c r="B255">
        <v>1018</v>
      </c>
      <c r="C255" t="s">
        <v>823</v>
      </c>
      <c r="D255" t="str">
        <f>LEFT(Table1[[#This Row],[Timestamp]],3)</f>
        <v>Mon</v>
      </c>
      <c r="E255" s="7">
        <f>DAY(MID(Table1[[#This Row],[Timestamp]],9,3))</f>
        <v>11</v>
      </c>
      <c r="F255" t="s">
        <v>52</v>
      </c>
      <c r="G255" t="s">
        <v>824</v>
      </c>
      <c r="H255" t="s">
        <v>825</v>
      </c>
      <c r="I255" t="s">
        <v>1580</v>
      </c>
      <c r="J255" s="6">
        <v>0.85572934150695801</v>
      </c>
    </row>
    <row r="256" spans="1:10" x14ac:dyDescent="0.25">
      <c r="A256">
        <v>4</v>
      </c>
      <c r="B256">
        <v>1019</v>
      </c>
      <c r="C256" t="s">
        <v>826</v>
      </c>
      <c r="D256" t="str">
        <f>LEFT(Table1[[#This Row],[Timestamp]],3)</f>
        <v>Mon</v>
      </c>
      <c r="E256" s="7">
        <f>DAY(MID(Table1[[#This Row],[Timestamp]],9,3))</f>
        <v>11</v>
      </c>
      <c r="F256" t="s">
        <v>52</v>
      </c>
      <c r="G256" t="s">
        <v>827</v>
      </c>
      <c r="H256" t="s">
        <v>828</v>
      </c>
      <c r="I256" t="s">
        <v>1580</v>
      </c>
      <c r="J256" s="6">
        <v>0.73790180683135997</v>
      </c>
    </row>
    <row r="257" spans="1:10" x14ac:dyDescent="0.25">
      <c r="A257">
        <v>4</v>
      </c>
      <c r="B257">
        <v>1020</v>
      </c>
      <c r="C257" t="s">
        <v>829</v>
      </c>
      <c r="D257" t="str">
        <f>LEFT(Table1[[#This Row],[Timestamp]],3)</f>
        <v>Mon</v>
      </c>
      <c r="E257" s="7">
        <f>DAY(MID(Table1[[#This Row],[Timestamp]],9,3))</f>
        <v>11</v>
      </c>
      <c r="F257" t="s">
        <v>52</v>
      </c>
      <c r="G257" t="s">
        <v>830</v>
      </c>
      <c r="H257" t="s">
        <v>831</v>
      </c>
      <c r="I257" t="s">
        <v>1581</v>
      </c>
      <c r="J257" s="6">
        <v>0.59370142221450795</v>
      </c>
    </row>
    <row r="258" spans="1:10" x14ac:dyDescent="0.25">
      <c r="A258">
        <v>4</v>
      </c>
      <c r="B258">
        <v>1021</v>
      </c>
      <c r="C258" t="s">
        <v>832</v>
      </c>
      <c r="D258" t="str">
        <f>LEFT(Table1[[#This Row],[Timestamp]],3)</f>
        <v>Mon</v>
      </c>
      <c r="E258" s="7">
        <f>DAY(MID(Table1[[#This Row],[Timestamp]],9,3))</f>
        <v>11</v>
      </c>
      <c r="F258" t="s">
        <v>52</v>
      </c>
      <c r="G258" t="s">
        <v>833</v>
      </c>
      <c r="H258" t="s">
        <v>834</v>
      </c>
      <c r="I258" t="s">
        <v>1581</v>
      </c>
      <c r="J258" s="6">
        <v>0.46016082167625399</v>
      </c>
    </row>
    <row r="259" spans="1:10" x14ac:dyDescent="0.25">
      <c r="A259">
        <v>4</v>
      </c>
      <c r="B259">
        <v>1022</v>
      </c>
      <c r="C259" t="s">
        <v>835</v>
      </c>
      <c r="D259" t="str">
        <f>LEFT(Table1[[#This Row],[Timestamp]],3)</f>
        <v>Mon</v>
      </c>
      <c r="E259" s="7">
        <f>DAY(MID(Table1[[#This Row],[Timestamp]],9,3))</f>
        <v>11</v>
      </c>
      <c r="F259" t="s">
        <v>52</v>
      </c>
      <c r="G259" t="s">
        <v>836</v>
      </c>
      <c r="H259" t="s">
        <v>837</v>
      </c>
      <c r="I259" t="s">
        <v>1580</v>
      </c>
      <c r="J259" s="6">
        <v>0.756697237491608</v>
      </c>
    </row>
    <row r="260" spans="1:10" x14ac:dyDescent="0.25">
      <c r="A260">
        <v>4</v>
      </c>
      <c r="B260">
        <v>1023</v>
      </c>
      <c r="C260" t="s">
        <v>838</v>
      </c>
      <c r="D260" t="str">
        <f>LEFT(Table1[[#This Row],[Timestamp]],3)</f>
        <v>Mon</v>
      </c>
      <c r="E260" s="7">
        <f>DAY(MID(Table1[[#This Row],[Timestamp]],9,3))</f>
        <v>11</v>
      </c>
      <c r="F260" t="s">
        <v>52</v>
      </c>
      <c r="G260" t="s">
        <v>839</v>
      </c>
      <c r="H260" t="s">
        <v>840</v>
      </c>
      <c r="I260" t="s">
        <v>1581</v>
      </c>
      <c r="J260" s="6">
        <v>0.47263467311859098</v>
      </c>
    </row>
    <row r="261" spans="1:10" x14ac:dyDescent="0.25">
      <c r="A261">
        <v>0</v>
      </c>
      <c r="B261">
        <v>1024</v>
      </c>
      <c r="C261" t="s">
        <v>841</v>
      </c>
      <c r="D261" t="str">
        <f>LEFT(Table1[[#This Row],[Timestamp]],3)</f>
        <v>Mon</v>
      </c>
      <c r="E261" s="7">
        <f>DAY(MID(Table1[[#This Row],[Timestamp]],9,3))</f>
        <v>11</v>
      </c>
      <c r="F261" t="s">
        <v>52</v>
      </c>
      <c r="G261" t="s">
        <v>842</v>
      </c>
      <c r="H261" t="s">
        <v>843</v>
      </c>
      <c r="I261" t="s">
        <v>1581</v>
      </c>
      <c r="J261" s="6">
        <v>0.59636378288268999</v>
      </c>
    </row>
    <row r="262" spans="1:10" x14ac:dyDescent="0.25">
      <c r="A262">
        <v>4</v>
      </c>
      <c r="B262">
        <v>1025</v>
      </c>
      <c r="C262" t="s">
        <v>844</v>
      </c>
      <c r="D262" t="str">
        <f>LEFT(Table1[[#This Row],[Timestamp]],3)</f>
        <v>Mon</v>
      </c>
      <c r="E262" s="7">
        <f>DAY(MID(Table1[[#This Row],[Timestamp]],9,3))</f>
        <v>11</v>
      </c>
      <c r="F262" t="s">
        <v>845</v>
      </c>
      <c r="G262" t="s">
        <v>846</v>
      </c>
      <c r="H262" t="s">
        <v>847</v>
      </c>
      <c r="I262" t="s">
        <v>1580</v>
      </c>
      <c r="J262" s="6">
        <v>0.79490643739700295</v>
      </c>
    </row>
    <row r="263" spans="1:10" x14ac:dyDescent="0.25">
      <c r="A263">
        <v>4</v>
      </c>
      <c r="B263">
        <v>1026</v>
      </c>
      <c r="C263" t="s">
        <v>848</v>
      </c>
      <c r="D263" t="str">
        <f>LEFT(Table1[[#This Row],[Timestamp]],3)</f>
        <v>Mon</v>
      </c>
      <c r="E263" s="7">
        <f>DAY(MID(Table1[[#This Row],[Timestamp]],9,3))</f>
        <v>11</v>
      </c>
      <c r="F263" t="s">
        <v>849</v>
      </c>
      <c r="G263" t="s">
        <v>850</v>
      </c>
      <c r="H263" t="s">
        <v>851</v>
      </c>
      <c r="I263" t="s">
        <v>1580</v>
      </c>
      <c r="J263" s="6">
        <v>0.92828994989395097</v>
      </c>
    </row>
    <row r="264" spans="1:10" x14ac:dyDescent="0.25">
      <c r="A264">
        <v>2</v>
      </c>
      <c r="B264">
        <v>1031</v>
      </c>
      <c r="C264" t="s">
        <v>852</v>
      </c>
      <c r="D264" t="str">
        <f>LEFT(Table1[[#This Row],[Timestamp]],3)</f>
        <v>Mon</v>
      </c>
      <c r="E264" s="7">
        <f>DAY(MID(Table1[[#This Row],[Timestamp]],9,3))</f>
        <v>11</v>
      </c>
      <c r="F264" t="s">
        <v>853</v>
      </c>
      <c r="G264" t="s">
        <v>854</v>
      </c>
      <c r="H264" t="s">
        <v>855</v>
      </c>
      <c r="I264" t="s">
        <v>1580</v>
      </c>
      <c r="J264" s="6">
        <v>0.805286765098572</v>
      </c>
    </row>
    <row r="265" spans="1:10" x14ac:dyDescent="0.25">
      <c r="A265">
        <v>0</v>
      </c>
      <c r="B265">
        <v>2010</v>
      </c>
      <c r="C265" t="s">
        <v>856</v>
      </c>
      <c r="D265" t="str">
        <f>LEFT(Table1[[#This Row],[Timestamp]],3)</f>
        <v>Thu</v>
      </c>
      <c r="E265" s="7">
        <f>DAY(MID(Table1[[#This Row],[Timestamp]],9,3))</f>
        <v>14</v>
      </c>
      <c r="F265" t="s">
        <v>91</v>
      </c>
      <c r="G265" t="s">
        <v>857</v>
      </c>
      <c r="H265" t="s">
        <v>858</v>
      </c>
      <c r="I265" t="s">
        <v>1579</v>
      </c>
      <c r="J265" s="6">
        <v>4.2939491569995901E-2</v>
      </c>
    </row>
    <row r="266" spans="1:10" x14ac:dyDescent="0.25">
      <c r="A266">
        <v>4</v>
      </c>
      <c r="B266">
        <v>2011</v>
      </c>
      <c r="C266" t="s">
        <v>859</v>
      </c>
      <c r="D266" t="str">
        <f>LEFT(Table1[[#This Row],[Timestamp]],3)</f>
        <v>Thu</v>
      </c>
      <c r="E266" s="7">
        <f>DAY(MID(Table1[[#This Row],[Timestamp]],9,3))</f>
        <v>14</v>
      </c>
      <c r="F266" t="s">
        <v>860</v>
      </c>
      <c r="G266" t="s">
        <v>861</v>
      </c>
      <c r="H266" t="s">
        <v>862</v>
      </c>
      <c r="I266" t="s">
        <v>1580</v>
      </c>
      <c r="J266" s="6">
        <v>0.87250018119812001</v>
      </c>
    </row>
    <row r="267" spans="1:10" x14ac:dyDescent="0.25">
      <c r="A267">
        <v>4</v>
      </c>
      <c r="B267">
        <v>2012</v>
      </c>
      <c r="C267" t="s">
        <v>863</v>
      </c>
      <c r="D267" t="str">
        <f>LEFT(Table1[[#This Row],[Timestamp]],3)</f>
        <v>Thu</v>
      </c>
      <c r="E267" s="7">
        <f>DAY(MID(Table1[[#This Row],[Timestamp]],9,3))</f>
        <v>14</v>
      </c>
      <c r="F267" t="s">
        <v>1</v>
      </c>
      <c r="G267" t="s">
        <v>864</v>
      </c>
      <c r="H267" t="s">
        <v>865</v>
      </c>
      <c r="I267" t="s">
        <v>1579</v>
      </c>
      <c r="J267" s="6">
        <v>0.21167977154254899</v>
      </c>
    </row>
    <row r="268" spans="1:10" x14ac:dyDescent="0.25">
      <c r="A268">
        <v>4</v>
      </c>
      <c r="B268">
        <v>2013</v>
      </c>
      <c r="C268" t="s">
        <v>866</v>
      </c>
      <c r="D268" t="str">
        <f>LEFT(Table1[[#This Row],[Timestamp]],3)</f>
        <v>Thu</v>
      </c>
      <c r="E268" s="7">
        <f>DAY(MID(Table1[[#This Row],[Timestamp]],9,3))</f>
        <v>14</v>
      </c>
      <c r="F268" t="s">
        <v>1</v>
      </c>
      <c r="G268" t="s">
        <v>867</v>
      </c>
      <c r="H268" t="s">
        <v>868</v>
      </c>
      <c r="I268" t="s">
        <v>1580</v>
      </c>
      <c r="J268" s="6">
        <v>0.96561563014984098</v>
      </c>
    </row>
    <row r="269" spans="1:10" x14ac:dyDescent="0.25">
      <c r="A269">
        <v>2</v>
      </c>
      <c r="B269">
        <v>2014</v>
      </c>
      <c r="C269" t="s">
        <v>869</v>
      </c>
      <c r="D269" t="str">
        <f>LEFT(Table1[[#This Row],[Timestamp]],3)</f>
        <v>Thu</v>
      </c>
      <c r="E269" s="7">
        <f>DAY(MID(Table1[[#This Row],[Timestamp]],9,3))</f>
        <v>14</v>
      </c>
      <c r="F269" t="s">
        <v>98</v>
      </c>
      <c r="G269" t="s">
        <v>870</v>
      </c>
      <c r="H269" t="s">
        <v>871</v>
      </c>
      <c r="I269" t="s">
        <v>1580</v>
      </c>
      <c r="J269" s="6">
        <v>0.61610895395278897</v>
      </c>
    </row>
    <row r="270" spans="1:10" x14ac:dyDescent="0.25">
      <c r="A270">
        <v>4</v>
      </c>
      <c r="B270">
        <v>2015</v>
      </c>
      <c r="C270" t="s">
        <v>872</v>
      </c>
      <c r="D270" t="str">
        <f>LEFT(Table1[[#This Row],[Timestamp]],3)</f>
        <v>Thu</v>
      </c>
      <c r="E270" s="7">
        <f>DAY(MID(Table1[[#This Row],[Timestamp]],9,3))</f>
        <v>14</v>
      </c>
      <c r="F270" t="s">
        <v>98</v>
      </c>
      <c r="G270" t="s">
        <v>873</v>
      </c>
      <c r="H270" t="s">
        <v>874</v>
      </c>
      <c r="I270" t="s">
        <v>1580</v>
      </c>
      <c r="J270" s="6">
        <v>0.96404904127121005</v>
      </c>
    </row>
    <row r="271" spans="1:10" x14ac:dyDescent="0.25">
      <c r="A271">
        <v>4</v>
      </c>
      <c r="B271">
        <v>2018</v>
      </c>
      <c r="C271" t="s">
        <v>875</v>
      </c>
      <c r="D271" t="str">
        <f>LEFT(Table1[[#This Row],[Timestamp]],3)</f>
        <v>Fri</v>
      </c>
      <c r="E271" s="7">
        <f>DAY(MID(Table1[[#This Row],[Timestamp]],9,3))</f>
        <v>15</v>
      </c>
      <c r="F271" t="s">
        <v>876</v>
      </c>
      <c r="G271" t="s">
        <v>877</v>
      </c>
      <c r="H271" t="s">
        <v>878</v>
      </c>
      <c r="I271" t="s">
        <v>1580</v>
      </c>
      <c r="J271" s="6">
        <v>0.87122595310211204</v>
      </c>
    </row>
    <row r="272" spans="1:10" x14ac:dyDescent="0.25">
      <c r="A272">
        <v>4</v>
      </c>
      <c r="B272">
        <v>2080</v>
      </c>
      <c r="C272" t="s">
        <v>879</v>
      </c>
      <c r="D272" t="str">
        <f>LEFT(Table1[[#This Row],[Timestamp]],3)</f>
        <v>Sat</v>
      </c>
      <c r="E272" s="7">
        <f>DAY(MID(Table1[[#This Row],[Timestamp]],9,3))</f>
        <v>16</v>
      </c>
      <c r="F272" t="s">
        <v>105</v>
      </c>
      <c r="G272" t="s">
        <v>880</v>
      </c>
      <c r="H272" t="s">
        <v>881</v>
      </c>
      <c r="I272" t="s">
        <v>1580</v>
      </c>
      <c r="J272" s="6">
        <v>0.88351529836654696</v>
      </c>
    </row>
    <row r="273" spans="1:10" x14ac:dyDescent="0.25">
      <c r="A273">
        <v>0</v>
      </c>
      <c r="B273">
        <v>2083</v>
      </c>
      <c r="C273" t="s">
        <v>882</v>
      </c>
      <c r="D273" t="str">
        <f>LEFT(Table1[[#This Row],[Timestamp]],3)</f>
        <v>Sat</v>
      </c>
      <c r="E273" s="7">
        <f>DAY(MID(Table1[[#This Row],[Timestamp]],9,3))</f>
        <v>16</v>
      </c>
      <c r="F273" t="s">
        <v>118</v>
      </c>
      <c r="G273" t="s">
        <v>883</v>
      </c>
      <c r="H273" t="s">
        <v>884</v>
      </c>
      <c r="I273" t="s">
        <v>1579</v>
      </c>
      <c r="J273" s="6">
        <v>0.43956929445266701</v>
      </c>
    </row>
    <row r="274" spans="1:10" x14ac:dyDescent="0.25">
      <c r="A274">
        <v>0</v>
      </c>
      <c r="B274">
        <v>2084</v>
      </c>
      <c r="C274" t="s">
        <v>885</v>
      </c>
      <c r="D274" t="str">
        <f>LEFT(Table1[[#This Row],[Timestamp]],3)</f>
        <v>Sat</v>
      </c>
      <c r="E274" s="7">
        <f>DAY(MID(Table1[[#This Row],[Timestamp]],9,3))</f>
        <v>16</v>
      </c>
      <c r="F274" t="s">
        <v>118</v>
      </c>
      <c r="G274" t="s">
        <v>886</v>
      </c>
      <c r="H274" t="s">
        <v>887</v>
      </c>
      <c r="I274" t="s">
        <v>1579</v>
      </c>
      <c r="J274" s="6">
        <v>0.38650211691856401</v>
      </c>
    </row>
    <row r="275" spans="1:10" x14ac:dyDescent="0.25">
      <c r="A275">
        <v>4</v>
      </c>
      <c r="B275">
        <v>2085</v>
      </c>
      <c r="C275" t="s">
        <v>888</v>
      </c>
      <c r="D275" t="str">
        <f>LEFT(Table1[[#This Row],[Timestamp]],3)</f>
        <v>Sat</v>
      </c>
      <c r="E275" s="7">
        <f>DAY(MID(Table1[[#This Row],[Timestamp]],9,3))</f>
        <v>16</v>
      </c>
      <c r="F275" t="s">
        <v>128</v>
      </c>
      <c r="G275" t="s">
        <v>889</v>
      </c>
      <c r="H275" t="s">
        <v>890</v>
      </c>
      <c r="I275" t="s">
        <v>1580</v>
      </c>
      <c r="J275" s="6">
        <v>0.68321985006332397</v>
      </c>
    </row>
    <row r="276" spans="1:10" x14ac:dyDescent="0.25">
      <c r="A276">
        <v>4</v>
      </c>
      <c r="B276">
        <v>2086</v>
      </c>
      <c r="C276" t="s">
        <v>891</v>
      </c>
      <c r="D276" t="str">
        <f>LEFT(Table1[[#This Row],[Timestamp]],3)</f>
        <v>Sat</v>
      </c>
      <c r="E276" s="7">
        <f>DAY(MID(Table1[[#This Row],[Timestamp]],9,3))</f>
        <v>16</v>
      </c>
      <c r="F276" t="s">
        <v>128</v>
      </c>
      <c r="G276" t="s">
        <v>892</v>
      </c>
      <c r="H276" t="s">
        <v>893</v>
      </c>
      <c r="I276" t="s">
        <v>1580</v>
      </c>
      <c r="J276" s="6">
        <v>0.899450182914734</v>
      </c>
    </row>
    <row r="277" spans="1:10" x14ac:dyDescent="0.25">
      <c r="A277">
        <v>4</v>
      </c>
      <c r="B277">
        <v>2087</v>
      </c>
      <c r="C277" t="s">
        <v>894</v>
      </c>
      <c r="D277" t="str">
        <f>LEFT(Table1[[#This Row],[Timestamp]],3)</f>
        <v>Sat</v>
      </c>
      <c r="E277" s="7">
        <f>DAY(MID(Table1[[#This Row],[Timestamp]],9,3))</f>
        <v>16</v>
      </c>
      <c r="F277" t="s">
        <v>132</v>
      </c>
      <c r="G277" t="s">
        <v>895</v>
      </c>
      <c r="H277" t="s">
        <v>896</v>
      </c>
      <c r="I277" t="s">
        <v>1580</v>
      </c>
      <c r="J277" s="6">
        <v>0.77703613042831399</v>
      </c>
    </row>
    <row r="278" spans="1:10" x14ac:dyDescent="0.25">
      <c r="A278">
        <v>4</v>
      </c>
      <c r="B278">
        <v>2093</v>
      </c>
      <c r="C278" t="s">
        <v>897</v>
      </c>
      <c r="D278" t="str">
        <f>LEFT(Table1[[#This Row],[Timestamp]],3)</f>
        <v>Sun</v>
      </c>
      <c r="E278" s="7">
        <f>DAY(MID(Table1[[#This Row],[Timestamp]],9,3))</f>
        <v>17</v>
      </c>
      <c r="F278" t="s">
        <v>136</v>
      </c>
      <c r="G278" t="s">
        <v>898</v>
      </c>
      <c r="H278" t="s">
        <v>899</v>
      </c>
      <c r="I278" t="s">
        <v>1579</v>
      </c>
      <c r="J278" s="6">
        <v>0.33469808101654103</v>
      </c>
    </row>
    <row r="279" spans="1:10" x14ac:dyDescent="0.25">
      <c r="A279">
        <v>4</v>
      </c>
      <c r="B279">
        <v>2094</v>
      </c>
      <c r="C279" t="s">
        <v>900</v>
      </c>
      <c r="D279" t="str">
        <f>LEFT(Table1[[#This Row],[Timestamp]],3)</f>
        <v>Sun</v>
      </c>
      <c r="E279" s="7">
        <f>DAY(MID(Table1[[#This Row],[Timestamp]],9,3))</f>
        <v>17</v>
      </c>
      <c r="F279" t="s">
        <v>136</v>
      </c>
      <c r="G279" t="s">
        <v>901</v>
      </c>
      <c r="H279" t="s">
        <v>902</v>
      </c>
      <c r="I279" t="s">
        <v>1580</v>
      </c>
      <c r="J279" s="6">
        <v>0.68557155132293701</v>
      </c>
    </row>
    <row r="280" spans="1:10" x14ac:dyDescent="0.25">
      <c r="A280">
        <v>4</v>
      </c>
      <c r="B280">
        <v>2095</v>
      </c>
      <c r="C280" t="s">
        <v>903</v>
      </c>
      <c r="D280" t="str">
        <f>LEFT(Table1[[#This Row],[Timestamp]],3)</f>
        <v>Sun</v>
      </c>
      <c r="E280" s="7">
        <f>DAY(MID(Table1[[#This Row],[Timestamp]],9,3))</f>
        <v>17</v>
      </c>
      <c r="F280" t="s">
        <v>136</v>
      </c>
      <c r="G280" t="s">
        <v>904</v>
      </c>
      <c r="H280" t="s">
        <v>905</v>
      </c>
      <c r="I280" t="s">
        <v>1580</v>
      </c>
      <c r="J280" s="6">
        <v>0.86915683746337902</v>
      </c>
    </row>
    <row r="281" spans="1:10" x14ac:dyDescent="0.25">
      <c r="A281">
        <v>2</v>
      </c>
      <c r="B281">
        <v>2096</v>
      </c>
      <c r="C281" t="s">
        <v>906</v>
      </c>
      <c r="D281" t="str">
        <f>LEFT(Table1[[#This Row],[Timestamp]],3)</f>
        <v>Sun</v>
      </c>
      <c r="E281" s="7">
        <f>DAY(MID(Table1[[#This Row],[Timestamp]],9,3))</f>
        <v>17</v>
      </c>
      <c r="F281" t="s">
        <v>458</v>
      </c>
      <c r="G281" t="s">
        <v>907</v>
      </c>
      <c r="H281" t="s">
        <v>908</v>
      </c>
      <c r="I281" t="s">
        <v>1580</v>
      </c>
      <c r="J281" s="6">
        <v>0.84731292724609397</v>
      </c>
    </row>
    <row r="282" spans="1:10" x14ac:dyDescent="0.25">
      <c r="A282">
        <v>0</v>
      </c>
      <c r="B282">
        <v>2097</v>
      </c>
      <c r="C282" t="s">
        <v>909</v>
      </c>
      <c r="D282" t="str">
        <f>LEFT(Table1[[#This Row],[Timestamp]],3)</f>
        <v>Sun</v>
      </c>
      <c r="E282" s="7">
        <f>DAY(MID(Table1[[#This Row],[Timestamp]],9,3))</f>
        <v>17</v>
      </c>
      <c r="F282" t="s">
        <v>140</v>
      </c>
      <c r="G282" t="s">
        <v>910</v>
      </c>
      <c r="H282" t="s">
        <v>911</v>
      </c>
      <c r="I282" t="s">
        <v>1579</v>
      </c>
      <c r="J282" s="6">
        <v>2.9535777866840401E-2</v>
      </c>
    </row>
    <row r="283" spans="1:10" x14ac:dyDescent="0.25">
      <c r="A283">
        <v>0</v>
      </c>
      <c r="B283">
        <v>2098</v>
      </c>
      <c r="C283" t="s">
        <v>912</v>
      </c>
      <c r="D283" t="str">
        <f>LEFT(Table1[[#This Row],[Timestamp]],3)</f>
        <v>Sun</v>
      </c>
      <c r="E283" s="7">
        <f>DAY(MID(Table1[[#This Row],[Timestamp]],9,3))</f>
        <v>17</v>
      </c>
      <c r="F283" t="s">
        <v>150</v>
      </c>
      <c r="G283" t="s">
        <v>913</v>
      </c>
      <c r="H283" t="s">
        <v>914</v>
      </c>
      <c r="I283" t="s">
        <v>1581</v>
      </c>
      <c r="J283" s="6">
        <v>0.58051997423171997</v>
      </c>
    </row>
    <row r="284" spans="1:10" x14ac:dyDescent="0.25">
      <c r="A284">
        <v>0</v>
      </c>
      <c r="B284">
        <v>2099</v>
      </c>
      <c r="C284" t="s">
        <v>915</v>
      </c>
      <c r="D284" t="str">
        <f>LEFT(Table1[[#This Row],[Timestamp]],3)</f>
        <v>Sun</v>
      </c>
      <c r="E284" s="7">
        <f>DAY(MID(Table1[[#This Row],[Timestamp]],9,3))</f>
        <v>17</v>
      </c>
      <c r="F284" t="s">
        <v>150</v>
      </c>
      <c r="G284" t="s">
        <v>916</v>
      </c>
      <c r="H284" t="s">
        <v>917</v>
      </c>
      <c r="I284" t="s">
        <v>1579</v>
      </c>
      <c r="J284" s="6">
        <v>0.156252712011337</v>
      </c>
    </row>
    <row r="285" spans="1:10" x14ac:dyDescent="0.25">
      <c r="A285">
        <v>2</v>
      </c>
      <c r="B285">
        <v>2100</v>
      </c>
      <c r="C285" t="s">
        <v>918</v>
      </c>
      <c r="D285" t="str">
        <f>LEFT(Table1[[#This Row],[Timestamp]],3)</f>
        <v>Sun</v>
      </c>
      <c r="E285" s="7">
        <f>DAY(MID(Table1[[#This Row],[Timestamp]],9,3))</f>
        <v>17</v>
      </c>
      <c r="F285" t="s">
        <v>150</v>
      </c>
      <c r="G285" t="s">
        <v>919</v>
      </c>
      <c r="H285" t="s">
        <v>920</v>
      </c>
      <c r="I285" t="s">
        <v>1581</v>
      </c>
      <c r="J285" s="6">
        <v>0.57537978887557995</v>
      </c>
    </row>
    <row r="286" spans="1:10" x14ac:dyDescent="0.25">
      <c r="A286">
        <v>2</v>
      </c>
      <c r="B286">
        <v>2101</v>
      </c>
      <c r="C286" t="s">
        <v>921</v>
      </c>
      <c r="D286" t="str">
        <f>LEFT(Table1[[#This Row],[Timestamp]],3)</f>
        <v>Sun</v>
      </c>
      <c r="E286" s="7">
        <f>DAY(MID(Table1[[#This Row],[Timestamp]],9,3))</f>
        <v>17</v>
      </c>
      <c r="F286" t="s">
        <v>150</v>
      </c>
      <c r="G286" t="s">
        <v>922</v>
      </c>
      <c r="H286" t="s">
        <v>923</v>
      </c>
      <c r="I286" t="s">
        <v>1580</v>
      </c>
      <c r="J286" s="6">
        <v>0.68354040384292603</v>
      </c>
    </row>
    <row r="287" spans="1:10" x14ac:dyDescent="0.25">
      <c r="A287">
        <v>4</v>
      </c>
      <c r="B287">
        <v>2102</v>
      </c>
      <c r="C287" t="s">
        <v>924</v>
      </c>
      <c r="D287" t="str">
        <f>LEFT(Table1[[#This Row],[Timestamp]],3)</f>
        <v>Sun</v>
      </c>
      <c r="E287" s="7">
        <f>DAY(MID(Table1[[#This Row],[Timestamp]],9,3))</f>
        <v>17</v>
      </c>
      <c r="F287" t="s">
        <v>150</v>
      </c>
      <c r="G287" t="s">
        <v>925</v>
      </c>
      <c r="H287" t="s">
        <v>926</v>
      </c>
      <c r="I287" t="s">
        <v>1580</v>
      </c>
      <c r="J287" s="6">
        <v>0.82833188772201505</v>
      </c>
    </row>
    <row r="288" spans="1:10" x14ac:dyDescent="0.25">
      <c r="A288">
        <v>0</v>
      </c>
      <c r="B288">
        <v>2103</v>
      </c>
      <c r="C288" t="s">
        <v>927</v>
      </c>
      <c r="D288" t="str">
        <f>LEFT(Table1[[#This Row],[Timestamp]],3)</f>
        <v>Sun</v>
      </c>
      <c r="E288" s="7">
        <f>DAY(MID(Table1[[#This Row],[Timestamp]],9,3))</f>
        <v>17</v>
      </c>
      <c r="F288" t="s">
        <v>20</v>
      </c>
      <c r="G288" t="s">
        <v>928</v>
      </c>
      <c r="H288" t="s">
        <v>929</v>
      </c>
      <c r="I288" t="s">
        <v>1581</v>
      </c>
      <c r="J288" s="6">
        <v>0.52523779869079601</v>
      </c>
    </row>
    <row r="289" spans="1:10" x14ac:dyDescent="0.25">
      <c r="A289">
        <v>4</v>
      </c>
      <c r="B289">
        <v>2104</v>
      </c>
      <c r="C289" t="s">
        <v>930</v>
      </c>
      <c r="D289" t="str">
        <f>LEFT(Table1[[#This Row],[Timestamp]],3)</f>
        <v>Sun</v>
      </c>
      <c r="E289" s="7">
        <f>DAY(MID(Table1[[#This Row],[Timestamp]],9,3))</f>
        <v>17</v>
      </c>
      <c r="F289" t="s">
        <v>172</v>
      </c>
      <c r="G289" t="s">
        <v>931</v>
      </c>
      <c r="H289" t="s">
        <v>932</v>
      </c>
      <c r="I289" t="s">
        <v>1580</v>
      </c>
      <c r="J289" s="6">
        <v>0.794783115386963</v>
      </c>
    </row>
    <row r="290" spans="1:10" x14ac:dyDescent="0.25">
      <c r="A290">
        <v>4</v>
      </c>
      <c r="B290">
        <v>2105</v>
      </c>
      <c r="C290" t="s">
        <v>933</v>
      </c>
      <c r="D290" t="str">
        <f>LEFT(Table1[[#This Row],[Timestamp]],3)</f>
        <v>Sun</v>
      </c>
      <c r="E290" s="7">
        <f>DAY(MID(Table1[[#This Row],[Timestamp]],9,3))</f>
        <v>17</v>
      </c>
      <c r="F290" t="s">
        <v>172</v>
      </c>
      <c r="G290" t="s">
        <v>934</v>
      </c>
      <c r="H290" t="s">
        <v>935</v>
      </c>
      <c r="I290" t="s">
        <v>1580</v>
      </c>
      <c r="J290" s="6">
        <v>0.77084308862686202</v>
      </c>
    </row>
    <row r="291" spans="1:10" x14ac:dyDescent="0.25">
      <c r="A291">
        <v>4</v>
      </c>
      <c r="B291">
        <v>2106</v>
      </c>
      <c r="C291" t="s">
        <v>936</v>
      </c>
      <c r="D291" t="str">
        <f>LEFT(Table1[[#This Row],[Timestamp]],3)</f>
        <v>Sun</v>
      </c>
      <c r="E291" s="7">
        <f>DAY(MID(Table1[[#This Row],[Timestamp]],9,3))</f>
        <v>17</v>
      </c>
      <c r="F291" t="s">
        <v>172</v>
      </c>
      <c r="G291" t="s">
        <v>937</v>
      </c>
      <c r="H291" t="s">
        <v>938</v>
      </c>
      <c r="I291" t="s">
        <v>1580</v>
      </c>
      <c r="J291" s="6">
        <v>0.82197684049606301</v>
      </c>
    </row>
    <row r="292" spans="1:10" x14ac:dyDescent="0.25">
      <c r="A292">
        <v>4</v>
      </c>
      <c r="B292">
        <v>2107</v>
      </c>
      <c r="C292" t="s">
        <v>939</v>
      </c>
      <c r="D292" t="str">
        <f>LEFT(Table1[[#This Row],[Timestamp]],3)</f>
        <v>Mon</v>
      </c>
      <c r="E292" s="7">
        <f>DAY(MID(Table1[[#This Row],[Timestamp]],9,3))</f>
        <v>18</v>
      </c>
      <c r="F292" t="s">
        <v>182</v>
      </c>
      <c r="G292" t="s">
        <v>940</v>
      </c>
      <c r="H292" t="s">
        <v>941</v>
      </c>
      <c r="I292" t="s">
        <v>1580</v>
      </c>
      <c r="J292" s="6">
        <v>0.83567065000534102</v>
      </c>
    </row>
    <row r="293" spans="1:10" x14ac:dyDescent="0.25">
      <c r="A293">
        <v>4</v>
      </c>
      <c r="B293">
        <v>2108</v>
      </c>
      <c r="C293" t="s">
        <v>942</v>
      </c>
      <c r="D293" t="str">
        <f>LEFT(Table1[[#This Row],[Timestamp]],3)</f>
        <v>Mon</v>
      </c>
      <c r="E293" s="7">
        <f>DAY(MID(Table1[[#This Row],[Timestamp]],9,3))</f>
        <v>18</v>
      </c>
      <c r="F293" t="s">
        <v>182</v>
      </c>
      <c r="G293" t="s">
        <v>943</v>
      </c>
      <c r="H293" t="s">
        <v>944</v>
      </c>
      <c r="I293" t="s">
        <v>1580</v>
      </c>
      <c r="J293" s="6">
        <v>0.76575374603271495</v>
      </c>
    </row>
    <row r="294" spans="1:10" x14ac:dyDescent="0.25">
      <c r="A294">
        <v>0</v>
      </c>
      <c r="B294">
        <v>2109</v>
      </c>
      <c r="C294" t="s">
        <v>945</v>
      </c>
      <c r="D294" t="str">
        <f>LEFT(Table1[[#This Row],[Timestamp]],3)</f>
        <v>Mon</v>
      </c>
      <c r="E294" s="7">
        <f>DAY(MID(Table1[[#This Row],[Timestamp]],9,3))</f>
        <v>18</v>
      </c>
      <c r="F294" t="s">
        <v>182</v>
      </c>
      <c r="G294" t="s">
        <v>946</v>
      </c>
      <c r="H294" t="s">
        <v>947</v>
      </c>
      <c r="I294" t="s">
        <v>1579</v>
      </c>
      <c r="J294" s="6">
        <v>0.32569298148155201</v>
      </c>
    </row>
    <row r="295" spans="1:10" x14ac:dyDescent="0.25">
      <c r="A295">
        <v>0</v>
      </c>
      <c r="B295">
        <v>2110</v>
      </c>
      <c r="C295" t="s">
        <v>948</v>
      </c>
      <c r="D295" t="str">
        <f>LEFT(Table1[[#This Row],[Timestamp]],3)</f>
        <v>Mon</v>
      </c>
      <c r="E295" s="7">
        <f>DAY(MID(Table1[[#This Row],[Timestamp]],9,3))</f>
        <v>18</v>
      </c>
      <c r="F295" t="s">
        <v>182</v>
      </c>
      <c r="G295" t="s">
        <v>949</v>
      </c>
      <c r="H295" t="s">
        <v>950</v>
      </c>
      <c r="I295" t="s">
        <v>1579</v>
      </c>
      <c r="J295" s="6">
        <v>0.284156024456024</v>
      </c>
    </row>
    <row r="296" spans="1:10" x14ac:dyDescent="0.25">
      <c r="A296">
        <v>4</v>
      </c>
      <c r="B296">
        <v>2111</v>
      </c>
      <c r="C296" t="s">
        <v>951</v>
      </c>
      <c r="D296" t="str">
        <f>LEFT(Table1[[#This Row],[Timestamp]],3)</f>
        <v>Mon</v>
      </c>
      <c r="E296" s="7">
        <f>DAY(MID(Table1[[#This Row],[Timestamp]],9,3))</f>
        <v>18</v>
      </c>
      <c r="F296" t="s">
        <v>182</v>
      </c>
      <c r="G296" t="s">
        <v>952</v>
      </c>
      <c r="H296" t="s">
        <v>953</v>
      </c>
      <c r="I296" t="s">
        <v>1580</v>
      </c>
      <c r="J296" s="6">
        <v>0.91615539789199796</v>
      </c>
    </row>
    <row r="297" spans="1:10" x14ac:dyDescent="0.25">
      <c r="A297">
        <v>4</v>
      </c>
      <c r="B297">
        <v>2112</v>
      </c>
      <c r="C297" t="s">
        <v>954</v>
      </c>
      <c r="D297" t="str">
        <f>LEFT(Table1[[#This Row],[Timestamp]],3)</f>
        <v>Mon</v>
      </c>
      <c r="E297" s="7">
        <f>DAY(MID(Table1[[#This Row],[Timestamp]],9,3))</f>
        <v>18</v>
      </c>
      <c r="F297" t="s">
        <v>182</v>
      </c>
      <c r="G297" t="s">
        <v>955</v>
      </c>
      <c r="H297" t="s">
        <v>956</v>
      </c>
      <c r="I297" t="s">
        <v>1579</v>
      </c>
      <c r="J297" s="6">
        <v>0.223822206258774</v>
      </c>
    </row>
    <row r="298" spans="1:10" x14ac:dyDescent="0.25">
      <c r="A298">
        <v>0</v>
      </c>
      <c r="B298">
        <v>2113</v>
      </c>
      <c r="C298" t="s">
        <v>957</v>
      </c>
      <c r="D298" t="str">
        <f>LEFT(Table1[[#This Row],[Timestamp]],3)</f>
        <v>Mon</v>
      </c>
      <c r="E298" s="7">
        <f>DAY(MID(Table1[[#This Row],[Timestamp]],9,3))</f>
        <v>18</v>
      </c>
      <c r="F298" t="s">
        <v>958</v>
      </c>
      <c r="G298" t="s">
        <v>959</v>
      </c>
      <c r="H298" t="s">
        <v>960</v>
      </c>
      <c r="I298" t="s">
        <v>1579</v>
      </c>
      <c r="J298" s="6">
        <v>1.1271092109382199E-2</v>
      </c>
    </row>
    <row r="299" spans="1:10" x14ac:dyDescent="0.25">
      <c r="A299">
        <v>0</v>
      </c>
      <c r="B299">
        <v>2114</v>
      </c>
      <c r="C299" t="s">
        <v>961</v>
      </c>
      <c r="D299" t="str">
        <f>LEFT(Table1[[#This Row],[Timestamp]],3)</f>
        <v>Mon</v>
      </c>
      <c r="E299" s="7">
        <f>DAY(MID(Table1[[#This Row],[Timestamp]],9,3))</f>
        <v>18</v>
      </c>
      <c r="F299" t="s">
        <v>958</v>
      </c>
      <c r="G299" t="s">
        <v>962</v>
      </c>
      <c r="H299" t="s">
        <v>963</v>
      </c>
      <c r="I299" t="s">
        <v>1579</v>
      </c>
      <c r="J299" s="6">
        <v>0.34261780977249101</v>
      </c>
    </row>
    <row r="300" spans="1:10" x14ac:dyDescent="0.25">
      <c r="A300">
        <v>0</v>
      </c>
      <c r="B300">
        <v>2115</v>
      </c>
      <c r="C300" t="s">
        <v>964</v>
      </c>
      <c r="D300" t="str">
        <f>LEFT(Table1[[#This Row],[Timestamp]],3)</f>
        <v>Mon</v>
      </c>
      <c r="E300" s="7">
        <f>DAY(MID(Table1[[#This Row],[Timestamp]],9,3))</f>
        <v>18</v>
      </c>
      <c r="F300" t="s">
        <v>958</v>
      </c>
      <c r="G300" t="s">
        <v>965</v>
      </c>
      <c r="H300" t="s">
        <v>966</v>
      </c>
      <c r="I300" t="s">
        <v>1579</v>
      </c>
      <c r="J300" s="6">
        <v>0.43870580196380599</v>
      </c>
    </row>
    <row r="301" spans="1:10" x14ac:dyDescent="0.25">
      <c r="A301">
        <v>0</v>
      </c>
      <c r="B301">
        <v>2116</v>
      </c>
      <c r="C301" t="s">
        <v>967</v>
      </c>
      <c r="D301" t="str">
        <f>LEFT(Table1[[#This Row],[Timestamp]],3)</f>
        <v>Mon</v>
      </c>
      <c r="E301" s="7">
        <f>DAY(MID(Table1[[#This Row],[Timestamp]],9,3))</f>
        <v>18</v>
      </c>
      <c r="F301" t="s">
        <v>958</v>
      </c>
      <c r="G301" t="s">
        <v>968</v>
      </c>
      <c r="H301" t="s">
        <v>969</v>
      </c>
      <c r="I301" t="s">
        <v>1581</v>
      </c>
      <c r="J301" s="6">
        <v>0.47450378537178001</v>
      </c>
    </row>
    <row r="302" spans="1:10" x14ac:dyDescent="0.25">
      <c r="A302">
        <v>2</v>
      </c>
      <c r="B302">
        <v>2117</v>
      </c>
      <c r="C302" t="s">
        <v>970</v>
      </c>
      <c r="D302" t="str">
        <f>LEFT(Table1[[#This Row],[Timestamp]],3)</f>
        <v>Mon</v>
      </c>
      <c r="E302" s="7">
        <f>DAY(MID(Table1[[#This Row],[Timestamp]],9,3))</f>
        <v>18</v>
      </c>
      <c r="F302" t="s">
        <v>202</v>
      </c>
      <c r="G302" t="s">
        <v>971</v>
      </c>
      <c r="H302" t="s">
        <v>972</v>
      </c>
      <c r="I302" t="s">
        <v>1580</v>
      </c>
      <c r="J302" s="6">
        <v>0.91774332523345903</v>
      </c>
    </row>
    <row r="303" spans="1:10" x14ac:dyDescent="0.25">
      <c r="A303">
        <v>0</v>
      </c>
      <c r="B303">
        <v>2118</v>
      </c>
      <c r="C303" t="s">
        <v>973</v>
      </c>
      <c r="D303" t="str">
        <f>LEFT(Table1[[#This Row],[Timestamp]],3)</f>
        <v>Mon</v>
      </c>
      <c r="E303" s="7">
        <f>DAY(MID(Table1[[#This Row],[Timestamp]],9,3))</f>
        <v>18</v>
      </c>
      <c r="F303" t="s">
        <v>202</v>
      </c>
      <c r="G303" t="s">
        <v>974</v>
      </c>
      <c r="H303" t="s">
        <v>975</v>
      </c>
      <c r="I303" t="s">
        <v>1580</v>
      </c>
      <c r="J303" s="6">
        <v>0.75248187780380205</v>
      </c>
    </row>
    <row r="304" spans="1:10" x14ac:dyDescent="0.25">
      <c r="A304">
        <v>0</v>
      </c>
      <c r="B304">
        <v>2119</v>
      </c>
      <c r="C304" t="s">
        <v>976</v>
      </c>
      <c r="D304" t="str">
        <f>LEFT(Table1[[#This Row],[Timestamp]],3)</f>
        <v>Mon</v>
      </c>
      <c r="E304" s="7">
        <f>DAY(MID(Table1[[#This Row],[Timestamp]],9,3))</f>
        <v>18</v>
      </c>
      <c r="F304" t="s">
        <v>202</v>
      </c>
      <c r="G304" t="s">
        <v>977</v>
      </c>
      <c r="H304" t="s">
        <v>978</v>
      </c>
      <c r="I304" t="s">
        <v>1581</v>
      </c>
      <c r="J304" s="6">
        <v>0.49113276600837702</v>
      </c>
    </row>
    <row r="305" spans="1:10" x14ac:dyDescent="0.25">
      <c r="A305">
        <v>2</v>
      </c>
      <c r="B305">
        <v>2120</v>
      </c>
      <c r="C305" t="s">
        <v>979</v>
      </c>
      <c r="D305" t="str">
        <f>LEFT(Table1[[#This Row],[Timestamp]],3)</f>
        <v>Mon</v>
      </c>
      <c r="E305" s="7">
        <f>DAY(MID(Table1[[#This Row],[Timestamp]],9,3))</f>
        <v>18</v>
      </c>
      <c r="F305" t="s">
        <v>202</v>
      </c>
      <c r="G305" t="s">
        <v>980</v>
      </c>
      <c r="H305" t="s">
        <v>981</v>
      </c>
      <c r="I305" t="s">
        <v>1580</v>
      </c>
      <c r="J305" s="6">
        <v>0.73027539253234897</v>
      </c>
    </row>
    <row r="306" spans="1:10" x14ac:dyDescent="0.25">
      <c r="A306">
        <v>0</v>
      </c>
      <c r="B306">
        <v>2121</v>
      </c>
      <c r="C306" t="s">
        <v>982</v>
      </c>
      <c r="D306" t="str">
        <f>LEFT(Table1[[#This Row],[Timestamp]],3)</f>
        <v>Mon</v>
      </c>
      <c r="E306" s="7">
        <f>DAY(MID(Table1[[#This Row],[Timestamp]],9,3))</f>
        <v>18</v>
      </c>
      <c r="F306" t="s">
        <v>202</v>
      </c>
      <c r="G306" t="s">
        <v>983</v>
      </c>
      <c r="H306" t="s">
        <v>984</v>
      </c>
      <c r="I306" t="s">
        <v>1579</v>
      </c>
      <c r="J306" s="6">
        <v>0.44891753792762801</v>
      </c>
    </row>
    <row r="307" spans="1:10" x14ac:dyDescent="0.25">
      <c r="A307">
        <v>2</v>
      </c>
      <c r="B307">
        <v>2122</v>
      </c>
      <c r="C307" t="s">
        <v>985</v>
      </c>
      <c r="D307" t="str">
        <f>LEFT(Table1[[#This Row],[Timestamp]],3)</f>
        <v>Mon</v>
      </c>
      <c r="E307" s="7">
        <f>DAY(MID(Table1[[#This Row],[Timestamp]],9,3))</f>
        <v>18</v>
      </c>
      <c r="F307" t="s">
        <v>202</v>
      </c>
      <c r="G307" t="s">
        <v>986</v>
      </c>
      <c r="H307" t="s">
        <v>987</v>
      </c>
      <c r="I307" t="s">
        <v>1580</v>
      </c>
      <c r="J307" s="6">
        <v>0.73027539253234897</v>
      </c>
    </row>
    <row r="308" spans="1:10" x14ac:dyDescent="0.25">
      <c r="A308">
        <v>4</v>
      </c>
      <c r="B308">
        <v>2137</v>
      </c>
      <c r="C308" t="s">
        <v>988</v>
      </c>
      <c r="D308" t="str">
        <f>LEFT(Table1[[#This Row],[Timestamp]],3)</f>
        <v>Tue</v>
      </c>
      <c r="E308" s="7">
        <f>DAY(MID(Table1[[#This Row],[Timestamp]],9,3))</f>
        <v>19</v>
      </c>
      <c r="F308" t="s">
        <v>226</v>
      </c>
      <c r="G308" t="s">
        <v>989</v>
      </c>
      <c r="H308" t="s">
        <v>990</v>
      </c>
      <c r="I308" t="s">
        <v>1580</v>
      </c>
      <c r="J308" s="6">
        <v>0.81617814302444502</v>
      </c>
    </row>
    <row r="309" spans="1:10" x14ac:dyDescent="0.25">
      <c r="A309">
        <v>0</v>
      </c>
      <c r="B309">
        <v>2138</v>
      </c>
      <c r="C309" t="s">
        <v>991</v>
      </c>
      <c r="D309" t="str">
        <f>LEFT(Table1[[#This Row],[Timestamp]],3)</f>
        <v>Tue</v>
      </c>
      <c r="E309" s="7">
        <f>DAY(MID(Table1[[#This Row],[Timestamp]],9,3))</f>
        <v>19</v>
      </c>
      <c r="F309" t="s">
        <v>226</v>
      </c>
      <c r="G309" t="s">
        <v>992</v>
      </c>
      <c r="H309" t="s">
        <v>993</v>
      </c>
      <c r="I309" t="s">
        <v>1580</v>
      </c>
      <c r="J309" s="6">
        <v>0.64372885227203402</v>
      </c>
    </row>
    <row r="310" spans="1:10" x14ac:dyDescent="0.25">
      <c r="A310">
        <v>4</v>
      </c>
      <c r="B310">
        <v>2139</v>
      </c>
      <c r="C310" t="s">
        <v>994</v>
      </c>
      <c r="D310" t="str">
        <f>LEFT(Table1[[#This Row],[Timestamp]],3)</f>
        <v>Wed</v>
      </c>
      <c r="E310" s="7">
        <f>DAY(MID(Table1[[#This Row],[Timestamp]],9,3))</f>
        <v>20</v>
      </c>
      <c r="F310" t="s">
        <v>45</v>
      </c>
      <c r="G310" t="s">
        <v>995</v>
      </c>
      <c r="H310" t="s">
        <v>996</v>
      </c>
      <c r="I310" t="s">
        <v>1580</v>
      </c>
      <c r="J310" s="6">
        <v>0.75039219856262196</v>
      </c>
    </row>
    <row r="311" spans="1:10" x14ac:dyDescent="0.25">
      <c r="A311">
        <v>4</v>
      </c>
      <c r="B311">
        <v>2140</v>
      </c>
      <c r="C311" t="s">
        <v>997</v>
      </c>
      <c r="D311" t="str">
        <f>LEFT(Table1[[#This Row],[Timestamp]],3)</f>
        <v>Wed</v>
      </c>
      <c r="E311" s="7">
        <f>DAY(MID(Table1[[#This Row],[Timestamp]],9,3))</f>
        <v>20</v>
      </c>
      <c r="F311" t="s">
        <v>45</v>
      </c>
      <c r="G311" t="s">
        <v>998</v>
      </c>
      <c r="H311" t="s">
        <v>999</v>
      </c>
      <c r="I311" t="s">
        <v>1580</v>
      </c>
      <c r="J311" s="6">
        <v>0.75926256179809604</v>
      </c>
    </row>
    <row r="312" spans="1:10" x14ac:dyDescent="0.25">
      <c r="A312">
        <v>2</v>
      </c>
      <c r="B312">
        <v>2141</v>
      </c>
      <c r="C312" t="s">
        <v>1000</v>
      </c>
      <c r="D312" t="str">
        <f>LEFT(Table1[[#This Row],[Timestamp]],3)</f>
        <v>Wed</v>
      </c>
      <c r="E312" s="7">
        <f>DAY(MID(Table1[[#This Row],[Timestamp]],9,3))</f>
        <v>20</v>
      </c>
      <c r="F312" t="s">
        <v>45</v>
      </c>
      <c r="G312" t="s">
        <v>1001</v>
      </c>
      <c r="H312" t="s">
        <v>1002</v>
      </c>
      <c r="I312" t="s">
        <v>1580</v>
      </c>
      <c r="J312" s="6">
        <v>0.93823754787445102</v>
      </c>
    </row>
    <row r="313" spans="1:10" x14ac:dyDescent="0.25">
      <c r="A313">
        <v>2</v>
      </c>
      <c r="B313">
        <v>2142</v>
      </c>
      <c r="C313" t="s">
        <v>1003</v>
      </c>
      <c r="D313" t="str">
        <f>LEFT(Table1[[#This Row],[Timestamp]],3)</f>
        <v>Wed</v>
      </c>
      <c r="E313" s="7">
        <f>DAY(MID(Table1[[#This Row],[Timestamp]],9,3))</f>
        <v>20</v>
      </c>
      <c r="F313" t="s">
        <v>45</v>
      </c>
      <c r="G313" t="s">
        <v>1004</v>
      </c>
      <c r="H313" t="s">
        <v>1005</v>
      </c>
      <c r="I313" t="s">
        <v>1580</v>
      </c>
      <c r="J313" s="6">
        <v>0.92714148759841897</v>
      </c>
    </row>
    <row r="314" spans="1:10" x14ac:dyDescent="0.25">
      <c r="A314">
        <v>0</v>
      </c>
      <c r="B314">
        <v>2143</v>
      </c>
      <c r="C314" t="s">
        <v>1006</v>
      </c>
      <c r="D314" t="str">
        <f>LEFT(Table1[[#This Row],[Timestamp]],3)</f>
        <v>Wed</v>
      </c>
      <c r="E314" s="7">
        <f>DAY(MID(Table1[[#This Row],[Timestamp]],9,3))</f>
        <v>20</v>
      </c>
      <c r="F314" t="s">
        <v>45</v>
      </c>
      <c r="G314" t="s">
        <v>1007</v>
      </c>
      <c r="H314" t="s">
        <v>1008</v>
      </c>
      <c r="I314" t="s">
        <v>1579</v>
      </c>
      <c r="J314" s="6">
        <v>0.29880231618881198</v>
      </c>
    </row>
    <row r="315" spans="1:10" x14ac:dyDescent="0.25">
      <c r="A315">
        <v>4</v>
      </c>
      <c r="B315">
        <v>2158</v>
      </c>
      <c r="C315" t="s">
        <v>1009</v>
      </c>
      <c r="D315" t="str">
        <f>LEFT(Table1[[#This Row],[Timestamp]],3)</f>
        <v>Sat</v>
      </c>
      <c r="E315" s="7">
        <f>DAY(MID(Table1[[#This Row],[Timestamp]],9,3))</f>
        <v>23</v>
      </c>
      <c r="F315" t="s">
        <v>1010</v>
      </c>
      <c r="G315" t="s">
        <v>1011</v>
      </c>
      <c r="H315" t="s">
        <v>1012</v>
      </c>
      <c r="I315" t="s">
        <v>1580</v>
      </c>
      <c r="J315" s="6">
        <v>0.90840184688568104</v>
      </c>
    </row>
    <row r="316" spans="1:10" x14ac:dyDescent="0.25">
      <c r="A316">
        <v>0</v>
      </c>
      <c r="B316">
        <v>2159</v>
      </c>
      <c r="C316" t="s">
        <v>1013</v>
      </c>
      <c r="D316" t="str">
        <f>LEFT(Table1[[#This Row],[Timestamp]],3)</f>
        <v>Sat</v>
      </c>
      <c r="E316" s="7">
        <f>DAY(MID(Table1[[#This Row],[Timestamp]],9,3))</f>
        <v>23</v>
      </c>
      <c r="F316" t="s">
        <v>251</v>
      </c>
      <c r="G316" t="s">
        <v>1014</v>
      </c>
      <c r="H316" t="s">
        <v>1015</v>
      </c>
      <c r="I316" t="s">
        <v>1579</v>
      </c>
      <c r="J316" s="6">
        <v>0.1962980479002</v>
      </c>
    </row>
    <row r="317" spans="1:10" x14ac:dyDescent="0.25">
      <c r="A317">
        <v>4</v>
      </c>
      <c r="B317">
        <v>2160</v>
      </c>
      <c r="C317" t="s">
        <v>1016</v>
      </c>
      <c r="D317" t="str">
        <f>LEFT(Table1[[#This Row],[Timestamp]],3)</f>
        <v>Sun</v>
      </c>
      <c r="E317" s="7">
        <f>DAY(MID(Table1[[#This Row],[Timestamp]],9,3))</f>
        <v>24</v>
      </c>
      <c r="F317" t="s">
        <v>255</v>
      </c>
      <c r="G317" t="s">
        <v>1017</v>
      </c>
      <c r="H317" t="s">
        <v>1018</v>
      </c>
      <c r="I317" t="s">
        <v>1580</v>
      </c>
      <c r="J317" s="6">
        <v>0.89335876703262296</v>
      </c>
    </row>
    <row r="318" spans="1:10" x14ac:dyDescent="0.25">
      <c r="A318">
        <v>4</v>
      </c>
      <c r="B318">
        <v>2161</v>
      </c>
      <c r="C318" t="s">
        <v>1019</v>
      </c>
      <c r="D318" t="str">
        <f>LEFT(Table1[[#This Row],[Timestamp]],3)</f>
        <v>Sun</v>
      </c>
      <c r="E318" s="7">
        <f>DAY(MID(Table1[[#This Row],[Timestamp]],9,3))</f>
        <v>24</v>
      </c>
      <c r="F318" t="s">
        <v>255</v>
      </c>
      <c r="G318" t="s">
        <v>1020</v>
      </c>
      <c r="H318" t="s">
        <v>1021</v>
      </c>
      <c r="I318" t="s">
        <v>1580</v>
      </c>
      <c r="J318" s="6">
        <v>0.62298953533172596</v>
      </c>
    </row>
    <row r="319" spans="1:10" x14ac:dyDescent="0.25">
      <c r="A319">
        <v>4</v>
      </c>
      <c r="B319">
        <v>2162</v>
      </c>
      <c r="C319" t="s">
        <v>1022</v>
      </c>
      <c r="D319" t="str">
        <f>LEFT(Table1[[#This Row],[Timestamp]],3)</f>
        <v>Sun</v>
      </c>
      <c r="E319" s="7">
        <f>DAY(MID(Table1[[#This Row],[Timestamp]],9,3))</f>
        <v>24</v>
      </c>
      <c r="F319" t="s">
        <v>255</v>
      </c>
      <c r="G319" t="s">
        <v>1023</v>
      </c>
      <c r="H319" t="s">
        <v>1024</v>
      </c>
      <c r="I319" t="s">
        <v>1580</v>
      </c>
      <c r="J319" s="6">
        <v>0.973061382770538</v>
      </c>
    </row>
    <row r="320" spans="1:10" x14ac:dyDescent="0.25">
      <c r="A320">
        <v>4</v>
      </c>
      <c r="B320">
        <v>2163</v>
      </c>
      <c r="C320" t="s">
        <v>1025</v>
      </c>
      <c r="D320" t="str">
        <f>LEFT(Table1[[#This Row],[Timestamp]],3)</f>
        <v>Sun</v>
      </c>
      <c r="E320" s="7">
        <f>DAY(MID(Table1[[#This Row],[Timestamp]],9,3))</f>
        <v>24</v>
      </c>
      <c r="F320" t="s">
        <v>255</v>
      </c>
      <c r="G320" t="s">
        <v>1026</v>
      </c>
      <c r="H320" t="s">
        <v>1027</v>
      </c>
      <c r="I320" t="s">
        <v>1580</v>
      </c>
      <c r="J320" s="6">
        <v>0.97764891386032104</v>
      </c>
    </row>
    <row r="321" spans="1:10" x14ac:dyDescent="0.25">
      <c r="A321">
        <v>4</v>
      </c>
      <c r="B321">
        <v>2164</v>
      </c>
      <c r="C321" t="s">
        <v>1028</v>
      </c>
      <c r="D321" t="str">
        <f>LEFT(Table1[[#This Row],[Timestamp]],3)</f>
        <v>Sun</v>
      </c>
      <c r="E321" s="7">
        <f>DAY(MID(Table1[[#This Row],[Timestamp]],9,3))</f>
        <v>24</v>
      </c>
      <c r="F321" t="s">
        <v>262</v>
      </c>
      <c r="G321" t="s">
        <v>1029</v>
      </c>
      <c r="H321" t="s">
        <v>1030</v>
      </c>
      <c r="I321" t="s">
        <v>1580</v>
      </c>
      <c r="J321" s="6">
        <v>0.65767717361450195</v>
      </c>
    </row>
    <row r="322" spans="1:10" x14ac:dyDescent="0.25">
      <c r="A322">
        <v>2</v>
      </c>
      <c r="B322">
        <v>2165</v>
      </c>
      <c r="C322" t="s">
        <v>1031</v>
      </c>
      <c r="D322" t="str">
        <f>LEFT(Table1[[#This Row],[Timestamp]],3)</f>
        <v>Sun</v>
      </c>
      <c r="E322" s="7">
        <f>DAY(MID(Table1[[#This Row],[Timestamp]],9,3))</f>
        <v>24</v>
      </c>
      <c r="F322" t="s">
        <v>269</v>
      </c>
      <c r="G322" t="s">
        <v>1032</v>
      </c>
      <c r="H322" t="s">
        <v>1033</v>
      </c>
      <c r="I322" t="s">
        <v>1580</v>
      </c>
      <c r="J322" s="6">
        <v>0.65602296590805098</v>
      </c>
    </row>
    <row r="323" spans="1:10" x14ac:dyDescent="0.25">
      <c r="A323">
        <v>4</v>
      </c>
      <c r="B323">
        <v>2166</v>
      </c>
      <c r="C323" t="s">
        <v>1034</v>
      </c>
      <c r="D323" t="str">
        <f>LEFT(Table1[[#This Row],[Timestamp]],3)</f>
        <v>Sun</v>
      </c>
      <c r="E323" s="7">
        <f>DAY(MID(Table1[[#This Row],[Timestamp]],9,3))</f>
        <v>24</v>
      </c>
      <c r="F323" t="s">
        <v>269</v>
      </c>
      <c r="G323" t="s">
        <v>1035</v>
      </c>
      <c r="H323" t="s">
        <v>1036</v>
      </c>
      <c r="I323" t="s">
        <v>1580</v>
      </c>
      <c r="J323" s="6">
        <v>0.63339304924011197</v>
      </c>
    </row>
    <row r="324" spans="1:10" x14ac:dyDescent="0.25">
      <c r="A324">
        <v>4</v>
      </c>
      <c r="B324">
        <v>2171</v>
      </c>
      <c r="C324" t="s">
        <v>1037</v>
      </c>
      <c r="D324" t="str">
        <f>LEFT(Table1[[#This Row],[Timestamp]],3)</f>
        <v>Mon</v>
      </c>
      <c r="E324" s="7">
        <f>DAY(MID(Table1[[#This Row],[Timestamp]],9,3))</f>
        <v>25</v>
      </c>
      <c r="F324" t="s">
        <v>128</v>
      </c>
      <c r="G324" t="s">
        <v>1038</v>
      </c>
      <c r="H324" t="s">
        <v>1039</v>
      </c>
      <c r="I324" t="s">
        <v>1580</v>
      </c>
      <c r="J324" s="6">
        <v>0.88112157583236705</v>
      </c>
    </row>
    <row r="325" spans="1:10" x14ac:dyDescent="0.25">
      <c r="A325">
        <v>4</v>
      </c>
      <c r="B325">
        <v>2172</v>
      </c>
      <c r="C325" t="s">
        <v>1040</v>
      </c>
      <c r="D325" t="str">
        <f>LEFT(Table1[[#This Row],[Timestamp]],3)</f>
        <v>Mon</v>
      </c>
      <c r="E325" s="7">
        <f>DAY(MID(Table1[[#This Row],[Timestamp]],9,3))</f>
        <v>25</v>
      </c>
      <c r="F325" t="s">
        <v>128</v>
      </c>
      <c r="G325" t="s">
        <v>276</v>
      </c>
      <c r="H325" t="s">
        <v>1041</v>
      </c>
      <c r="I325" t="s">
        <v>1580</v>
      </c>
      <c r="J325" s="6">
        <v>0.96690690517425504</v>
      </c>
    </row>
    <row r="326" spans="1:10" x14ac:dyDescent="0.25">
      <c r="A326">
        <v>2</v>
      </c>
      <c r="B326">
        <v>2173</v>
      </c>
      <c r="C326" t="s">
        <v>1042</v>
      </c>
      <c r="D326" t="str">
        <f>LEFT(Table1[[#This Row],[Timestamp]],3)</f>
        <v>Mon</v>
      </c>
      <c r="E326" s="7">
        <f>DAY(MID(Table1[[#This Row],[Timestamp]],9,3))</f>
        <v>25</v>
      </c>
      <c r="F326" t="s">
        <v>128</v>
      </c>
      <c r="G326" t="s">
        <v>1043</v>
      </c>
      <c r="H326" t="s">
        <v>1044</v>
      </c>
      <c r="I326" t="s">
        <v>1580</v>
      </c>
      <c r="J326" s="6">
        <v>0.78417664766311601</v>
      </c>
    </row>
    <row r="327" spans="1:10" x14ac:dyDescent="0.25">
      <c r="A327">
        <v>2</v>
      </c>
      <c r="B327">
        <v>2174</v>
      </c>
      <c r="C327" t="s">
        <v>1045</v>
      </c>
      <c r="D327" t="str">
        <f>LEFT(Table1[[#This Row],[Timestamp]],3)</f>
        <v>Mon</v>
      </c>
      <c r="E327" s="7">
        <f>DAY(MID(Table1[[#This Row],[Timestamp]],9,3))</f>
        <v>25</v>
      </c>
      <c r="F327" t="s">
        <v>128</v>
      </c>
      <c r="G327" t="s">
        <v>1046</v>
      </c>
      <c r="H327" t="s">
        <v>1047</v>
      </c>
      <c r="I327" t="s">
        <v>1580</v>
      </c>
      <c r="J327" s="6">
        <v>0.75778007507324197</v>
      </c>
    </row>
    <row r="328" spans="1:10" x14ac:dyDescent="0.25">
      <c r="A328">
        <v>4</v>
      </c>
      <c r="B328">
        <v>2175</v>
      </c>
      <c r="C328" t="s">
        <v>1048</v>
      </c>
      <c r="D328" t="str">
        <f>LEFT(Table1[[#This Row],[Timestamp]],3)</f>
        <v>Mon</v>
      </c>
      <c r="E328" s="7">
        <f>DAY(MID(Table1[[#This Row],[Timestamp]],9,3))</f>
        <v>25</v>
      </c>
      <c r="F328" t="s">
        <v>285</v>
      </c>
      <c r="G328" t="s">
        <v>1049</v>
      </c>
      <c r="H328" t="s">
        <v>1050</v>
      </c>
      <c r="I328" t="s">
        <v>1580</v>
      </c>
      <c r="J328" s="6">
        <v>0.84884542226791404</v>
      </c>
    </row>
    <row r="329" spans="1:10" x14ac:dyDescent="0.25">
      <c r="A329">
        <v>4</v>
      </c>
      <c r="B329">
        <v>2176</v>
      </c>
      <c r="C329" t="s">
        <v>1051</v>
      </c>
      <c r="D329" t="str">
        <f>LEFT(Table1[[#This Row],[Timestamp]],3)</f>
        <v>Mon</v>
      </c>
      <c r="E329" s="7">
        <f>DAY(MID(Table1[[#This Row],[Timestamp]],9,3))</f>
        <v>25</v>
      </c>
      <c r="F329" t="s">
        <v>285</v>
      </c>
      <c r="G329" t="s">
        <v>1052</v>
      </c>
      <c r="H329" t="s">
        <v>1053</v>
      </c>
      <c r="I329" t="s">
        <v>1580</v>
      </c>
      <c r="J329" s="6">
        <v>0.805469810962677</v>
      </c>
    </row>
    <row r="330" spans="1:10" x14ac:dyDescent="0.25">
      <c r="A330">
        <v>0</v>
      </c>
      <c r="B330">
        <v>2177</v>
      </c>
      <c r="C330" t="s">
        <v>1054</v>
      </c>
      <c r="D330" t="str">
        <f>LEFT(Table1[[#This Row],[Timestamp]],3)</f>
        <v>Mon</v>
      </c>
      <c r="E330" s="7">
        <f>DAY(MID(Table1[[#This Row],[Timestamp]],9,3))</f>
        <v>25</v>
      </c>
      <c r="F330" t="s">
        <v>289</v>
      </c>
      <c r="G330" t="s">
        <v>1055</v>
      </c>
      <c r="H330" t="s">
        <v>1056</v>
      </c>
      <c r="I330" t="s">
        <v>1580</v>
      </c>
      <c r="J330" s="6">
        <v>0.74329119920730602</v>
      </c>
    </row>
    <row r="331" spans="1:10" x14ac:dyDescent="0.25">
      <c r="A331">
        <v>0</v>
      </c>
      <c r="B331">
        <v>2178</v>
      </c>
      <c r="C331" t="s">
        <v>1057</v>
      </c>
      <c r="D331" t="str">
        <f>LEFT(Table1[[#This Row],[Timestamp]],3)</f>
        <v>Mon</v>
      </c>
      <c r="E331" s="7">
        <f>DAY(MID(Table1[[#This Row],[Timestamp]],9,3))</f>
        <v>25</v>
      </c>
      <c r="F331" t="s">
        <v>289</v>
      </c>
      <c r="G331" t="s">
        <v>1058</v>
      </c>
      <c r="H331" t="s">
        <v>1059</v>
      </c>
      <c r="I331" t="s">
        <v>1580</v>
      </c>
      <c r="J331" s="6">
        <v>0.75255548954009999</v>
      </c>
    </row>
    <row r="332" spans="1:10" x14ac:dyDescent="0.25">
      <c r="A332">
        <v>0</v>
      </c>
      <c r="B332">
        <v>2179</v>
      </c>
      <c r="C332" t="s">
        <v>1060</v>
      </c>
      <c r="D332" t="str">
        <f>LEFT(Table1[[#This Row],[Timestamp]],3)</f>
        <v>Mon</v>
      </c>
      <c r="E332" s="7">
        <f>DAY(MID(Table1[[#This Row],[Timestamp]],9,3))</f>
        <v>25</v>
      </c>
      <c r="F332" t="s">
        <v>289</v>
      </c>
      <c r="G332" t="s">
        <v>1061</v>
      </c>
      <c r="H332" t="s">
        <v>1062</v>
      </c>
      <c r="I332" t="s">
        <v>1580</v>
      </c>
      <c r="J332" s="6">
        <v>0.74704384803771995</v>
      </c>
    </row>
    <row r="333" spans="1:10" x14ac:dyDescent="0.25">
      <c r="A333">
        <v>0</v>
      </c>
      <c r="B333">
        <v>2180</v>
      </c>
      <c r="C333" t="s">
        <v>1063</v>
      </c>
      <c r="D333" t="str">
        <f>LEFT(Table1[[#This Row],[Timestamp]],3)</f>
        <v>Mon</v>
      </c>
      <c r="E333" s="7">
        <f>DAY(MID(Table1[[#This Row],[Timestamp]],9,3))</f>
        <v>25</v>
      </c>
      <c r="F333" t="s">
        <v>299</v>
      </c>
      <c r="G333" t="s">
        <v>1064</v>
      </c>
      <c r="H333" t="s">
        <v>1065</v>
      </c>
      <c r="I333" t="s">
        <v>1581</v>
      </c>
      <c r="J333" s="6">
        <v>0.46348652243614202</v>
      </c>
    </row>
    <row r="334" spans="1:10" x14ac:dyDescent="0.25">
      <c r="A334">
        <v>0</v>
      </c>
      <c r="B334">
        <v>2181</v>
      </c>
      <c r="C334" t="s">
        <v>1066</v>
      </c>
      <c r="D334" t="str">
        <f>LEFT(Table1[[#This Row],[Timestamp]],3)</f>
        <v>Mon</v>
      </c>
      <c r="E334" s="7">
        <f>DAY(MID(Table1[[#This Row],[Timestamp]],9,3))</f>
        <v>25</v>
      </c>
      <c r="F334" t="s">
        <v>299</v>
      </c>
      <c r="G334" t="s">
        <v>1067</v>
      </c>
      <c r="H334" t="s">
        <v>1068</v>
      </c>
      <c r="I334" t="s">
        <v>1580</v>
      </c>
      <c r="J334" s="6">
        <v>0.61821329593658403</v>
      </c>
    </row>
    <row r="335" spans="1:10" x14ac:dyDescent="0.25">
      <c r="A335">
        <v>0</v>
      </c>
      <c r="B335">
        <v>2182</v>
      </c>
      <c r="C335" t="s">
        <v>1069</v>
      </c>
      <c r="D335" t="str">
        <f>LEFT(Table1[[#This Row],[Timestamp]],3)</f>
        <v>Mon</v>
      </c>
      <c r="E335" s="7">
        <f>DAY(MID(Table1[[#This Row],[Timestamp]],9,3))</f>
        <v>25</v>
      </c>
      <c r="F335" t="s">
        <v>299</v>
      </c>
      <c r="G335" t="s">
        <v>1070</v>
      </c>
      <c r="H335" t="s">
        <v>1071</v>
      </c>
      <c r="I335" t="s">
        <v>1579</v>
      </c>
      <c r="J335" s="6">
        <v>0.29131302237510698</v>
      </c>
    </row>
    <row r="336" spans="1:10" x14ac:dyDescent="0.25">
      <c r="A336">
        <v>0</v>
      </c>
      <c r="B336">
        <v>2183</v>
      </c>
      <c r="C336" t="s">
        <v>1072</v>
      </c>
      <c r="D336" t="str">
        <f>LEFT(Table1[[#This Row],[Timestamp]],3)</f>
        <v>Mon</v>
      </c>
      <c r="E336" s="7">
        <f>DAY(MID(Table1[[#This Row],[Timestamp]],9,3))</f>
        <v>25</v>
      </c>
      <c r="F336" t="s">
        <v>307</v>
      </c>
      <c r="G336" t="s">
        <v>1073</v>
      </c>
      <c r="H336" t="s">
        <v>1074</v>
      </c>
      <c r="I336" t="s">
        <v>1579</v>
      </c>
      <c r="J336" s="6">
        <v>5.2701782435178798E-2</v>
      </c>
    </row>
    <row r="337" spans="1:10" x14ac:dyDescent="0.25">
      <c r="A337">
        <v>4</v>
      </c>
      <c r="B337">
        <v>2184</v>
      </c>
      <c r="C337" t="s">
        <v>1075</v>
      </c>
      <c r="D337" t="str">
        <f>LEFT(Table1[[#This Row],[Timestamp]],3)</f>
        <v>Mon</v>
      </c>
      <c r="E337" s="7">
        <f>DAY(MID(Table1[[#This Row],[Timestamp]],9,3))</f>
        <v>25</v>
      </c>
      <c r="F337" t="s">
        <v>307</v>
      </c>
      <c r="G337" t="s">
        <v>1076</v>
      </c>
      <c r="H337" t="s">
        <v>1077</v>
      </c>
      <c r="I337" t="s">
        <v>1580</v>
      </c>
      <c r="J337" s="6">
        <v>0.69745534658431996</v>
      </c>
    </row>
    <row r="338" spans="1:10" x14ac:dyDescent="0.25">
      <c r="A338">
        <v>0</v>
      </c>
      <c r="B338">
        <v>2185</v>
      </c>
      <c r="C338" t="s">
        <v>1078</v>
      </c>
      <c r="D338" t="str">
        <f>LEFT(Table1[[#This Row],[Timestamp]],3)</f>
        <v>Mon</v>
      </c>
      <c r="E338" s="7">
        <f>DAY(MID(Table1[[#This Row],[Timestamp]],9,3))</f>
        <v>25</v>
      </c>
      <c r="F338" t="s">
        <v>307</v>
      </c>
      <c r="G338" t="s">
        <v>1079</v>
      </c>
      <c r="H338" t="s">
        <v>1080</v>
      </c>
      <c r="I338" t="s">
        <v>1579</v>
      </c>
      <c r="J338" s="6">
        <v>0.24295288324356101</v>
      </c>
    </row>
    <row r="339" spans="1:10" x14ac:dyDescent="0.25">
      <c r="A339">
        <v>4</v>
      </c>
      <c r="B339">
        <v>2187</v>
      </c>
      <c r="C339" t="s">
        <v>1081</v>
      </c>
      <c r="D339" t="str">
        <f>LEFT(Table1[[#This Row],[Timestamp]],3)</f>
        <v>Mon</v>
      </c>
      <c r="E339" s="7">
        <f>DAY(MID(Table1[[#This Row],[Timestamp]],9,3))</f>
        <v>25</v>
      </c>
      <c r="F339" t="s">
        <v>317</v>
      </c>
      <c r="G339" t="s">
        <v>1082</v>
      </c>
      <c r="H339" t="s">
        <v>1083</v>
      </c>
      <c r="I339" t="s">
        <v>1580</v>
      </c>
      <c r="J339" s="6">
        <v>0.62451523542404197</v>
      </c>
    </row>
    <row r="340" spans="1:10" x14ac:dyDescent="0.25">
      <c r="A340">
        <v>4</v>
      </c>
      <c r="B340">
        <v>2188</v>
      </c>
      <c r="C340" t="s">
        <v>1084</v>
      </c>
      <c r="D340" t="str">
        <f>LEFT(Table1[[#This Row],[Timestamp]],3)</f>
        <v>Mon</v>
      </c>
      <c r="E340" s="7">
        <f>DAY(MID(Table1[[#This Row],[Timestamp]],9,3))</f>
        <v>25</v>
      </c>
      <c r="F340" t="s">
        <v>317</v>
      </c>
      <c r="G340" t="s">
        <v>321</v>
      </c>
      <c r="H340" t="s">
        <v>1085</v>
      </c>
      <c r="I340" t="s">
        <v>1581</v>
      </c>
      <c r="J340" s="6">
        <v>0.52945721149444602</v>
      </c>
    </row>
    <row r="341" spans="1:10" x14ac:dyDescent="0.25">
      <c r="A341">
        <v>4</v>
      </c>
      <c r="B341">
        <v>2190</v>
      </c>
      <c r="C341" t="s">
        <v>1086</v>
      </c>
      <c r="D341" t="str">
        <f>LEFT(Table1[[#This Row],[Timestamp]],3)</f>
        <v>Mon</v>
      </c>
      <c r="E341" s="7">
        <f>DAY(MID(Table1[[#This Row],[Timestamp]],9,3))</f>
        <v>25</v>
      </c>
      <c r="F341" t="s">
        <v>317</v>
      </c>
      <c r="G341" t="s">
        <v>1087</v>
      </c>
      <c r="H341" t="s">
        <v>1088</v>
      </c>
      <c r="I341" t="s">
        <v>1580</v>
      </c>
      <c r="J341" s="6">
        <v>0.67727667093277</v>
      </c>
    </row>
    <row r="342" spans="1:10" x14ac:dyDescent="0.25">
      <c r="A342">
        <v>4</v>
      </c>
      <c r="B342">
        <v>2191</v>
      </c>
      <c r="C342" t="s">
        <v>1089</v>
      </c>
      <c r="D342" t="str">
        <f>LEFT(Table1[[#This Row],[Timestamp]],3)</f>
        <v>Mon</v>
      </c>
      <c r="E342" s="7">
        <f>DAY(MID(Table1[[#This Row],[Timestamp]],9,3))</f>
        <v>25</v>
      </c>
      <c r="F342" t="s">
        <v>317</v>
      </c>
      <c r="G342" t="s">
        <v>1090</v>
      </c>
      <c r="H342" t="s">
        <v>1091</v>
      </c>
      <c r="I342" t="s">
        <v>1580</v>
      </c>
      <c r="J342" s="6">
        <v>0.73927569389343295</v>
      </c>
    </row>
    <row r="343" spans="1:10" x14ac:dyDescent="0.25">
      <c r="A343">
        <v>4</v>
      </c>
      <c r="B343">
        <v>2193</v>
      </c>
      <c r="C343" t="s">
        <v>1092</v>
      </c>
      <c r="D343" t="str">
        <f>LEFT(Table1[[#This Row],[Timestamp]],3)</f>
        <v>Mon</v>
      </c>
      <c r="E343" s="7">
        <f>DAY(MID(Table1[[#This Row],[Timestamp]],9,3))</f>
        <v>25</v>
      </c>
      <c r="F343" t="s">
        <v>324</v>
      </c>
      <c r="G343" t="s">
        <v>1093</v>
      </c>
      <c r="H343" t="s">
        <v>1094</v>
      </c>
      <c r="I343" t="s">
        <v>1580</v>
      </c>
      <c r="J343" s="6">
        <v>0.632701396942139</v>
      </c>
    </row>
    <row r="344" spans="1:10" x14ac:dyDescent="0.25">
      <c r="A344">
        <v>4</v>
      </c>
      <c r="B344">
        <v>2194</v>
      </c>
      <c r="C344" t="s">
        <v>1095</v>
      </c>
      <c r="D344" t="str">
        <f>LEFT(Table1[[#This Row],[Timestamp]],3)</f>
        <v>Mon</v>
      </c>
      <c r="E344" s="7">
        <f>DAY(MID(Table1[[#This Row],[Timestamp]],9,3))</f>
        <v>25</v>
      </c>
      <c r="F344" t="s">
        <v>324</v>
      </c>
      <c r="G344" t="s">
        <v>1096</v>
      </c>
      <c r="H344" t="s">
        <v>1097</v>
      </c>
      <c r="I344" t="s">
        <v>1581</v>
      </c>
      <c r="J344" s="6">
        <v>0.54751914739608798</v>
      </c>
    </row>
    <row r="345" spans="1:10" x14ac:dyDescent="0.25">
      <c r="A345">
        <v>0</v>
      </c>
      <c r="B345">
        <v>2195</v>
      </c>
      <c r="C345" t="s">
        <v>1098</v>
      </c>
      <c r="D345" t="str">
        <f>LEFT(Table1[[#This Row],[Timestamp]],3)</f>
        <v>Mon</v>
      </c>
      <c r="E345" s="7">
        <f>DAY(MID(Table1[[#This Row],[Timestamp]],9,3))</f>
        <v>25</v>
      </c>
      <c r="F345" t="s">
        <v>324</v>
      </c>
      <c r="G345" t="s">
        <v>1099</v>
      </c>
      <c r="H345" t="s">
        <v>1100</v>
      </c>
      <c r="I345" t="s">
        <v>1579</v>
      </c>
      <c r="J345" s="6">
        <v>0.42961272597312899</v>
      </c>
    </row>
    <row r="346" spans="1:10" x14ac:dyDescent="0.25">
      <c r="A346">
        <v>0</v>
      </c>
      <c r="B346">
        <v>2196</v>
      </c>
      <c r="C346" t="s">
        <v>1101</v>
      </c>
      <c r="D346" t="str">
        <f>LEFT(Table1[[#This Row],[Timestamp]],3)</f>
        <v>Mon</v>
      </c>
      <c r="E346" s="7">
        <f>DAY(MID(Table1[[#This Row],[Timestamp]],9,3))</f>
        <v>25</v>
      </c>
      <c r="F346" t="s">
        <v>337</v>
      </c>
      <c r="G346" t="s">
        <v>1102</v>
      </c>
      <c r="H346" t="s">
        <v>1103</v>
      </c>
      <c r="I346" t="s">
        <v>1579</v>
      </c>
      <c r="J346" s="6">
        <v>0.22198088467121099</v>
      </c>
    </row>
    <row r="347" spans="1:10" x14ac:dyDescent="0.25">
      <c r="A347">
        <v>0</v>
      </c>
      <c r="B347">
        <v>2197</v>
      </c>
      <c r="C347" t="s">
        <v>1104</v>
      </c>
      <c r="D347" t="str">
        <f>LEFT(Table1[[#This Row],[Timestamp]],3)</f>
        <v>Mon</v>
      </c>
      <c r="E347" s="7">
        <f>DAY(MID(Table1[[#This Row],[Timestamp]],9,3))</f>
        <v>25</v>
      </c>
      <c r="F347" t="s">
        <v>337</v>
      </c>
      <c r="G347" t="s">
        <v>1105</v>
      </c>
      <c r="H347" t="s">
        <v>1106</v>
      </c>
      <c r="I347" t="s">
        <v>1580</v>
      </c>
      <c r="J347" s="6">
        <v>0.63327872753143299</v>
      </c>
    </row>
    <row r="348" spans="1:10" x14ac:dyDescent="0.25">
      <c r="A348">
        <v>4</v>
      </c>
      <c r="B348">
        <v>2202</v>
      </c>
      <c r="C348" t="s">
        <v>1107</v>
      </c>
      <c r="D348" t="str">
        <f>LEFT(Table1[[#This Row],[Timestamp]],3)</f>
        <v>Tue</v>
      </c>
      <c r="E348" s="7">
        <f>DAY(MID(Table1[[#This Row],[Timestamp]],9,3))</f>
        <v>26</v>
      </c>
      <c r="F348" t="s">
        <v>1108</v>
      </c>
      <c r="G348" t="s">
        <v>1109</v>
      </c>
      <c r="H348" t="s">
        <v>1110</v>
      </c>
      <c r="I348" t="s">
        <v>1580</v>
      </c>
      <c r="J348" s="6">
        <v>0.92727035284042403</v>
      </c>
    </row>
    <row r="349" spans="1:10" x14ac:dyDescent="0.25">
      <c r="A349">
        <v>4</v>
      </c>
      <c r="B349">
        <v>2203</v>
      </c>
      <c r="C349" t="s">
        <v>1111</v>
      </c>
      <c r="D349" t="str">
        <f>LEFT(Table1[[#This Row],[Timestamp]],3)</f>
        <v>Tue</v>
      </c>
      <c r="E349" s="7">
        <f>DAY(MID(Table1[[#This Row],[Timestamp]],9,3))</f>
        <v>26</v>
      </c>
      <c r="F349" t="s">
        <v>1108</v>
      </c>
      <c r="G349" t="s">
        <v>1112</v>
      </c>
      <c r="H349" t="s">
        <v>1113</v>
      </c>
      <c r="I349" t="s">
        <v>1580</v>
      </c>
      <c r="J349" s="6">
        <v>0.97454780340194702</v>
      </c>
    </row>
    <row r="350" spans="1:10" x14ac:dyDescent="0.25">
      <c r="A350">
        <v>2</v>
      </c>
      <c r="B350">
        <v>2204</v>
      </c>
      <c r="C350" t="s">
        <v>1114</v>
      </c>
      <c r="D350" t="str">
        <f>LEFT(Table1[[#This Row],[Timestamp]],3)</f>
        <v>Wed</v>
      </c>
      <c r="E350" s="7">
        <f>DAY(MID(Table1[[#This Row],[Timestamp]],9,3))</f>
        <v>27</v>
      </c>
      <c r="F350" t="s">
        <v>358</v>
      </c>
      <c r="G350" t="s">
        <v>362</v>
      </c>
      <c r="H350" t="s">
        <v>1115</v>
      </c>
      <c r="I350" t="s">
        <v>1580</v>
      </c>
      <c r="J350" s="6">
        <v>0.84731262922286998</v>
      </c>
    </row>
    <row r="351" spans="1:10" x14ac:dyDescent="0.25">
      <c r="A351">
        <v>4</v>
      </c>
      <c r="B351">
        <v>2205</v>
      </c>
      <c r="C351" t="s">
        <v>1116</v>
      </c>
      <c r="D351" t="str">
        <f>LEFT(Table1[[#This Row],[Timestamp]],3)</f>
        <v>Wed</v>
      </c>
      <c r="E351" s="7">
        <f>DAY(MID(Table1[[#This Row],[Timestamp]],9,3))</f>
        <v>27</v>
      </c>
      <c r="F351" t="s">
        <v>358</v>
      </c>
      <c r="G351" t="s">
        <v>1117</v>
      </c>
      <c r="H351" t="s">
        <v>1118</v>
      </c>
      <c r="I351" t="s">
        <v>1580</v>
      </c>
      <c r="J351" s="6">
        <v>0.95100510120391801</v>
      </c>
    </row>
    <row r="352" spans="1:10" x14ac:dyDescent="0.25">
      <c r="A352">
        <v>4</v>
      </c>
      <c r="B352">
        <v>2206</v>
      </c>
      <c r="C352" t="s">
        <v>1119</v>
      </c>
      <c r="D352" t="str">
        <f>LEFT(Table1[[#This Row],[Timestamp]],3)</f>
        <v>Wed</v>
      </c>
      <c r="E352" s="7">
        <f>DAY(MID(Table1[[#This Row],[Timestamp]],9,3))</f>
        <v>27</v>
      </c>
      <c r="F352" t="s">
        <v>365</v>
      </c>
      <c r="G352" t="s">
        <v>1120</v>
      </c>
      <c r="H352" t="s">
        <v>1121</v>
      </c>
      <c r="I352" t="s">
        <v>1579</v>
      </c>
      <c r="J352" s="6">
        <v>0.22416512668132799</v>
      </c>
    </row>
    <row r="353" spans="1:10" x14ac:dyDescent="0.25">
      <c r="A353">
        <v>2</v>
      </c>
      <c r="B353">
        <v>2207</v>
      </c>
      <c r="C353" t="s">
        <v>1122</v>
      </c>
      <c r="D353" t="str">
        <f>LEFT(Table1[[#This Row],[Timestamp]],3)</f>
        <v>Wed</v>
      </c>
      <c r="E353" s="7">
        <f>DAY(MID(Table1[[#This Row],[Timestamp]],9,3))</f>
        <v>27</v>
      </c>
      <c r="F353" t="s">
        <v>365</v>
      </c>
      <c r="G353" t="s">
        <v>1123</v>
      </c>
      <c r="H353" t="s">
        <v>1124</v>
      </c>
      <c r="I353" t="s">
        <v>1580</v>
      </c>
      <c r="J353" s="6">
        <v>0.80171537399292003</v>
      </c>
    </row>
    <row r="354" spans="1:10" x14ac:dyDescent="0.25">
      <c r="A354">
        <v>4</v>
      </c>
      <c r="B354">
        <v>2208</v>
      </c>
      <c r="C354" t="s">
        <v>1125</v>
      </c>
      <c r="D354" t="str">
        <f>LEFT(Table1[[#This Row],[Timestamp]],3)</f>
        <v>Wed</v>
      </c>
      <c r="E354" s="7">
        <f>DAY(MID(Table1[[#This Row],[Timestamp]],9,3))</f>
        <v>27</v>
      </c>
      <c r="F354" t="s">
        <v>365</v>
      </c>
      <c r="G354" t="s">
        <v>1126</v>
      </c>
      <c r="H354" t="s">
        <v>1127</v>
      </c>
      <c r="I354" t="s">
        <v>1580</v>
      </c>
      <c r="J354" s="6">
        <v>0.92742556333541903</v>
      </c>
    </row>
    <row r="355" spans="1:10" x14ac:dyDescent="0.25">
      <c r="A355">
        <v>4</v>
      </c>
      <c r="B355">
        <v>2220</v>
      </c>
      <c r="C355" t="s">
        <v>1128</v>
      </c>
      <c r="D355" t="str">
        <f>LEFT(Table1[[#This Row],[Timestamp]],3)</f>
        <v>Wed</v>
      </c>
      <c r="E355" s="7">
        <f>DAY(MID(Table1[[#This Row],[Timestamp]],9,3))</f>
        <v>27</v>
      </c>
      <c r="F355" t="s">
        <v>382</v>
      </c>
      <c r="G355" t="s">
        <v>1129</v>
      </c>
      <c r="H355" t="s">
        <v>1130</v>
      </c>
      <c r="I355" t="s">
        <v>1580</v>
      </c>
      <c r="J355" s="6">
        <v>0.72645586729049705</v>
      </c>
    </row>
    <row r="356" spans="1:10" x14ac:dyDescent="0.25">
      <c r="A356">
        <v>4</v>
      </c>
      <c r="B356">
        <v>2221</v>
      </c>
      <c r="C356" t="s">
        <v>1131</v>
      </c>
      <c r="D356" t="str">
        <f>LEFT(Table1[[#This Row],[Timestamp]],3)</f>
        <v>Wed</v>
      </c>
      <c r="E356" s="7">
        <f>DAY(MID(Table1[[#This Row],[Timestamp]],9,3))</f>
        <v>27</v>
      </c>
      <c r="F356" t="s">
        <v>382</v>
      </c>
      <c r="G356" t="s">
        <v>1132</v>
      </c>
      <c r="H356" t="s">
        <v>1133</v>
      </c>
      <c r="I356" t="s">
        <v>1581</v>
      </c>
      <c r="J356" s="6">
        <v>0.55840647220611594</v>
      </c>
    </row>
    <row r="357" spans="1:10" x14ac:dyDescent="0.25">
      <c r="A357">
        <v>4</v>
      </c>
      <c r="B357">
        <v>2222</v>
      </c>
      <c r="C357" t="s">
        <v>1134</v>
      </c>
      <c r="D357" t="str">
        <f>LEFT(Table1[[#This Row],[Timestamp]],3)</f>
        <v>Wed</v>
      </c>
      <c r="E357" s="7">
        <f>DAY(MID(Table1[[#This Row],[Timestamp]],9,3))</f>
        <v>27</v>
      </c>
      <c r="F357" t="s">
        <v>382</v>
      </c>
      <c r="G357" t="s">
        <v>1135</v>
      </c>
      <c r="H357" t="s">
        <v>1136</v>
      </c>
      <c r="I357" t="s">
        <v>1580</v>
      </c>
      <c r="J357" s="6">
        <v>0.91080576181411699</v>
      </c>
    </row>
    <row r="358" spans="1:10" x14ac:dyDescent="0.25">
      <c r="A358">
        <v>4</v>
      </c>
      <c r="B358">
        <v>2223</v>
      </c>
      <c r="C358" t="s">
        <v>1137</v>
      </c>
      <c r="D358" t="str">
        <f>LEFT(Table1[[#This Row],[Timestamp]],3)</f>
        <v>Wed</v>
      </c>
      <c r="E358" s="7">
        <f>DAY(MID(Table1[[#This Row],[Timestamp]],9,3))</f>
        <v>27</v>
      </c>
      <c r="F358" t="s">
        <v>395</v>
      </c>
      <c r="G358" t="s">
        <v>1138</v>
      </c>
      <c r="H358" t="s">
        <v>1139</v>
      </c>
      <c r="I358" t="s">
        <v>1580</v>
      </c>
      <c r="J358" s="6">
        <v>0.96273767948150601</v>
      </c>
    </row>
    <row r="359" spans="1:10" x14ac:dyDescent="0.25">
      <c r="A359">
        <v>4</v>
      </c>
      <c r="B359">
        <v>2224</v>
      </c>
      <c r="C359" t="s">
        <v>1140</v>
      </c>
      <c r="D359" t="str">
        <f>LEFT(Table1[[#This Row],[Timestamp]],3)</f>
        <v>Wed</v>
      </c>
      <c r="E359" s="7">
        <f>DAY(MID(Table1[[#This Row],[Timestamp]],9,3))</f>
        <v>27</v>
      </c>
      <c r="F359" t="s">
        <v>395</v>
      </c>
      <c r="G359" t="s">
        <v>1141</v>
      </c>
      <c r="H359" t="s">
        <v>1142</v>
      </c>
      <c r="I359" t="s">
        <v>1580</v>
      </c>
      <c r="J359" s="6">
        <v>0.97196114063262895</v>
      </c>
    </row>
    <row r="360" spans="1:10" x14ac:dyDescent="0.25">
      <c r="A360">
        <v>4</v>
      </c>
      <c r="B360">
        <v>2225</v>
      </c>
      <c r="C360" t="s">
        <v>1143</v>
      </c>
      <c r="D360" t="str">
        <f>LEFT(Table1[[#This Row],[Timestamp]],3)</f>
        <v>Wed</v>
      </c>
      <c r="E360" s="7">
        <f>DAY(MID(Table1[[#This Row],[Timestamp]],9,3))</f>
        <v>27</v>
      </c>
      <c r="F360" t="s">
        <v>395</v>
      </c>
      <c r="G360" t="s">
        <v>1144</v>
      </c>
      <c r="H360" t="s">
        <v>1145</v>
      </c>
      <c r="I360" t="s">
        <v>1580</v>
      </c>
      <c r="J360" s="6">
        <v>0.86456280946731601</v>
      </c>
    </row>
    <row r="361" spans="1:10" x14ac:dyDescent="0.25">
      <c r="A361">
        <v>4</v>
      </c>
      <c r="B361">
        <v>2295</v>
      </c>
      <c r="C361" t="s">
        <v>1146</v>
      </c>
      <c r="D361" t="str">
        <f>LEFT(Table1[[#This Row],[Timestamp]],3)</f>
        <v>Sun</v>
      </c>
      <c r="E361" s="7">
        <f>DAY(MID(Table1[[#This Row],[Timestamp]],9,3))</f>
        <v>31</v>
      </c>
      <c r="F361" t="s">
        <v>405</v>
      </c>
      <c r="G361" t="s">
        <v>1147</v>
      </c>
      <c r="H361" t="s">
        <v>1148</v>
      </c>
      <c r="I361" t="s">
        <v>1580</v>
      </c>
      <c r="J361" s="6">
        <v>0.97366112470626798</v>
      </c>
    </row>
    <row r="362" spans="1:10" x14ac:dyDescent="0.25">
      <c r="A362">
        <v>2</v>
      </c>
      <c r="B362">
        <v>2296</v>
      </c>
      <c r="C362" t="s">
        <v>1149</v>
      </c>
      <c r="D362" t="str">
        <f>LEFT(Table1[[#This Row],[Timestamp]],3)</f>
        <v>Sun</v>
      </c>
      <c r="E362" s="7">
        <f>DAY(MID(Table1[[#This Row],[Timestamp]],9,3))</f>
        <v>31</v>
      </c>
      <c r="F362" t="s">
        <v>1150</v>
      </c>
      <c r="G362" t="s">
        <v>1151</v>
      </c>
      <c r="H362" t="s">
        <v>1152</v>
      </c>
      <c r="I362" t="s">
        <v>1581</v>
      </c>
      <c r="J362" s="6">
        <v>0.556784927845001</v>
      </c>
    </row>
    <row r="363" spans="1:10" x14ac:dyDescent="0.25">
      <c r="A363">
        <v>0</v>
      </c>
      <c r="B363">
        <v>2355</v>
      </c>
      <c r="C363" t="s">
        <v>1153</v>
      </c>
      <c r="D363" t="str">
        <f>LEFT(Table1[[#This Row],[Timestamp]],3)</f>
        <v>Tue</v>
      </c>
      <c r="E363" s="7">
        <f>DAY(MID(Table1[[#This Row],[Timestamp]],9,3))</f>
        <v>2</v>
      </c>
      <c r="F363" t="s">
        <v>418</v>
      </c>
      <c r="G363" t="s">
        <v>1154</v>
      </c>
      <c r="H363" t="s">
        <v>1155</v>
      </c>
      <c r="I363" t="s">
        <v>1580</v>
      </c>
      <c r="J363" s="6">
        <v>0.61443841457366899</v>
      </c>
    </row>
    <row r="364" spans="1:10" x14ac:dyDescent="0.25">
      <c r="A364">
        <v>4</v>
      </c>
      <c r="B364">
        <v>2356</v>
      </c>
      <c r="C364" t="s">
        <v>1156</v>
      </c>
      <c r="D364" t="str">
        <f>LEFT(Table1[[#This Row],[Timestamp]],3)</f>
        <v>Tue</v>
      </c>
      <c r="E364" s="7">
        <f>DAY(MID(Table1[[#This Row],[Timestamp]],9,3))</f>
        <v>2</v>
      </c>
      <c r="F364" t="s">
        <v>418</v>
      </c>
      <c r="G364" t="s">
        <v>1157</v>
      </c>
      <c r="H364" t="s">
        <v>1158</v>
      </c>
      <c r="I364" t="s">
        <v>1580</v>
      </c>
      <c r="J364" s="6">
        <v>0.87447458505630504</v>
      </c>
    </row>
    <row r="365" spans="1:10" x14ac:dyDescent="0.25">
      <c r="A365">
        <v>4</v>
      </c>
      <c r="B365">
        <v>2357</v>
      </c>
      <c r="C365" t="s">
        <v>1159</v>
      </c>
      <c r="D365" t="str">
        <f>LEFT(Table1[[#This Row],[Timestamp]],3)</f>
        <v>Tue</v>
      </c>
      <c r="E365" s="7">
        <f>DAY(MID(Table1[[#This Row],[Timestamp]],9,3))</f>
        <v>2</v>
      </c>
      <c r="F365" t="s">
        <v>418</v>
      </c>
      <c r="G365" t="s">
        <v>1160</v>
      </c>
      <c r="H365" t="s">
        <v>1161</v>
      </c>
      <c r="I365" t="s">
        <v>1580</v>
      </c>
      <c r="J365" s="6">
        <v>0.85224336385726895</v>
      </c>
    </row>
    <row r="366" spans="1:10" x14ac:dyDescent="0.25">
      <c r="A366">
        <v>2</v>
      </c>
      <c r="B366">
        <v>2358</v>
      </c>
      <c r="C366" t="s">
        <v>1162</v>
      </c>
      <c r="D366" t="str">
        <f>LEFT(Table1[[#This Row],[Timestamp]],3)</f>
        <v>Tue</v>
      </c>
      <c r="E366" s="7">
        <f>DAY(MID(Table1[[#This Row],[Timestamp]],9,3))</f>
        <v>2</v>
      </c>
      <c r="F366" t="s">
        <v>418</v>
      </c>
      <c r="G366" t="s">
        <v>1163</v>
      </c>
      <c r="H366" t="s">
        <v>1164</v>
      </c>
      <c r="I366" t="s">
        <v>1579</v>
      </c>
      <c r="J366" s="6">
        <v>0.41307717561721802</v>
      </c>
    </row>
    <row r="367" spans="1:10" x14ac:dyDescent="0.25">
      <c r="A367">
        <v>2</v>
      </c>
      <c r="B367">
        <v>2359</v>
      </c>
      <c r="C367" t="s">
        <v>1165</v>
      </c>
      <c r="D367" t="str">
        <f>LEFT(Table1[[#This Row],[Timestamp]],3)</f>
        <v>Tue</v>
      </c>
      <c r="E367" s="7">
        <f>DAY(MID(Table1[[#This Row],[Timestamp]],9,3))</f>
        <v>2</v>
      </c>
      <c r="F367" t="s">
        <v>418</v>
      </c>
      <c r="G367" t="s">
        <v>1166</v>
      </c>
      <c r="H367" t="s">
        <v>1167</v>
      </c>
      <c r="I367" t="s">
        <v>1580</v>
      </c>
      <c r="J367" s="6">
        <v>0.82187879085540805</v>
      </c>
    </row>
    <row r="368" spans="1:10" x14ac:dyDescent="0.25">
      <c r="A368">
        <v>2</v>
      </c>
      <c r="B368">
        <v>2360</v>
      </c>
      <c r="C368" t="s">
        <v>1168</v>
      </c>
      <c r="D368" t="str">
        <f>LEFT(Table1[[#This Row],[Timestamp]],3)</f>
        <v>Tue</v>
      </c>
      <c r="E368" s="7">
        <f>DAY(MID(Table1[[#This Row],[Timestamp]],9,3))</f>
        <v>2</v>
      </c>
      <c r="F368" t="s">
        <v>418</v>
      </c>
      <c r="G368" t="s">
        <v>1169</v>
      </c>
      <c r="H368" t="s">
        <v>1170</v>
      </c>
      <c r="I368" t="s">
        <v>1580</v>
      </c>
      <c r="J368" s="6">
        <v>0.80094885826110795</v>
      </c>
    </row>
    <row r="369" spans="1:10" x14ac:dyDescent="0.25">
      <c r="A369">
        <v>0</v>
      </c>
      <c r="B369">
        <v>2361</v>
      </c>
      <c r="C369" t="s">
        <v>1171</v>
      </c>
      <c r="D369" t="str">
        <f>LEFT(Table1[[#This Row],[Timestamp]],3)</f>
        <v>Tue</v>
      </c>
      <c r="E369" s="7">
        <f>DAY(MID(Table1[[#This Row],[Timestamp]],9,3))</f>
        <v>2</v>
      </c>
      <c r="F369" t="s">
        <v>418</v>
      </c>
      <c r="G369" t="s">
        <v>1172</v>
      </c>
      <c r="H369" t="s">
        <v>1173</v>
      </c>
      <c r="I369" t="s">
        <v>1580</v>
      </c>
      <c r="J369" s="6">
        <v>0.94773632287979104</v>
      </c>
    </row>
    <row r="370" spans="1:10" x14ac:dyDescent="0.25">
      <c r="A370">
        <v>4</v>
      </c>
      <c r="B370">
        <v>2362</v>
      </c>
      <c r="C370" t="s">
        <v>1174</v>
      </c>
      <c r="D370" t="str">
        <f>LEFT(Table1[[#This Row],[Timestamp]],3)</f>
        <v>Tue</v>
      </c>
      <c r="E370" s="7">
        <f>DAY(MID(Table1[[#This Row],[Timestamp]],9,3))</f>
        <v>2</v>
      </c>
      <c r="F370" t="s">
        <v>418</v>
      </c>
      <c r="G370" t="s">
        <v>1175</v>
      </c>
      <c r="H370" t="s">
        <v>1176</v>
      </c>
      <c r="I370" t="s">
        <v>1580</v>
      </c>
      <c r="J370" s="6">
        <v>0.84748780727386497</v>
      </c>
    </row>
    <row r="371" spans="1:10" x14ac:dyDescent="0.25">
      <c r="A371">
        <v>4</v>
      </c>
      <c r="B371">
        <v>2363</v>
      </c>
      <c r="C371" t="s">
        <v>1177</v>
      </c>
      <c r="D371" t="str">
        <f>LEFT(Table1[[#This Row],[Timestamp]],3)</f>
        <v>Tue</v>
      </c>
      <c r="E371" s="7">
        <f>DAY(MID(Table1[[#This Row],[Timestamp]],9,3))</f>
        <v>2</v>
      </c>
      <c r="F371" t="s">
        <v>418</v>
      </c>
      <c r="G371" t="s">
        <v>1178</v>
      </c>
      <c r="H371" t="s">
        <v>1179</v>
      </c>
      <c r="I371" t="s">
        <v>1580</v>
      </c>
      <c r="J371" s="6">
        <v>0.97959023714065596</v>
      </c>
    </row>
    <row r="372" spans="1:10" x14ac:dyDescent="0.25">
      <c r="A372">
        <v>2</v>
      </c>
      <c r="B372">
        <v>2364</v>
      </c>
      <c r="C372" t="s">
        <v>1180</v>
      </c>
      <c r="D372" t="str">
        <f>LEFT(Table1[[#This Row],[Timestamp]],3)</f>
        <v>Tue</v>
      </c>
      <c r="E372" s="7">
        <f>DAY(MID(Table1[[#This Row],[Timestamp]],9,3))</f>
        <v>2</v>
      </c>
      <c r="F372" t="s">
        <v>418</v>
      </c>
      <c r="G372" t="s">
        <v>1181</v>
      </c>
      <c r="H372" t="s">
        <v>1182</v>
      </c>
      <c r="I372" t="s">
        <v>1580</v>
      </c>
      <c r="J372" s="6">
        <v>0.89206117391586304</v>
      </c>
    </row>
    <row r="373" spans="1:10" x14ac:dyDescent="0.25">
      <c r="A373">
        <v>2</v>
      </c>
      <c r="B373">
        <v>2365</v>
      </c>
      <c r="C373" t="s">
        <v>1183</v>
      </c>
      <c r="D373" t="str">
        <f>LEFT(Table1[[#This Row],[Timestamp]],3)</f>
        <v>Tue</v>
      </c>
      <c r="E373" s="7">
        <f>DAY(MID(Table1[[#This Row],[Timestamp]],9,3))</f>
        <v>2</v>
      </c>
      <c r="F373" t="s">
        <v>418</v>
      </c>
      <c r="G373" t="s">
        <v>1184</v>
      </c>
      <c r="H373" t="s">
        <v>1185</v>
      </c>
      <c r="I373" t="s">
        <v>1579</v>
      </c>
      <c r="J373" s="6">
        <v>0.39060369133949302</v>
      </c>
    </row>
    <row r="374" spans="1:10" x14ac:dyDescent="0.25">
      <c r="A374">
        <v>4</v>
      </c>
      <c r="B374">
        <v>2366</v>
      </c>
      <c r="C374" t="s">
        <v>1186</v>
      </c>
      <c r="D374" t="str">
        <f>LEFT(Table1[[#This Row],[Timestamp]],3)</f>
        <v>Tue</v>
      </c>
      <c r="E374" s="7">
        <f>DAY(MID(Table1[[#This Row],[Timestamp]],9,3))</f>
        <v>2</v>
      </c>
      <c r="F374" t="s">
        <v>418</v>
      </c>
      <c r="G374" t="s">
        <v>1187</v>
      </c>
      <c r="H374" t="s">
        <v>1188</v>
      </c>
      <c r="I374" t="s">
        <v>1580</v>
      </c>
      <c r="J374" s="6">
        <v>0.79056227207183805</v>
      </c>
    </row>
    <row r="375" spans="1:10" x14ac:dyDescent="0.25">
      <c r="A375">
        <v>0</v>
      </c>
      <c r="B375">
        <v>2367</v>
      </c>
      <c r="C375" t="s">
        <v>1189</v>
      </c>
      <c r="D375" t="str">
        <f>LEFT(Table1[[#This Row],[Timestamp]],3)</f>
        <v>Tue</v>
      </c>
      <c r="E375" s="7">
        <f>DAY(MID(Table1[[#This Row],[Timestamp]],9,3))</f>
        <v>2</v>
      </c>
      <c r="F375" t="s">
        <v>458</v>
      </c>
      <c r="G375" t="s">
        <v>1190</v>
      </c>
      <c r="H375" t="s">
        <v>1191</v>
      </c>
      <c r="I375" t="s">
        <v>1580</v>
      </c>
      <c r="J375" s="6">
        <v>0.60981953144073497</v>
      </c>
    </row>
    <row r="376" spans="1:10" x14ac:dyDescent="0.25">
      <c r="A376">
        <v>0</v>
      </c>
      <c r="B376">
        <v>2368</v>
      </c>
      <c r="C376" t="s">
        <v>1192</v>
      </c>
      <c r="D376" t="str">
        <f>LEFT(Table1[[#This Row],[Timestamp]],3)</f>
        <v>Tue</v>
      </c>
      <c r="E376" s="7">
        <f>DAY(MID(Table1[[#This Row],[Timestamp]],9,3))</f>
        <v>2</v>
      </c>
      <c r="F376" t="s">
        <v>458</v>
      </c>
      <c r="G376" t="s">
        <v>1193</v>
      </c>
      <c r="H376" t="s">
        <v>1194</v>
      </c>
      <c r="I376" t="s">
        <v>1579</v>
      </c>
      <c r="J376" s="6">
        <v>0.29027038812637301</v>
      </c>
    </row>
    <row r="377" spans="1:10" x14ac:dyDescent="0.25">
      <c r="A377">
        <v>2</v>
      </c>
      <c r="B377">
        <v>2369</v>
      </c>
      <c r="C377" t="s">
        <v>1195</v>
      </c>
      <c r="D377" t="str">
        <f>LEFT(Table1[[#This Row],[Timestamp]],3)</f>
        <v>Tue</v>
      </c>
      <c r="E377" s="7">
        <f>DAY(MID(Table1[[#This Row],[Timestamp]],9,3))</f>
        <v>2</v>
      </c>
      <c r="F377" t="s">
        <v>458</v>
      </c>
      <c r="G377" t="s">
        <v>1196</v>
      </c>
      <c r="H377" t="s">
        <v>1197</v>
      </c>
      <c r="I377" t="s">
        <v>1580</v>
      </c>
      <c r="J377" s="6">
        <v>0.71699422597885099</v>
      </c>
    </row>
    <row r="378" spans="1:10" x14ac:dyDescent="0.25">
      <c r="A378">
        <v>0</v>
      </c>
      <c r="B378">
        <v>2370</v>
      </c>
      <c r="C378" t="s">
        <v>1198</v>
      </c>
      <c r="D378" t="str">
        <f>LEFT(Table1[[#This Row],[Timestamp]],3)</f>
        <v>Tue</v>
      </c>
      <c r="E378" s="7">
        <f>DAY(MID(Table1[[#This Row],[Timestamp]],9,3))</f>
        <v>2</v>
      </c>
      <c r="F378" t="s">
        <v>458</v>
      </c>
      <c r="G378" t="s">
        <v>1199</v>
      </c>
      <c r="H378" t="s">
        <v>1200</v>
      </c>
      <c r="I378" t="s">
        <v>1579</v>
      </c>
      <c r="J378" s="6">
        <v>0.397463798522949</v>
      </c>
    </row>
    <row r="379" spans="1:10" x14ac:dyDescent="0.25">
      <c r="A379">
        <v>0</v>
      </c>
      <c r="B379">
        <v>2371</v>
      </c>
      <c r="C379" t="s">
        <v>1201</v>
      </c>
      <c r="D379" t="str">
        <f>LEFT(Table1[[#This Row],[Timestamp]],3)</f>
        <v>Tue</v>
      </c>
      <c r="E379" s="7">
        <f>DAY(MID(Table1[[#This Row],[Timestamp]],9,3))</f>
        <v>2</v>
      </c>
      <c r="F379" t="s">
        <v>458</v>
      </c>
      <c r="G379" t="s">
        <v>1202</v>
      </c>
      <c r="H379" t="s">
        <v>1203</v>
      </c>
      <c r="I379" t="s">
        <v>1581</v>
      </c>
      <c r="J379" s="6">
        <v>0.50708705186843905</v>
      </c>
    </row>
    <row r="380" spans="1:10" x14ac:dyDescent="0.25">
      <c r="A380">
        <v>0</v>
      </c>
      <c r="B380">
        <v>2372</v>
      </c>
      <c r="C380" t="s">
        <v>1204</v>
      </c>
      <c r="D380" t="str">
        <f>LEFT(Table1[[#This Row],[Timestamp]],3)</f>
        <v>Tue</v>
      </c>
      <c r="E380" s="7">
        <f>DAY(MID(Table1[[#This Row],[Timestamp]],9,3))</f>
        <v>2</v>
      </c>
      <c r="F380" t="s">
        <v>458</v>
      </c>
      <c r="G380" t="s">
        <v>1205</v>
      </c>
      <c r="H380" t="s">
        <v>1206</v>
      </c>
      <c r="I380" t="s">
        <v>1579</v>
      </c>
      <c r="J380" s="6">
        <v>0.31988841295242298</v>
      </c>
    </row>
    <row r="381" spans="1:10" x14ac:dyDescent="0.25">
      <c r="A381">
        <v>0</v>
      </c>
      <c r="B381">
        <v>2373</v>
      </c>
      <c r="C381" t="s">
        <v>1207</v>
      </c>
      <c r="D381" t="str">
        <f>LEFT(Table1[[#This Row],[Timestamp]],3)</f>
        <v>Tue</v>
      </c>
      <c r="E381" s="7">
        <f>DAY(MID(Table1[[#This Row],[Timestamp]],9,3))</f>
        <v>2</v>
      </c>
      <c r="F381" t="s">
        <v>458</v>
      </c>
      <c r="G381" t="s">
        <v>1208</v>
      </c>
      <c r="H381" t="s">
        <v>1209</v>
      </c>
      <c r="I381" t="s">
        <v>1581</v>
      </c>
      <c r="J381" s="6">
        <v>0.59372526407241799</v>
      </c>
    </row>
    <row r="382" spans="1:10" x14ac:dyDescent="0.25">
      <c r="A382">
        <v>0</v>
      </c>
      <c r="B382">
        <v>2374</v>
      </c>
      <c r="C382" t="s">
        <v>1210</v>
      </c>
      <c r="D382" t="str">
        <f>LEFT(Table1[[#This Row],[Timestamp]],3)</f>
        <v>Tue</v>
      </c>
      <c r="E382" s="7">
        <f>DAY(MID(Table1[[#This Row],[Timestamp]],9,3))</f>
        <v>2</v>
      </c>
      <c r="F382" t="s">
        <v>458</v>
      </c>
      <c r="G382" t="s">
        <v>1211</v>
      </c>
      <c r="H382" t="s">
        <v>1212</v>
      </c>
      <c r="I382" t="s">
        <v>1580</v>
      </c>
      <c r="J382" s="6">
        <v>0.90922987461090099</v>
      </c>
    </row>
    <row r="383" spans="1:10" x14ac:dyDescent="0.25">
      <c r="A383">
        <v>0</v>
      </c>
      <c r="B383">
        <v>2375</v>
      </c>
      <c r="C383" t="s">
        <v>1213</v>
      </c>
      <c r="D383" t="str">
        <f>LEFT(Table1[[#This Row],[Timestamp]],3)</f>
        <v>Tue</v>
      </c>
      <c r="E383" s="7">
        <f>DAY(MID(Table1[[#This Row],[Timestamp]],9,3))</f>
        <v>2</v>
      </c>
      <c r="F383" t="s">
        <v>458</v>
      </c>
      <c r="G383" t="s">
        <v>1214</v>
      </c>
      <c r="H383" t="s">
        <v>1215</v>
      </c>
      <c r="I383" t="s">
        <v>1581</v>
      </c>
      <c r="J383" s="6">
        <v>0.455739796161652</v>
      </c>
    </row>
    <row r="384" spans="1:10" x14ac:dyDescent="0.25">
      <c r="A384">
        <v>0</v>
      </c>
      <c r="B384">
        <v>2376</v>
      </c>
      <c r="C384" t="s">
        <v>1216</v>
      </c>
      <c r="D384" t="str">
        <f>LEFT(Table1[[#This Row],[Timestamp]],3)</f>
        <v>Tue</v>
      </c>
      <c r="E384" s="7">
        <f>DAY(MID(Table1[[#This Row],[Timestamp]],9,3))</f>
        <v>2</v>
      </c>
      <c r="F384" t="s">
        <v>458</v>
      </c>
      <c r="G384" t="s">
        <v>1199</v>
      </c>
      <c r="H384" t="s">
        <v>1217</v>
      </c>
      <c r="I384" t="s">
        <v>1581</v>
      </c>
      <c r="J384" s="6">
        <v>0.47837832570076</v>
      </c>
    </row>
    <row r="385" spans="1:10" x14ac:dyDescent="0.25">
      <c r="A385">
        <v>0</v>
      </c>
      <c r="B385">
        <v>2377</v>
      </c>
      <c r="C385" t="s">
        <v>1218</v>
      </c>
      <c r="D385" t="str">
        <f>LEFT(Table1[[#This Row],[Timestamp]],3)</f>
        <v>Tue</v>
      </c>
      <c r="E385" s="7">
        <f>DAY(MID(Table1[[#This Row],[Timestamp]],9,3))</f>
        <v>2</v>
      </c>
      <c r="F385" t="s">
        <v>458</v>
      </c>
      <c r="G385" t="s">
        <v>1219</v>
      </c>
      <c r="H385" t="s">
        <v>1220</v>
      </c>
      <c r="I385" t="s">
        <v>1579</v>
      </c>
      <c r="J385" s="6">
        <v>0.43380001187324502</v>
      </c>
    </row>
    <row r="386" spans="1:10" x14ac:dyDescent="0.25">
      <c r="A386">
        <v>0</v>
      </c>
      <c r="B386">
        <v>2378</v>
      </c>
      <c r="C386" t="s">
        <v>1221</v>
      </c>
      <c r="D386" t="str">
        <f>LEFT(Table1[[#This Row],[Timestamp]],3)</f>
        <v>Tue</v>
      </c>
      <c r="E386" s="7">
        <f>DAY(MID(Table1[[#This Row],[Timestamp]],9,3))</f>
        <v>2</v>
      </c>
      <c r="F386" t="s">
        <v>458</v>
      </c>
      <c r="G386" t="s">
        <v>1222</v>
      </c>
      <c r="H386" t="s">
        <v>1223</v>
      </c>
      <c r="I386" t="s">
        <v>1579</v>
      </c>
      <c r="J386" s="6">
        <v>0.13723322749137901</v>
      </c>
    </row>
    <row r="387" spans="1:10" x14ac:dyDescent="0.25">
      <c r="A387">
        <v>0</v>
      </c>
      <c r="B387">
        <v>2379</v>
      </c>
      <c r="C387" t="s">
        <v>1224</v>
      </c>
      <c r="D387" t="str">
        <f>LEFT(Table1[[#This Row],[Timestamp]],3)</f>
        <v>Tue</v>
      </c>
      <c r="E387" s="7">
        <f>DAY(MID(Table1[[#This Row],[Timestamp]],9,3))</f>
        <v>2</v>
      </c>
      <c r="F387" t="s">
        <v>471</v>
      </c>
      <c r="G387" t="s">
        <v>1225</v>
      </c>
      <c r="H387" t="s">
        <v>1226</v>
      </c>
      <c r="I387" t="s">
        <v>1579</v>
      </c>
      <c r="J387" s="6">
        <v>0.19898054003715501</v>
      </c>
    </row>
    <row r="388" spans="1:10" x14ac:dyDescent="0.25">
      <c r="A388">
        <v>2</v>
      </c>
      <c r="B388">
        <v>2380</v>
      </c>
      <c r="C388" t="s">
        <v>1227</v>
      </c>
      <c r="D388" t="str">
        <f>LEFT(Table1[[#This Row],[Timestamp]],3)</f>
        <v>Tue</v>
      </c>
      <c r="E388" s="7">
        <f>DAY(MID(Table1[[#This Row],[Timestamp]],9,3))</f>
        <v>2</v>
      </c>
      <c r="F388" t="s">
        <v>471</v>
      </c>
      <c r="G388" t="s">
        <v>1228</v>
      </c>
      <c r="H388" t="s">
        <v>1229</v>
      </c>
      <c r="I388" t="s">
        <v>1580</v>
      </c>
      <c r="J388" s="6">
        <v>0.82664489746093806</v>
      </c>
    </row>
    <row r="389" spans="1:10" x14ac:dyDescent="0.25">
      <c r="A389">
        <v>0</v>
      </c>
      <c r="B389">
        <v>2381</v>
      </c>
      <c r="C389" t="s">
        <v>1230</v>
      </c>
      <c r="D389" t="str">
        <f>LEFT(Table1[[#This Row],[Timestamp]],3)</f>
        <v>Tue</v>
      </c>
      <c r="E389" s="7">
        <f>DAY(MID(Table1[[#This Row],[Timestamp]],9,3))</f>
        <v>2</v>
      </c>
      <c r="F389" t="s">
        <v>471</v>
      </c>
      <c r="G389" t="s">
        <v>1231</v>
      </c>
      <c r="H389" t="s">
        <v>1232</v>
      </c>
      <c r="I389" t="s">
        <v>1579</v>
      </c>
      <c r="J389" s="6">
        <v>0.201339110732079</v>
      </c>
    </row>
    <row r="390" spans="1:10" x14ac:dyDescent="0.25">
      <c r="A390">
        <v>0</v>
      </c>
      <c r="B390">
        <v>2382</v>
      </c>
      <c r="C390" t="s">
        <v>1233</v>
      </c>
      <c r="D390" t="str">
        <f>LEFT(Table1[[#This Row],[Timestamp]],3)</f>
        <v>Tue</v>
      </c>
      <c r="E390" s="7">
        <f>DAY(MID(Table1[[#This Row],[Timestamp]],9,3))</f>
        <v>2</v>
      </c>
      <c r="F390" t="s">
        <v>471</v>
      </c>
      <c r="G390" t="s">
        <v>1234</v>
      </c>
      <c r="H390" t="s">
        <v>1235</v>
      </c>
      <c r="I390" t="s">
        <v>1580</v>
      </c>
      <c r="J390" s="6">
        <v>0.67589139938354503</v>
      </c>
    </row>
    <row r="391" spans="1:10" x14ac:dyDescent="0.25">
      <c r="A391">
        <v>0</v>
      </c>
      <c r="B391">
        <v>2383</v>
      </c>
      <c r="C391" t="s">
        <v>1236</v>
      </c>
      <c r="D391" t="str">
        <f>LEFT(Table1[[#This Row],[Timestamp]],3)</f>
        <v>Tue</v>
      </c>
      <c r="E391" s="7">
        <f>DAY(MID(Table1[[#This Row],[Timestamp]],9,3))</f>
        <v>2</v>
      </c>
      <c r="F391" t="s">
        <v>471</v>
      </c>
      <c r="G391" t="s">
        <v>1237</v>
      </c>
      <c r="H391" t="s">
        <v>1238</v>
      </c>
      <c r="I391" t="s">
        <v>1580</v>
      </c>
      <c r="J391" s="6">
        <v>0.62270510196685802</v>
      </c>
    </row>
    <row r="392" spans="1:10" x14ac:dyDescent="0.25">
      <c r="A392">
        <v>0</v>
      </c>
      <c r="B392">
        <v>2384</v>
      </c>
      <c r="C392" t="s">
        <v>1239</v>
      </c>
      <c r="D392" t="str">
        <f>LEFT(Table1[[#This Row],[Timestamp]],3)</f>
        <v>Tue</v>
      </c>
      <c r="E392" s="7">
        <f>DAY(MID(Table1[[#This Row],[Timestamp]],9,3))</f>
        <v>2</v>
      </c>
      <c r="F392" t="s">
        <v>471</v>
      </c>
      <c r="G392" t="s">
        <v>1240</v>
      </c>
      <c r="H392" t="s">
        <v>1241</v>
      </c>
      <c r="I392" t="s">
        <v>1579</v>
      </c>
      <c r="J392" s="6">
        <v>0.39278501272201499</v>
      </c>
    </row>
    <row r="393" spans="1:10" x14ac:dyDescent="0.25">
      <c r="A393">
        <v>0</v>
      </c>
      <c r="B393">
        <v>2385</v>
      </c>
      <c r="C393" t="s">
        <v>1242</v>
      </c>
      <c r="D393" t="str">
        <f>LEFT(Table1[[#This Row],[Timestamp]],3)</f>
        <v>Tue</v>
      </c>
      <c r="E393" s="7">
        <f>DAY(MID(Table1[[#This Row],[Timestamp]],9,3))</f>
        <v>2</v>
      </c>
      <c r="F393" t="s">
        <v>471</v>
      </c>
      <c r="G393" t="s">
        <v>1243</v>
      </c>
      <c r="H393" t="s">
        <v>1244</v>
      </c>
      <c r="I393" t="s">
        <v>1581</v>
      </c>
      <c r="J393" s="6">
        <v>0.45626261830329901</v>
      </c>
    </row>
    <row r="394" spans="1:10" x14ac:dyDescent="0.25">
      <c r="A394">
        <v>0</v>
      </c>
      <c r="B394">
        <v>2386</v>
      </c>
      <c r="C394" t="s">
        <v>1245</v>
      </c>
      <c r="D394" t="str">
        <f>LEFT(Table1[[#This Row],[Timestamp]],3)</f>
        <v>Tue</v>
      </c>
      <c r="E394" s="7">
        <f>DAY(MID(Table1[[#This Row],[Timestamp]],9,3))</f>
        <v>2</v>
      </c>
      <c r="F394" t="s">
        <v>471</v>
      </c>
      <c r="G394" t="s">
        <v>1246</v>
      </c>
      <c r="H394" t="s">
        <v>1247</v>
      </c>
      <c r="I394" t="s">
        <v>1579</v>
      </c>
      <c r="J394" s="6">
        <v>0.19409957528114299</v>
      </c>
    </row>
    <row r="395" spans="1:10" x14ac:dyDescent="0.25">
      <c r="A395">
        <v>0</v>
      </c>
      <c r="B395">
        <v>2387</v>
      </c>
      <c r="C395" t="s">
        <v>1248</v>
      </c>
      <c r="D395" t="str">
        <f>LEFT(Table1[[#This Row],[Timestamp]],3)</f>
        <v>Tue</v>
      </c>
      <c r="E395" s="7">
        <f>DAY(MID(Table1[[#This Row],[Timestamp]],9,3))</f>
        <v>2</v>
      </c>
      <c r="F395" t="s">
        <v>471</v>
      </c>
      <c r="G395" t="s">
        <v>1249</v>
      </c>
      <c r="H395" t="s">
        <v>1250</v>
      </c>
      <c r="I395" t="s">
        <v>1580</v>
      </c>
      <c r="J395" s="6">
        <v>0.63452094793319702</v>
      </c>
    </row>
    <row r="396" spans="1:10" x14ac:dyDescent="0.25">
      <c r="A396">
        <v>0</v>
      </c>
      <c r="B396">
        <v>2388</v>
      </c>
      <c r="C396" t="s">
        <v>1251</v>
      </c>
      <c r="D396" t="str">
        <f>LEFT(Table1[[#This Row],[Timestamp]],3)</f>
        <v>Tue</v>
      </c>
      <c r="E396" s="7">
        <f>DAY(MID(Table1[[#This Row],[Timestamp]],9,3))</f>
        <v>2</v>
      </c>
      <c r="F396" t="s">
        <v>471</v>
      </c>
      <c r="G396" t="s">
        <v>1252</v>
      </c>
      <c r="H396" t="s">
        <v>1253</v>
      </c>
      <c r="I396" t="s">
        <v>1579</v>
      </c>
      <c r="J396" s="6">
        <v>7.2225388139486304E-3</v>
      </c>
    </row>
    <row r="397" spans="1:10" x14ac:dyDescent="0.25">
      <c r="A397">
        <v>0</v>
      </c>
      <c r="B397">
        <v>2389</v>
      </c>
      <c r="C397" t="s">
        <v>1254</v>
      </c>
      <c r="D397" t="str">
        <f>LEFT(Table1[[#This Row],[Timestamp]],3)</f>
        <v>Tue</v>
      </c>
      <c r="E397" s="7">
        <f>DAY(MID(Table1[[#This Row],[Timestamp]],9,3))</f>
        <v>2</v>
      </c>
      <c r="F397" t="s">
        <v>471</v>
      </c>
      <c r="G397" t="s">
        <v>1255</v>
      </c>
      <c r="H397" t="s">
        <v>1256</v>
      </c>
      <c r="I397" t="s">
        <v>1579</v>
      </c>
      <c r="J397" s="6">
        <v>0.207179710268974</v>
      </c>
    </row>
    <row r="398" spans="1:10" x14ac:dyDescent="0.25">
      <c r="A398">
        <v>0</v>
      </c>
      <c r="B398">
        <v>2390</v>
      </c>
      <c r="C398" t="s">
        <v>1257</v>
      </c>
      <c r="D398" t="str">
        <f>LEFT(Table1[[#This Row],[Timestamp]],3)</f>
        <v>Tue</v>
      </c>
      <c r="E398" s="7">
        <f>DAY(MID(Table1[[#This Row],[Timestamp]],9,3))</f>
        <v>2</v>
      </c>
      <c r="F398" t="s">
        <v>471</v>
      </c>
      <c r="G398" t="s">
        <v>1258</v>
      </c>
      <c r="H398" t="s">
        <v>1259</v>
      </c>
      <c r="I398" t="s">
        <v>1580</v>
      </c>
      <c r="J398" s="6">
        <v>0.88028395175933805</v>
      </c>
    </row>
    <row r="399" spans="1:10" x14ac:dyDescent="0.25">
      <c r="A399">
        <v>0</v>
      </c>
      <c r="B399">
        <v>2391</v>
      </c>
      <c r="C399" t="s">
        <v>1260</v>
      </c>
      <c r="D399" t="str">
        <f>LEFT(Table1[[#This Row],[Timestamp]],3)</f>
        <v>Tue</v>
      </c>
      <c r="E399" s="7">
        <f>DAY(MID(Table1[[#This Row],[Timestamp]],9,3))</f>
        <v>2</v>
      </c>
      <c r="F399" t="s">
        <v>471</v>
      </c>
      <c r="G399" t="s">
        <v>1261</v>
      </c>
      <c r="H399" t="s">
        <v>1262</v>
      </c>
      <c r="I399" t="s">
        <v>1579</v>
      </c>
      <c r="J399" s="6">
        <v>0.15784083306789401</v>
      </c>
    </row>
    <row r="400" spans="1:10" x14ac:dyDescent="0.25">
      <c r="A400">
        <v>0</v>
      </c>
      <c r="B400">
        <v>2392</v>
      </c>
      <c r="C400" t="s">
        <v>1263</v>
      </c>
      <c r="D400" t="str">
        <f>LEFT(Table1[[#This Row],[Timestamp]],3)</f>
        <v>Tue</v>
      </c>
      <c r="E400" s="7">
        <f>DAY(MID(Table1[[#This Row],[Timestamp]],9,3))</f>
        <v>2</v>
      </c>
      <c r="F400" t="s">
        <v>471</v>
      </c>
      <c r="G400" t="s">
        <v>1264</v>
      </c>
      <c r="H400" t="s">
        <v>1265</v>
      </c>
      <c r="I400" t="s">
        <v>1581</v>
      </c>
      <c r="J400" s="6">
        <v>0.58298075199127197</v>
      </c>
    </row>
    <row r="401" spans="1:10" x14ac:dyDescent="0.25">
      <c r="A401">
        <v>2</v>
      </c>
      <c r="B401">
        <v>2393</v>
      </c>
      <c r="C401" t="s">
        <v>1266</v>
      </c>
      <c r="D401" t="str">
        <f>LEFT(Table1[[#This Row],[Timestamp]],3)</f>
        <v>Tue</v>
      </c>
      <c r="E401" s="7">
        <f>DAY(MID(Table1[[#This Row],[Timestamp]],9,3))</f>
        <v>2</v>
      </c>
      <c r="F401" t="s">
        <v>514</v>
      </c>
      <c r="G401" t="s">
        <v>1267</v>
      </c>
      <c r="H401" t="s">
        <v>1268</v>
      </c>
      <c r="I401" t="s">
        <v>1580</v>
      </c>
      <c r="J401" s="6">
        <v>0.77604752779007002</v>
      </c>
    </row>
    <row r="402" spans="1:10" x14ac:dyDescent="0.25">
      <c r="A402">
        <v>2</v>
      </c>
      <c r="B402">
        <v>2394</v>
      </c>
      <c r="C402" t="s">
        <v>1269</v>
      </c>
      <c r="D402" t="str">
        <f>LEFT(Table1[[#This Row],[Timestamp]],3)</f>
        <v>Tue</v>
      </c>
      <c r="E402" s="7">
        <f>DAY(MID(Table1[[#This Row],[Timestamp]],9,3))</f>
        <v>2</v>
      </c>
      <c r="F402" t="s">
        <v>514</v>
      </c>
      <c r="G402" t="s">
        <v>1270</v>
      </c>
      <c r="H402" t="s">
        <v>1271</v>
      </c>
      <c r="I402" t="s">
        <v>1580</v>
      </c>
      <c r="J402" s="6">
        <v>0.64418077468872104</v>
      </c>
    </row>
    <row r="403" spans="1:10" x14ac:dyDescent="0.25">
      <c r="A403">
        <v>2</v>
      </c>
      <c r="B403">
        <v>2395</v>
      </c>
      <c r="C403" t="s">
        <v>1272</v>
      </c>
      <c r="D403" t="str">
        <f>LEFT(Table1[[#This Row],[Timestamp]],3)</f>
        <v>Tue</v>
      </c>
      <c r="E403" s="7">
        <f>DAY(MID(Table1[[#This Row],[Timestamp]],9,3))</f>
        <v>2</v>
      </c>
      <c r="F403" t="s">
        <v>458</v>
      </c>
      <c r="G403" t="s">
        <v>1273</v>
      </c>
      <c r="H403" t="s">
        <v>1274</v>
      </c>
      <c r="I403" t="s">
        <v>1580</v>
      </c>
      <c r="J403" s="6">
        <v>0.90315538644790605</v>
      </c>
    </row>
    <row r="404" spans="1:10" x14ac:dyDescent="0.25">
      <c r="A404">
        <v>0</v>
      </c>
      <c r="B404">
        <v>2396</v>
      </c>
      <c r="C404" t="s">
        <v>1275</v>
      </c>
      <c r="D404" t="str">
        <f>LEFT(Table1[[#This Row],[Timestamp]],3)</f>
        <v>Tue</v>
      </c>
      <c r="E404" s="7">
        <f>DAY(MID(Table1[[#This Row],[Timestamp]],9,3))</f>
        <v>2</v>
      </c>
      <c r="F404" t="s">
        <v>458</v>
      </c>
      <c r="G404" t="s">
        <v>1276</v>
      </c>
      <c r="H404" t="s">
        <v>1277</v>
      </c>
      <c r="I404" t="s">
        <v>1579</v>
      </c>
      <c r="J404" s="6">
        <v>0.24923066794872301</v>
      </c>
    </row>
    <row r="405" spans="1:10" x14ac:dyDescent="0.25">
      <c r="A405">
        <v>0</v>
      </c>
      <c r="B405">
        <v>2397</v>
      </c>
      <c r="C405" t="s">
        <v>1278</v>
      </c>
      <c r="D405" t="str">
        <f>LEFT(Table1[[#This Row],[Timestamp]],3)</f>
        <v>Tue</v>
      </c>
      <c r="E405" s="7">
        <f>DAY(MID(Table1[[#This Row],[Timestamp]],9,3))</f>
        <v>2</v>
      </c>
      <c r="F405" t="s">
        <v>458</v>
      </c>
      <c r="G405" t="s">
        <v>1279</v>
      </c>
      <c r="H405" t="s">
        <v>1280</v>
      </c>
      <c r="I405" t="s">
        <v>1579</v>
      </c>
      <c r="J405" s="6">
        <v>0.42557412385940602</v>
      </c>
    </row>
    <row r="406" spans="1:10" x14ac:dyDescent="0.25">
      <c r="A406">
        <v>4</v>
      </c>
      <c r="B406">
        <v>2398</v>
      </c>
      <c r="C406" t="s">
        <v>1281</v>
      </c>
      <c r="D406" t="str">
        <f>LEFT(Table1[[#This Row],[Timestamp]],3)</f>
        <v>Tue</v>
      </c>
      <c r="E406" s="7">
        <f>DAY(MID(Table1[[#This Row],[Timestamp]],9,3))</f>
        <v>2</v>
      </c>
      <c r="F406" t="s">
        <v>1282</v>
      </c>
      <c r="G406" t="s">
        <v>1283</v>
      </c>
      <c r="H406" t="s">
        <v>1284</v>
      </c>
      <c r="I406" t="s">
        <v>1580</v>
      </c>
      <c r="J406" s="6">
        <v>0.65592116117477395</v>
      </c>
    </row>
    <row r="407" spans="1:10" x14ac:dyDescent="0.25">
      <c r="A407">
        <v>4</v>
      </c>
      <c r="B407">
        <v>2399</v>
      </c>
      <c r="C407" t="s">
        <v>1285</v>
      </c>
      <c r="D407" t="str">
        <f>LEFT(Table1[[#This Row],[Timestamp]],3)</f>
        <v>Tue</v>
      </c>
      <c r="E407" s="7">
        <f>DAY(MID(Table1[[#This Row],[Timestamp]],9,3))</f>
        <v>2</v>
      </c>
      <c r="F407" t="s">
        <v>537</v>
      </c>
      <c r="G407" t="s">
        <v>1286</v>
      </c>
      <c r="H407" t="s">
        <v>1287</v>
      </c>
      <c r="I407" t="s">
        <v>1579</v>
      </c>
      <c r="J407" s="6">
        <v>0.32090219855308499</v>
      </c>
    </row>
    <row r="408" spans="1:10" x14ac:dyDescent="0.25">
      <c r="A408">
        <v>0</v>
      </c>
      <c r="B408">
        <v>2400</v>
      </c>
      <c r="C408" t="s">
        <v>1288</v>
      </c>
      <c r="D408" t="str">
        <f>LEFT(Table1[[#This Row],[Timestamp]],3)</f>
        <v>Tue</v>
      </c>
      <c r="E408" s="7">
        <f>DAY(MID(Table1[[#This Row],[Timestamp]],9,3))</f>
        <v>2</v>
      </c>
      <c r="F408" t="s">
        <v>537</v>
      </c>
      <c r="G408" t="s">
        <v>1289</v>
      </c>
      <c r="H408" t="s">
        <v>1290</v>
      </c>
      <c r="I408" t="s">
        <v>1579</v>
      </c>
      <c r="J408" s="6">
        <v>0.187452852725983</v>
      </c>
    </row>
    <row r="409" spans="1:10" x14ac:dyDescent="0.25">
      <c r="A409">
        <v>2</v>
      </c>
      <c r="B409">
        <v>2401</v>
      </c>
      <c r="C409" t="s">
        <v>1291</v>
      </c>
      <c r="D409" t="str">
        <f>LEFT(Table1[[#This Row],[Timestamp]],3)</f>
        <v>Tue</v>
      </c>
      <c r="E409" s="7">
        <f>DAY(MID(Table1[[#This Row],[Timestamp]],9,3))</f>
        <v>2</v>
      </c>
      <c r="F409" t="s">
        <v>537</v>
      </c>
      <c r="G409" t="s">
        <v>1292</v>
      </c>
      <c r="H409" t="s">
        <v>1293</v>
      </c>
      <c r="I409" t="s">
        <v>1579</v>
      </c>
      <c r="J409" s="6">
        <v>0.15187197923660301</v>
      </c>
    </row>
    <row r="410" spans="1:10" x14ac:dyDescent="0.25">
      <c r="A410">
        <v>0</v>
      </c>
      <c r="B410">
        <v>2402</v>
      </c>
      <c r="C410" t="s">
        <v>1294</v>
      </c>
      <c r="D410" t="str">
        <f>LEFT(Table1[[#This Row],[Timestamp]],3)</f>
        <v>Tue</v>
      </c>
      <c r="E410" s="7">
        <f>DAY(MID(Table1[[#This Row],[Timestamp]],9,3))</f>
        <v>2</v>
      </c>
      <c r="F410" t="s">
        <v>537</v>
      </c>
      <c r="G410" t="s">
        <v>1295</v>
      </c>
      <c r="H410" t="s">
        <v>1296</v>
      </c>
      <c r="I410" t="s">
        <v>1579</v>
      </c>
      <c r="J410" s="6">
        <v>0.13801869750022899</v>
      </c>
    </row>
    <row r="411" spans="1:10" x14ac:dyDescent="0.25">
      <c r="A411">
        <v>0</v>
      </c>
      <c r="B411">
        <v>2403</v>
      </c>
      <c r="C411" t="s">
        <v>1297</v>
      </c>
      <c r="D411" t="str">
        <f>LEFT(Table1[[#This Row],[Timestamp]],3)</f>
        <v>Tue</v>
      </c>
      <c r="E411" s="7">
        <f>DAY(MID(Table1[[#This Row],[Timestamp]],9,3))</f>
        <v>2</v>
      </c>
      <c r="F411" t="s">
        <v>537</v>
      </c>
      <c r="G411" t="s">
        <v>1298</v>
      </c>
      <c r="H411" t="s">
        <v>1299</v>
      </c>
      <c r="I411" t="s">
        <v>1579</v>
      </c>
      <c r="J411" s="6">
        <v>0.14716990292072299</v>
      </c>
    </row>
    <row r="412" spans="1:10" x14ac:dyDescent="0.25">
      <c r="A412">
        <v>0</v>
      </c>
      <c r="B412">
        <v>2404</v>
      </c>
      <c r="C412" t="s">
        <v>1300</v>
      </c>
      <c r="D412" t="str">
        <f>LEFT(Table1[[#This Row],[Timestamp]],3)</f>
        <v>Tue</v>
      </c>
      <c r="E412" s="7">
        <f>DAY(MID(Table1[[#This Row],[Timestamp]],9,3))</f>
        <v>2</v>
      </c>
      <c r="F412" t="s">
        <v>537</v>
      </c>
      <c r="G412" t="s">
        <v>1301</v>
      </c>
      <c r="H412" t="s">
        <v>1302</v>
      </c>
      <c r="I412" t="s">
        <v>1579</v>
      </c>
      <c r="J412" s="6">
        <v>0.280473083257675</v>
      </c>
    </row>
    <row r="413" spans="1:10" x14ac:dyDescent="0.25">
      <c r="A413">
        <v>2</v>
      </c>
      <c r="B413">
        <v>2405</v>
      </c>
      <c r="C413" t="s">
        <v>1303</v>
      </c>
      <c r="D413" t="str">
        <f>LEFT(Table1[[#This Row],[Timestamp]],3)</f>
        <v>Tue</v>
      </c>
      <c r="E413" s="7">
        <f>DAY(MID(Table1[[#This Row],[Timestamp]],9,3))</f>
        <v>2</v>
      </c>
      <c r="F413" t="s">
        <v>537</v>
      </c>
      <c r="G413" t="s">
        <v>1304</v>
      </c>
      <c r="H413" t="s">
        <v>1305</v>
      </c>
      <c r="I413" t="s">
        <v>1580</v>
      </c>
      <c r="J413" s="6">
        <v>0.60664540529251099</v>
      </c>
    </row>
    <row r="414" spans="1:10" x14ac:dyDescent="0.25">
      <c r="A414">
        <v>2</v>
      </c>
      <c r="B414">
        <v>2406</v>
      </c>
      <c r="C414" t="s">
        <v>1306</v>
      </c>
      <c r="D414" t="str">
        <f>LEFT(Table1[[#This Row],[Timestamp]],3)</f>
        <v>Tue</v>
      </c>
      <c r="E414" s="7">
        <f>DAY(MID(Table1[[#This Row],[Timestamp]],9,3))</f>
        <v>2</v>
      </c>
      <c r="F414" t="s">
        <v>537</v>
      </c>
      <c r="G414" t="s">
        <v>1307</v>
      </c>
      <c r="H414" t="s">
        <v>1308</v>
      </c>
      <c r="I414" t="s">
        <v>1581</v>
      </c>
      <c r="J414" s="6">
        <v>0.57016664743423495</v>
      </c>
    </row>
    <row r="415" spans="1:10" x14ac:dyDescent="0.25">
      <c r="A415">
        <v>2</v>
      </c>
      <c r="B415">
        <v>2407</v>
      </c>
      <c r="C415" t="s">
        <v>1309</v>
      </c>
      <c r="D415" t="str">
        <f>LEFT(Table1[[#This Row],[Timestamp]],3)</f>
        <v>Tue</v>
      </c>
      <c r="E415" s="7">
        <f>DAY(MID(Table1[[#This Row],[Timestamp]],9,3))</f>
        <v>2</v>
      </c>
      <c r="F415" t="s">
        <v>565</v>
      </c>
      <c r="G415" t="s">
        <v>1310</v>
      </c>
      <c r="H415" t="s">
        <v>1311</v>
      </c>
      <c r="I415" t="s">
        <v>1580</v>
      </c>
      <c r="J415" s="6">
        <v>0.65894031524658203</v>
      </c>
    </row>
    <row r="416" spans="1:10" x14ac:dyDescent="0.25">
      <c r="A416">
        <v>2</v>
      </c>
      <c r="B416">
        <v>2408</v>
      </c>
      <c r="C416" t="s">
        <v>1312</v>
      </c>
      <c r="D416" t="str">
        <f>LEFT(Table1[[#This Row],[Timestamp]],3)</f>
        <v>Tue</v>
      </c>
      <c r="E416" s="7">
        <f>DAY(MID(Table1[[#This Row],[Timestamp]],9,3))</f>
        <v>2</v>
      </c>
      <c r="F416" t="s">
        <v>565</v>
      </c>
      <c r="G416" t="s">
        <v>566</v>
      </c>
      <c r="H416" t="s">
        <v>1313</v>
      </c>
      <c r="I416" t="s">
        <v>1580</v>
      </c>
      <c r="J416" s="6">
        <v>0.92370390892028797</v>
      </c>
    </row>
    <row r="417" spans="1:10" x14ac:dyDescent="0.25">
      <c r="A417">
        <v>2</v>
      </c>
      <c r="B417">
        <v>2409</v>
      </c>
      <c r="C417" t="s">
        <v>1314</v>
      </c>
      <c r="D417" t="str">
        <f>LEFT(Table1[[#This Row],[Timestamp]],3)</f>
        <v>Tue</v>
      </c>
      <c r="E417" s="7">
        <f>DAY(MID(Table1[[#This Row],[Timestamp]],9,3))</f>
        <v>2</v>
      </c>
      <c r="F417" t="s">
        <v>565</v>
      </c>
      <c r="G417" t="s">
        <v>1315</v>
      </c>
      <c r="H417" t="s">
        <v>1316</v>
      </c>
      <c r="I417" t="s">
        <v>1580</v>
      </c>
      <c r="J417" s="6">
        <v>0.79684543609619096</v>
      </c>
    </row>
    <row r="418" spans="1:10" x14ac:dyDescent="0.25">
      <c r="A418">
        <v>2</v>
      </c>
      <c r="B418">
        <v>2410</v>
      </c>
      <c r="C418" t="s">
        <v>1317</v>
      </c>
      <c r="D418" t="str">
        <f>LEFT(Table1[[#This Row],[Timestamp]],3)</f>
        <v>Tue</v>
      </c>
      <c r="E418" s="7">
        <f>DAY(MID(Table1[[#This Row],[Timestamp]],9,3))</f>
        <v>2</v>
      </c>
      <c r="F418" t="s">
        <v>579</v>
      </c>
      <c r="G418" t="s">
        <v>1318</v>
      </c>
      <c r="H418" t="s">
        <v>1319</v>
      </c>
      <c r="I418" t="s">
        <v>1580</v>
      </c>
      <c r="J418" s="6">
        <v>0.82085859775543202</v>
      </c>
    </row>
    <row r="419" spans="1:10" x14ac:dyDescent="0.25">
      <c r="A419">
        <v>2</v>
      </c>
      <c r="B419">
        <v>2411</v>
      </c>
      <c r="C419" t="s">
        <v>1320</v>
      </c>
      <c r="D419" t="str">
        <f>LEFT(Table1[[#This Row],[Timestamp]],3)</f>
        <v>Tue</v>
      </c>
      <c r="E419" s="7">
        <f>DAY(MID(Table1[[#This Row],[Timestamp]],9,3))</f>
        <v>2</v>
      </c>
      <c r="F419" t="s">
        <v>579</v>
      </c>
      <c r="G419" t="s">
        <v>1321</v>
      </c>
      <c r="H419" t="s">
        <v>1322</v>
      </c>
      <c r="I419" t="s">
        <v>1579</v>
      </c>
      <c r="J419" s="6">
        <v>0.30021134018897999</v>
      </c>
    </row>
    <row r="420" spans="1:10" x14ac:dyDescent="0.25">
      <c r="A420">
        <v>2</v>
      </c>
      <c r="B420">
        <v>2412</v>
      </c>
      <c r="C420" t="s">
        <v>1323</v>
      </c>
      <c r="D420" t="str">
        <f>LEFT(Table1[[#This Row],[Timestamp]],3)</f>
        <v>Tue</v>
      </c>
      <c r="E420" s="7">
        <f>DAY(MID(Table1[[#This Row],[Timestamp]],9,3))</f>
        <v>2</v>
      </c>
      <c r="F420" t="s">
        <v>579</v>
      </c>
      <c r="G420" t="s">
        <v>1324</v>
      </c>
      <c r="H420" t="s">
        <v>1325</v>
      </c>
      <c r="I420" t="s">
        <v>1579</v>
      </c>
      <c r="J420" s="6">
        <v>0.25536891818046598</v>
      </c>
    </row>
    <row r="421" spans="1:10" x14ac:dyDescent="0.25">
      <c r="A421">
        <v>4</v>
      </c>
      <c r="B421">
        <v>2413</v>
      </c>
      <c r="C421" t="s">
        <v>1326</v>
      </c>
      <c r="D421" t="str">
        <f>LEFT(Table1[[#This Row],[Timestamp]],3)</f>
        <v>Tue</v>
      </c>
      <c r="E421" s="7">
        <f>DAY(MID(Table1[[#This Row],[Timestamp]],9,3))</f>
        <v>2</v>
      </c>
      <c r="F421" t="s">
        <v>579</v>
      </c>
      <c r="G421" t="s">
        <v>1327</v>
      </c>
      <c r="H421" t="s">
        <v>1328</v>
      </c>
      <c r="I421" t="s">
        <v>1580</v>
      </c>
      <c r="J421" s="6">
        <v>0.61738461256027199</v>
      </c>
    </row>
    <row r="422" spans="1:10" x14ac:dyDescent="0.25">
      <c r="A422">
        <v>0</v>
      </c>
      <c r="B422">
        <v>2414</v>
      </c>
      <c r="C422" t="s">
        <v>1329</v>
      </c>
      <c r="D422" t="str">
        <f>LEFT(Table1[[#This Row],[Timestamp]],3)</f>
        <v>Tue</v>
      </c>
      <c r="E422" s="7">
        <f>DAY(MID(Table1[[#This Row],[Timestamp]],9,3))</f>
        <v>2</v>
      </c>
      <c r="F422" t="s">
        <v>579</v>
      </c>
      <c r="G422" t="s">
        <v>1330</v>
      </c>
      <c r="H422" t="s">
        <v>1331</v>
      </c>
      <c r="I422" t="s">
        <v>1581</v>
      </c>
      <c r="J422" s="6">
        <v>0.52333998680114702</v>
      </c>
    </row>
    <row r="423" spans="1:10" x14ac:dyDescent="0.25">
      <c r="A423">
        <v>2</v>
      </c>
      <c r="B423">
        <v>2415</v>
      </c>
      <c r="C423" t="s">
        <v>1332</v>
      </c>
      <c r="D423" t="str">
        <f>LEFT(Table1[[#This Row],[Timestamp]],3)</f>
        <v>Tue</v>
      </c>
      <c r="E423" s="7">
        <f>DAY(MID(Table1[[#This Row],[Timestamp]],9,3))</f>
        <v>2</v>
      </c>
      <c r="F423" t="s">
        <v>579</v>
      </c>
      <c r="G423" t="s">
        <v>1333</v>
      </c>
      <c r="H423" t="s">
        <v>1334</v>
      </c>
      <c r="I423" t="s">
        <v>1580</v>
      </c>
      <c r="J423" s="6">
        <v>0.69238263368606601</v>
      </c>
    </row>
    <row r="424" spans="1:10" x14ac:dyDescent="0.25">
      <c r="A424">
        <v>0</v>
      </c>
      <c r="B424">
        <v>2416</v>
      </c>
      <c r="C424" t="s">
        <v>1335</v>
      </c>
      <c r="D424" t="str">
        <f>LEFT(Table1[[#This Row],[Timestamp]],3)</f>
        <v>Tue</v>
      </c>
      <c r="E424" s="7">
        <f>DAY(MID(Table1[[#This Row],[Timestamp]],9,3))</f>
        <v>2</v>
      </c>
      <c r="F424" t="s">
        <v>579</v>
      </c>
      <c r="G424" t="s">
        <v>1336</v>
      </c>
      <c r="H424" t="s">
        <v>1337</v>
      </c>
      <c r="I424" t="s">
        <v>1579</v>
      </c>
      <c r="J424" s="6">
        <v>0.44694465398788502</v>
      </c>
    </row>
    <row r="425" spans="1:10" x14ac:dyDescent="0.25">
      <c r="A425">
        <v>2</v>
      </c>
      <c r="B425">
        <v>2417</v>
      </c>
      <c r="C425" t="s">
        <v>1338</v>
      </c>
      <c r="D425" t="str">
        <f>LEFT(Table1[[#This Row],[Timestamp]],3)</f>
        <v>Tue</v>
      </c>
      <c r="E425" s="7">
        <f>DAY(MID(Table1[[#This Row],[Timestamp]],9,3))</f>
        <v>2</v>
      </c>
      <c r="F425" t="s">
        <v>579</v>
      </c>
      <c r="G425" t="s">
        <v>1339</v>
      </c>
      <c r="H425" t="s">
        <v>1340</v>
      </c>
      <c r="I425" t="s">
        <v>1580</v>
      </c>
      <c r="J425" s="6">
        <v>0.75657618045806896</v>
      </c>
    </row>
    <row r="426" spans="1:10" x14ac:dyDescent="0.25">
      <c r="A426">
        <v>2</v>
      </c>
      <c r="B426">
        <v>2418</v>
      </c>
      <c r="C426" t="s">
        <v>1341</v>
      </c>
      <c r="D426" t="str">
        <f>LEFT(Table1[[#This Row],[Timestamp]],3)</f>
        <v>Tue</v>
      </c>
      <c r="E426" s="7">
        <f>DAY(MID(Table1[[#This Row],[Timestamp]],9,3))</f>
        <v>2</v>
      </c>
      <c r="F426" t="s">
        <v>579</v>
      </c>
      <c r="G426" t="s">
        <v>604</v>
      </c>
      <c r="H426" t="s">
        <v>1342</v>
      </c>
      <c r="I426" t="s">
        <v>1580</v>
      </c>
      <c r="J426" s="6">
        <v>0.866119384765625</v>
      </c>
    </row>
    <row r="427" spans="1:10" x14ac:dyDescent="0.25">
      <c r="A427">
        <v>2</v>
      </c>
      <c r="B427">
        <v>2419</v>
      </c>
      <c r="C427" t="s">
        <v>1343</v>
      </c>
      <c r="D427" t="str">
        <f>LEFT(Table1[[#This Row],[Timestamp]],3)</f>
        <v>Tue</v>
      </c>
      <c r="E427" s="7">
        <f>DAY(MID(Table1[[#This Row],[Timestamp]],9,3))</f>
        <v>2</v>
      </c>
      <c r="F427" t="s">
        <v>1344</v>
      </c>
      <c r="G427" t="s">
        <v>1345</v>
      </c>
      <c r="H427" t="s">
        <v>1346</v>
      </c>
      <c r="I427" t="s">
        <v>1580</v>
      </c>
      <c r="J427" s="6">
        <v>0.787575542926788</v>
      </c>
    </row>
    <row r="428" spans="1:10" x14ac:dyDescent="0.25">
      <c r="A428">
        <v>2</v>
      </c>
      <c r="B428">
        <v>2421</v>
      </c>
      <c r="C428" t="s">
        <v>1347</v>
      </c>
      <c r="D428" t="str">
        <f>LEFT(Table1[[#This Row],[Timestamp]],3)</f>
        <v>Tue</v>
      </c>
      <c r="E428" s="7">
        <f>DAY(MID(Table1[[#This Row],[Timestamp]],9,3))</f>
        <v>2</v>
      </c>
      <c r="F428" t="s">
        <v>613</v>
      </c>
      <c r="G428" t="s">
        <v>1348</v>
      </c>
      <c r="H428" t="s">
        <v>1349</v>
      </c>
      <c r="I428" t="s">
        <v>1580</v>
      </c>
      <c r="J428" s="6">
        <v>0.61356180906295799</v>
      </c>
    </row>
    <row r="429" spans="1:10" x14ac:dyDescent="0.25">
      <c r="A429">
        <v>2</v>
      </c>
      <c r="B429">
        <v>2422</v>
      </c>
      <c r="C429" t="s">
        <v>1350</v>
      </c>
      <c r="D429" t="str">
        <f>LEFT(Table1[[#This Row],[Timestamp]],3)</f>
        <v>Tue</v>
      </c>
      <c r="E429" s="7">
        <f>DAY(MID(Table1[[#This Row],[Timestamp]],9,3))</f>
        <v>2</v>
      </c>
      <c r="F429" t="s">
        <v>613</v>
      </c>
      <c r="G429" t="s">
        <v>1351</v>
      </c>
      <c r="H429" t="s">
        <v>1352</v>
      </c>
      <c r="I429" t="s">
        <v>1580</v>
      </c>
      <c r="J429" s="6">
        <v>0.62534362077713002</v>
      </c>
    </row>
    <row r="430" spans="1:10" x14ac:dyDescent="0.25">
      <c r="A430">
        <v>2</v>
      </c>
      <c r="B430">
        <v>2426</v>
      </c>
      <c r="C430" t="s">
        <v>1353</v>
      </c>
      <c r="D430" t="str">
        <f>LEFT(Table1[[#This Row],[Timestamp]],3)</f>
        <v>Tue</v>
      </c>
      <c r="E430" s="7">
        <f>DAY(MID(Table1[[#This Row],[Timestamp]],9,3))</f>
        <v>2</v>
      </c>
      <c r="F430" t="s">
        <v>613</v>
      </c>
      <c r="G430" t="s">
        <v>1354</v>
      </c>
      <c r="H430" t="s">
        <v>1355</v>
      </c>
      <c r="I430" t="s">
        <v>1580</v>
      </c>
      <c r="J430" s="6">
        <v>0.777063488960266</v>
      </c>
    </row>
    <row r="431" spans="1:10" x14ac:dyDescent="0.25">
      <c r="A431">
        <v>2</v>
      </c>
      <c r="B431">
        <v>2427</v>
      </c>
      <c r="C431" t="s">
        <v>1356</v>
      </c>
      <c r="D431" t="str">
        <f>LEFT(Table1[[#This Row],[Timestamp]],3)</f>
        <v>Tue</v>
      </c>
      <c r="E431" s="7">
        <f>DAY(MID(Table1[[#This Row],[Timestamp]],9,3))</f>
        <v>2</v>
      </c>
      <c r="F431" t="s">
        <v>613</v>
      </c>
      <c r="G431" t="s">
        <v>1357</v>
      </c>
      <c r="H431" t="s">
        <v>1358</v>
      </c>
      <c r="I431" t="s">
        <v>1579</v>
      </c>
      <c r="J431" s="6">
        <v>0.41875708103179898</v>
      </c>
    </row>
    <row r="432" spans="1:10" x14ac:dyDescent="0.25">
      <c r="A432">
        <v>2</v>
      </c>
      <c r="B432">
        <v>2428</v>
      </c>
      <c r="C432" t="s">
        <v>1359</v>
      </c>
      <c r="D432" t="str">
        <f>LEFT(Table1[[#This Row],[Timestamp]],3)</f>
        <v>Tue</v>
      </c>
      <c r="E432" s="7">
        <f>DAY(MID(Table1[[#This Row],[Timestamp]],9,3))</f>
        <v>2</v>
      </c>
      <c r="F432" t="s">
        <v>613</v>
      </c>
      <c r="G432" t="s">
        <v>1360</v>
      </c>
      <c r="H432" t="s">
        <v>1361</v>
      </c>
      <c r="I432" t="s">
        <v>1580</v>
      </c>
      <c r="J432" s="6">
        <v>0.90231913328170799</v>
      </c>
    </row>
    <row r="433" spans="1:10" x14ac:dyDescent="0.25">
      <c r="A433">
        <v>2</v>
      </c>
      <c r="B433">
        <v>2429</v>
      </c>
      <c r="C433" t="s">
        <v>1362</v>
      </c>
      <c r="D433" t="str">
        <f>LEFT(Table1[[#This Row],[Timestamp]],3)</f>
        <v>Tue</v>
      </c>
      <c r="E433" s="7">
        <f>DAY(MID(Table1[[#This Row],[Timestamp]],9,3))</f>
        <v>2</v>
      </c>
      <c r="F433" t="s">
        <v>613</v>
      </c>
      <c r="G433" t="s">
        <v>1363</v>
      </c>
      <c r="H433" t="s">
        <v>1364</v>
      </c>
      <c r="I433" t="s">
        <v>1580</v>
      </c>
      <c r="J433" s="6">
        <v>0.85973215103149403</v>
      </c>
    </row>
    <row r="434" spans="1:10" x14ac:dyDescent="0.25">
      <c r="A434">
        <v>2</v>
      </c>
      <c r="B434">
        <v>2430</v>
      </c>
      <c r="C434" t="s">
        <v>1365</v>
      </c>
      <c r="D434" t="str">
        <f>LEFT(Table1[[#This Row],[Timestamp]],3)</f>
        <v>Tue</v>
      </c>
      <c r="E434" s="7">
        <f>DAY(MID(Table1[[#This Row],[Timestamp]],9,3))</f>
        <v>2</v>
      </c>
      <c r="F434" t="s">
        <v>613</v>
      </c>
      <c r="G434" t="s">
        <v>1366</v>
      </c>
      <c r="H434" t="s">
        <v>1367</v>
      </c>
      <c r="I434" t="s">
        <v>1580</v>
      </c>
      <c r="J434" s="6">
        <v>0.73315328359603904</v>
      </c>
    </row>
    <row r="435" spans="1:10" x14ac:dyDescent="0.25">
      <c r="A435">
        <v>2</v>
      </c>
      <c r="B435">
        <v>2502</v>
      </c>
      <c r="C435" t="s">
        <v>1368</v>
      </c>
      <c r="D435" t="str">
        <f>LEFT(Table1[[#This Row],[Timestamp]],3)</f>
        <v>Thu</v>
      </c>
      <c r="E435" s="7">
        <f>DAY(MID(Table1[[#This Row],[Timestamp]],9,3))</f>
        <v>4</v>
      </c>
      <c r="F435" t="s">
        <v>45</v>
      </c>
      <c r="G435" t="s">
        <v>1369</v>
      </c>
      <c r="H435" t="s">
        <v>1370</v>
      </c>
      <c r="I435" t="s">
        <v>1580</v>
      </c>
      <c r="J435" s="6">
        <v>0.84951549768447898</v>
      </c>
    </row>
    <row r="436" spans="1:10" x14ac:dyDescent="0.25">
      <c r="A436">
        <v>2</v>
      </c>
      <c r="B436">
        <v>2503</v>
      </c>
      <c r="C436" t="s">
        <v>1371</v>
      </c>
      <c r="D436" t="str">
        <f>LEFT(Table1[[#This Row],[Timestamp]],3)</f>
        <v>Thu</v>
      </c>
      <c r="E436" s="7">
        <f>DAY(MID(Table1[[#This Row],[Timestamp]],9,3))</f>
        <v>4</v>
      </c>
      <c r="F436" t="s">
        <v>45</v>
      </c>
      <c r="G436" t="s">
        <v>1372</v>
      </c>
      <c r="H436" t="s">
        <v>1373</v>
      </c>
      <c r="I436" t="s">
        <v>1580</v>
      </c>
      <c r="J436" s="6">
        <v>0.74635940790176403</v>
      </c>
    </row>
    <row r="437" spans="1:10" x14ac:dyDescent="0.25">
      <c r="A437">
        <v>4</v>
      </c>
      <c r="B437">
        <v>2504</v>
      </c>
      <c r="C437" t="s">
        <v>1374</v>
      </c>
      <c r="D437" t="str">
        <f>LEFT(Table1[[#This Row],[Timestamp]],3)</f>
        <v>Thu</v>
      </c>
      <c r="E437" s="7">
        <f>DAY(MID(Table1[[#This Row],[Timestamp]],9,3))</f>
        <v>4</v>
      </c>
      <c r="F437" t="s">
        <v>45</v>
      </c>
      <c r="G437" t="s">
        <v>1375</v>
      </c>
      <c r="H437" t="s">
        <v>1376</v>
      </c>
      <c r="I437" t="s">
        <v>1580</v>
      </c>
      <c r="J437" s="6">
        <v>0.89807254076003995</v>
      </c>
    </row>
    <row r="438" spans="1:10" x14ac:dyDescent="0.25">
      <c r="A438">
        <v>2</v>
      </c>
      <c r="B438">
        <v>2505</v>
      </c>
      <c r="C438" t="s">
        <v>1377</v>
      </c>
      <c r="D438" t="str">
        <f>LEFT(Table1[[#This Row],[Timestamp]],3)</f>
        <v>Thu</v>
      </c>
      <c r="E438" s="7">
        <f>DAY(MID(Table1[[#This Row],[Timestamp]],9,3))</f>
        <v>4</v>
      </c>
      <c r="F438" t="s">
        <v>45</v>
      </c>
      <c r="G438" t="s">
        <v>1378</v>
      </c>
      <c r="H438" t="s">
        <v>1379</v>
      </c>
      <c r="I438" t="s">
        <v>1580</v>
      </c>
      <c r="J438" s="6">
        <v>0.692610383033752</v>
      </c>
    </row>
    <row r="439" spans="1:10" x14ac:dyDescent="0.25">
      <c r="A439">
        <v>4</v>
      </c>
      <c r="B439">
        <v>2506</v>
      </c>
      <c r="C439" t="s">
        <v>1380</v>
      </c>
      <c r="D439" t="str">
        <f>LEFT(Table1[[#This Row],[Timestamp]],3)</f>
        <v>Thu</v>
      </c>
      <c r="E439" s="7">
        <f>DAY(MID(Table1[[#This Row],[Timestamp]],9,3))</f>
        <v>4</v>
      </c>
      <c r="F439" t="s">
        <v>45</v>
      </c>
      <c r="G439" t="s">
        <v>1381</v>
      </c>
      <c r="H439" t="s">
        <v>1382</v>
      </c>
      <c r="I439" t="s">
        <v>1580</v>
      </c>
      <c r="J439" s="6">
        <v>0.67930126190185502</v>
      </c>
    </row>
    <row r="440" spans="1:10" x14ac:dyDescent="0.25">
      <c r="A440">
        <v>2</v>
      </c>
      <c r="B440">
        <v>2507</v>
      </c>
      <c r="C440" t="s">
        <v>1383</v>
      </c>
      <c r="D440" t="str">
        <f>LEFT(Table1[[#This Row],[Timestamp]],3)</f>
        <v>Thu</v>
      </c>
      <c r="E440" s="7">
        <f>DAY(MID(Table1[[#This Row],[Timestamp]],9,3))</f>
        <v>4</v>
      </c>
      <c r="F440" t="s">
        <v>45</v>
      </c>
      <c r="G440" t="s">
        <v>1384</v>
      </c>
      <c r="H440" t="s">
        <v>1385</v>
      </c>
      <c r="I440" t="s">
        <v>1580</v>
      </c>
      <c r="J440" s="6">
        <v>0.74286532402038596</v>
      </c>
    </row>
    <row r="441" spans="1:10" x14ac:dyDescent="0.25">
      <c r="A441">
        <v>4</v>
      </c>
      <c r="B441">
        <v>2508</v>
      </c>
      <c r="C441" t="s">
        <v>1386</v>
      </c>
      <c r="D441" t="str">
        <f>LEFT(Table1[[#This Row],[Timestamp]],3)</f>
        <v>Thu</v>
      </c>
      <c r="E441" s="7">
        <f>DAY(MID(Table1[[#This Row],[Timestamp]],9,3))</f>
        <v>4</v>
      </c>
      <c r="F441" t="s">
        <v>45</v>
      </c>
      <c r="G441" t="s">
        <v>1387</v>
      </c>
      <c r="H441" t="s">
        <v>1388</v>
      </c>
      <c r="I441" t="s">
        <v>1580</v>
      </c>
      <c r="J441" s="6">
        <v>0.78345674276351895</v>
      </c>
    </row>
    <row r="442" spans="1:10" x14ac:dyDescent="0.25">
      <c r="A442">
        <v>0</v>
      </c>
      <c r="B442">
        <v>2529</v>
      </c>
      <c r="C442" t="s">
        <v>1389</v>
      </c>
      <c r="D442" t="str">
        <f>LEFT(Table1[[#This Row],[Timestamp]],3)</f>
        <v>Sun</v>
      </c>
      <c r="E442" s="7">
        <f>DAY(MID(Table1[[#This Row],[Timestamp]],9,3))</f>
        <v>7</v>
      </c>
      <c r="F442" t="s">
        <v>24</v>
      </c>
      <c r="G442" t="s">
        <v>1390</v>
      </c>
      <c r="H442" t="s">
        <v>1391</v>
      </c>
      <c r="I442" t="s">
        <v>1579</v>
      </c>
      <c r="J442" s="6">
        <v>6.0596983879804597E-2</v>
      </c>
    </row>
    <row r="443" spans="1:10" x14ac:dyDescent="0.25">
      <c r="A443">
        <v>2</v>
      </c>
      <c r="B443">
        <v>2530</v>
      </c>
      <c r="C443" t="s">
        <v>1392</v>
      </c>
      <c r="D443" t="str">
        <f>LEFT(Table1[[#This Row],[Timestamp]],3)</f>
        <v>Sun</v>
      </c>
      <c r="E443" s="7">
        <f>DAY(MID(Table1[[#This Row],[Timestamp]],9,3))</f>
        <v>7</v>
      </c>
      <c r="F443" t="s">
        <v>24</v>
      </c>
      <c r="G443" t="s">
        <v>1393</v>
      </c>
      <c r="H443" t="s">
        <v>1394</v>
      </c>
      <c r="I443" t="s">
        <v>1580</v>
      </c>
      <c r="J443" s="6">
        <v>0.835931837558746</v>
      </c>
    </row>
    <row r="444" spans="1:10" x14ac:dyDescent="0.25">
      <c r="A444">
        <v>2</v>
      </c>
      <c r="B444">
        <v>2531</v>
      </c>
      <c r="C444" t="s">
        <v>1395</v>
      </c>
      <c r="D444" t="str">
        <f>LEFT(Table1[[#This Row],[Timestamp]],3)</f>
        <v>Sun</v>
      </c>
      <c r="E444" s="7">
        <f>DAY(MID(Table1[[#This Row],[Timestamp]],9,3))</f>
        <v>7</v>
      </c>
      <c r="F444" t="s">
        <v>24</v>
      </c>
      <c r="G444" t="s">
        <v>656</v>
      </c>
      <c r="H444" t="s">
        <v>1396</v>
      </c>
      <c r="I444" t="s">
        <v>1580</v>
      </c>
      <c r="J444" s="6">
        <v>0.78085470199585005</v>
      </c>
    </row>
    <row r="445" spans="1:10" x14ac:dyDescent="0.25">
      <c r="A445">
        <v>4</v>
      </c>
      <c r="B445">
        <v>2532</v>
      </c>
      <c r="C445" t="s">
        <v>1397</v>
      </c>
      <c r="D445" t="str">
        <f>LEFT(Table1[[#This Row],[Timestamp]],3)</f>
        <v>Sun</v>
      </c>
      <c r="E445" s="7">
        <f>DAY(MID(Table1[[#This Row],[Timestamp]],9,3))</f>
        <v>7</v>
      </c>
      <c r="F445" t="s">
        <v>24</v>
      </c>
      <c r="G445" t="s">
        <v>1398</v>
      </c>
      <c r="H445" t="s">
        <v>1399</v>
      </c>
      <c r="I445" t="s">
        <v>1579</v>
      </c>
      <c r="J445" s="6">
        <v>0.303164422512054</v>
      </c>
    </row>
    <row r="446" spans="1:10" x14ac:dyDescent="0.25">
      <c r="A446">
        <v>2</v>
      </c>
      <c r="B446">
        <v>2533</v>
      </c>
      <c r="C446" t="s">
        <v>1400</v>
      </c>
      <c r="D446" t="str">
        <f>LEFT(Table1[[#This Row],[Timestamp]],3)</f>
        <v>Sun</v>
      </c>
      <c r="E446" s="7">
        <f>DAY(MID(Table1[[#This Row],[Timestamp]],9,3))</f>
        <v>7</v>
      </c>
      <c r="F446" t="s">
        <v>24</v>
      </c>
      <c r="G446" t="s">
        <v>1401</v>
      </c>
      <c r="H446" t="s">
        <v>1402</v>
      </c>
      <c r="I446" t="s">
        <v>1579</v>
      </c>
      <c r="J446" s="6">
        <v>0.37791445851326</v>
      </c>
    </row>
    <row r="447" spans="1:10" x14ac:dyDescent="0.25">
      <c r="A447">
        <v>2</v>
      </c>
      <c r="B447">
        <v>2534</v>
      </c>
      <c r="C447" t="s">
        <v>1403</v>
      </c>
      <c r="D447" t="str">
        <f>LEFT(Table1[[#This Row],[Timestamp]],3)</f>
        <v>Sun</v>
      </c>
      <c r="E447" s="7">
        <f>DAY(MID(Table1[[#This Row],[Timestamp]],9,3))</f>
        <v>7</v>
      </c>
      <c r="F447" t="s">
        <v>24</v>
      </c>
      <c r="G447" t="s">
        <v>1404</v>
      </c>
      <c r="H447" t="s">
        <v>1405</v>
      </c>
      <c r="I447" t="s">
        <v>1580</v>
      </c>
      <c r="J447" s="6">
        <v>0.64658087491989102</v>
      </c>
    </row>
    <row r="448" spans="1:10" x14ac:dyDescent="0.25">
      <c r="A448">
        <v>2</v>
      </c>
      <c r="B448">
        <v>2535</v>
      </c>
      <c r="C448" t="s">
        <v>1406</v>
      </c>
      <c r="D448" t="str">
        <f>LEFT(Table1[[#This Row],[Timestamp]],3)</f>
        <v>Sun</v>
      </c>
      <c r="E448" s="7">
        <f>DAY(MID(Table1[[#This Row],[Timestamp]],9,3))</f>
        <v>7</v>
      </c>
      <c r="F448" t="s">
        <v>24</v>
      </c>
      <c r="G448" t="s">
        <v>656</v>
      </c>
      <c r="H448" t="s">
        <v>1407</v>
      </c>
      <c r="I448" t="s">
        <v>1580</v>
      </c>
      <c r="J448" s="6">
        <v>0.79053109884262096</v>
      </c>
    </row>
    <row r="449" spans="1:10" x14ac:dyDescent="0.25">
      <c r="A449">
        <v>2</v>
      </c>
      <c r="B449">
        <v>2536</v>
      </c>
      <c r="C449" t="s">
        <v>1408</v>
      </c>
      <c r="D449" t="str">
        <f>LEFT(Table1[[#This Row],[Timestamp]],3)</f>
        <v>Sun</v>
      </c>
      <c r="E449" s="7">
        <f>DAY(MID(Table1[[#This Row],[Timestamp]],9,3))</f>
        <v>7</v>
      </c>
      <c r="F449" t="s">
        <v>24</v>
      </c>
      <c r="G449" t="s">
        <v>1409</v>
      </c>
      <c r="H449" t="s">
        <v>1410</v>
      </c>
      <c r="I449" t="s">
        <v>1580</v>
      </c>
      <c r="J449" s="6">
        <v>0.85440802574157704</v>
      </c>
    </row>
    <row r="450" spans="1:10" x14ac:dyDescent="0.25">
      <c r="A450">
        <v>2</v>
      </c>
      <c r="B450">
        <v>2537</v>
      </c>
      <c r="C450" t="s">
        <v>1411</v>
      </c>
      <c r="D450" t="str">
        <f>LEFT(Table1[[#This Row],[Timestamp]],3)</f>
        <v>Sun</v>
      </c>
      <c r="E450" s="7">
        <f>DAY(MID(Table1[[#This Row],[Timestamp]],9,3))</f>
        <v>7</v>
      </c>
      <c r="F450" t="s">
        <v>662</v>
      </c>
      <c r="G450" t="s">
        <v>1412</v>
      </c>
      <c r="H450" t="s">
        <v>1413</v>
      </c>
      <c r="I450" t="s">
        <v>1580</v>
      </c>
      <c r="J450" s="6">
        <v>0.87902384996414196</v>
      </c>
    </row>
    <row r="451" spans="1:10" x14ac:dyDescent="0.25">
      <c r="A451">
        <v>4</v>
      </c>
      <c r="B451">
        <v>2538</v>
      </c>
      <c r="C451" t="s">
        <v>1414</v>
      </c>
      <c r="D451" t="str">
        <f>LEFT(Table1[[#This Row],[Timestamp]],3)</f>
        <v>Sun</v>
      </c>
      <c r="E451" s="7">
        <f>DAY(MID(Table1[[#This Row],[Timestamp]],9,3))</f>
        <v>7</v>
      </c>
      <c r="F451" t="s">
        <v>662</v>
      </c>
      <c r="G451" t="s">
        <v>1415</v>
      </c>
      <c r="H451" t="s">
        <v>1416</v>
      </c>
      <c r="I451" t="s">
        <v>1580</v>
      </c>
      <c r="J451" s="6">
        <v>0.86533623933792103</v>
      </c>
    </row>
    <row r="452" spans="1:10" x14ac:dyDescent="0.25">
      <c r="A452">
        <v>2</v>
      </c>
      <c r="B452">
        <v>2539</v>
      </c>
      <c r="C452" t="s">
        <v>1417</v>
      </c>
      <c r="D452" t="str">
        <f>LEFT(Table1[[#This Row],[Timestamp]],3)</f>
        <v>Sun</v>
      </c>
      <c r="E452" s="7">
        <f>DAY(MID(Table1[[#This Row],[Timestamp]],9,3))</f>
        <v>7</v>
      </c>
      <c r="F452" t="s">
        <v>662</v>
      </c>
      <c r="G452" t="s">
        <v>1418</v>
      </c>
      <c r="H452" t="s">
        <v>1419</v>
      </c>
      <c r="I452" t="s">
        <v>1579</v>
      </c>
      <c r="J452" s="6">
        <v>0.16318273544311501</v>
      </c>
    </row>
    <row r="453" spans="1:10" x14ac:dyDescent="0.25">
      <c r="A453">
        <v>4</v>
      </c>
      <c r="B453">
        <v>2540</v>
      </c>
      <c r="C453" t="s">
        <v>1420</v>
      </c>
      <c r="D453" t="str">
        <f>LEFT(Table1[[#This Row],[Timestamp]],3)</f>
        <v>Sun</v>
      </c>
      <c r="E453" s="7">
        <f>DAY(MID(Table1[[#This Row],[Timestamp]],9,3))</f>
        <v>7</v>
      </c>
      <c r="F453" t="s">
        <v>662</v>
      </c>
      <c r="G453" t="s">
        <v>1421</v>
      </c>
      <c r="H453" t="s">
        <v>1422</v>
      </c>
      <c r="I453" t="s">
        <v>1580</v>
      </c>
      <c r="J453" s="6">
        <v>0.89557260274887096</v>
      </c>
    </row>
    <row r="454" spans="1:10" x14ac:dyDescent="0.25">
      <c r="A454">
        <v>4</v>
      </c>
      <c r="B454">
        <v>2541</v>
      </c>
      <c r="C454" t="s">
        <v>1423</v>
      </c>
      <c r="D454" t="str">
        <f>LEFT(Table1[[#This Row],[Timestamp]],3)</f>
        <v>Sun</v>
      </c>
      <c r="E454" s="7">
        <f>DAY(MID(Table1[[#This Row],[Timestamp]],9,3))</f>
        <v>7</v>
      </c>
      <c r="F454" t="s">
        <v>675</v>
      </c>
      <c r="G454" t="s">
        <v>1424</v>
      </c>
      <c r="H454" t="s">
        <v>1425</v>
      </c>
      <c r="I454" t="s">
        <v>1580</v>
      </c>
      <c r="J454" s="6">
        <v>0.63808262348175004</v>
      </c>
    </row>
    <row r="455" spans="1:10" x14ac:dyDescent="0.25">
      <c r="A455">
        <v>0</v>
      </c>
      <c r="B455">
        <v>2543</v>
      </c>
      <c r="C455" t="s">
        <v>1426</v>
      </c>
      <c r="D455" t="str">
        <f>LEFT(Table1[[#This Row],[Timestamp]],3)</f>
        <v>Sun</v>
      </c>
      <c r="E455" s="7">
        <f>DAY(MID(Table1[[#This Row],[Timestamp]],9,3))</f>
        <v>7</v>
      </c>
      <c r="F455" t="s">
        <v>471</v>
      </c>
      <c r="G455" t="s">
        <v>1427</v>
      </c>
      <c r="H455" t="s">
        <v>1428</v>
      </c>
      <c r="I455" t="s">
        <v>1579</v>
      </c>
      <c r="J455" s="6">
        <v>0.112968757748604</v>
      </c>
    </row>
    <row r="456" spans="1:10" x14ac:dyDescent="0.25">
      <c r="A456">
        <v>4</v>
      </c>
      <c r="B456">
        <v>2544</v>
      </c>
      <c r="C456" t="s">
        <v>1429</v>
      </c>
      <c r="D456" t="str">
        <f>LEFT(Table1[[#This Row],[Timestamp]],3)</f>
        <v>Mon</v>
      </c>
      <c r="E456" s="7">
        <f>DAY(MID(Table1[[#This Row],[Timestamp]],9,3))</f>
        <v>8</v>
      </c>
      <c r="F456" t="s">
        <v>706</v>
      </c>
      <c r="G456" t="s">
        <v>1430</v>
      </c>
      <c r="H456" t="s">
        <v>1431</v>
      </c>
      <c r="I456" t="s">
        <v>1580</v>
      </c>
      <c r="J456" s="6">
        <v>0.97982197999954201</v>
      </c>
    </row>
    <row r="457" spans="1:10" x14ac:dyDescent="0.25">
      <c r="A457">
        <v>0</v>
      </c>
      <c r="B457">
        <v>2545</v>
      </c>
      <c r="C457" t="s">
        <v>1432</v>
      </c>
      <c r="D457" t="str">
        <f>LEFT(Table1[[#This Row],[Timestamp]],3)</f>
        <v>Mon</v>
      </c>
      <c r="E457" s="7">
        <f>DAY(MID(Table1[[#This Row],[Timestamp]],9,3))</f>
        <v>8</v>
      </c>
      <c r="F457" t="s">
        <v>1</v>
      </c>
      <c r="G457" t="s">
        <v>1433</v>
      </c>
      <c r="H457" t="s">
        <v>1434</v>
      </c>
      <c r="I457" t="s">
        <v>1579</v>
      </c>
      <c r="J457" s="6">
        <v>3.8719408214092303E-2</v>
      </c>
    </row>
    <row r="458" spans="1:10" x14ac:dyDescent="0.25">
      <c r="A458">
        <v>4</v>
      </c>
      <c r="B458">
        <v>2546</v>
      </c>
      <c r="C458" t="s">
        <v>1435</v>
      </c>
      <c r="D458" t="str">
        <f>LEFT(Table1[[#This Row],[Timestamp]],3)</f>
        <v>Mon</v>
      </c>
      <c r="E458" s="7">
        <f>DAY(MID(Table1[[#This Row],[Timestamp]],9,3))</f>
        <v>8</v>
      </c>
      <c r="F458" t="s">
        <v>1</v>
      </c>
      <c r="G458" t="s">
        <v>1436</v>
      </c>
      <c r="H458" t="s">
        <v>1437</v>
      </c>
      <c r="I458" t="s">
        <v>1580</v>
      </c>
      <c r="J458" s="6">
        <v>0.74359047412872303</v>
      </c>
    </row>
    <row r="459" spans="1:10" x14ac:dyDescent="0.25">
      <c r="A459">
        <v>0</v>
      </c>
      <c r="B459">
        <v>2558</v>
      </c>
      <c r="C459" t="s">
        <v>1438</v>
      </c>
      <c r="D459" t="str">
        <f>LEFT(Table1[[#This Row],[Timestamp]],3)</f>
        <v>Mon</v>
      </c>
      <c r="E459" s="7">
        <f>DAY(MID(Table1[[#This Row],[Timestamp]],9,3))</f>
        <v>8</v>
      </c>
      <c r="F459" t="s">
        <v>730</v>
      </c>
      <c r="G459" t="s">
        <v>1439</v>
      </c>
      <c r="H459" t="s">
        <v>1440</v>
      </c>
      <c r="I459" t="s">
        <v>1580</v>
      </c>
      <c r="J459" s="6">
        <v>0.76734691858291604</v>
      </c>
    </row>
    <row r="460" spans="1:10" x14ac:dyDescent="0.25">
      <c r="A460">
        <v>0</v>
      </c>
      <c r="B460">
        <v>2559</v>
      </c>
      <c r="C460" t="s">
        <v>1441</v>
      </c>
      <c r="D460" t="str">
        <f>LEFT(Table1[[#This Row],[Timestamp]],3)</f>
        <v>Mon</v>
      </c>
      <c r="E460" s="7">
        <f>DAY(MID(Table1[[#This Row],[Timestamp]],9,3))</f>
        <v>8</v>
      </c>
      <c r="F460" t="s">
        <v>730</v>
      </c>
      <c r="G460" t="s">
        <v>1442</v>
      </c>
      <c r="H460" t="s">
        <v>1443</v>
      </c>
      <c r="I460" t="s">
        <v>1579</v>
      </c>
      <c r="J460" s="6">
        <v>6.5151192247867602E-3</v>
      </c>
    </row>
    <row r="461" spans="1:10" x14ac:dyDescent="0.25">
      <c r="A461">
        <v>2</v>
      </c>
      <c r="B461">
        <v>2560</v>
      </c>
      <c r="C461" t="s">
        <v>1444</v>
      </c>
      <c r="D461" t="str">
        <f>LEFT(Table1[[#This Row],[Timestamp]],3)</f>
        <v>Mon</v>
      </c>
      <c r="E461" s="7">
        <f>DAY(MID(Table1[[#This Row],[Timestamp]],9,3))</f>
        <v>8</v>
      </c>
      <c r="F461" t="s">
        <v>730</v>
      </c>
      <c r="G461" t="s">
        <v>1445</v>
      </c>
      <c r="H461" t="s">
        <v>1446</v>
      </c>
      <c r="I461" t="s">
        <v>1579</v>
      </c>
      <c r="J461" s="6">
        <v>0.32077768445014998</v>
      </c>
    </row>
    <row r="462" spans="1:10" x14ac:dyDescent="0.25">
      <c r="A462">
        <v>2</v>
      </c>
      <c r="B462">
        <v>2561</v>
      </c>
      <c r="C462" t="s">
        <v>1447</v>
      </c>
      <c r="D462" t="str">
        <f>LEFT(Table1[[#This Row],[Timestamp]],3)</f>
        <v>Mon</v>
      </c>
      <c r="E462" s="7">
        <f>DAY(MID(Table1[[#This Row],[Timestamp]],9,3))</f>
        <v>8</v>
      </c>
      <c r="F462" t="s">
        <v>730</v>
      </c>
      <c r="G462" t="s">
        <v>1448</v>
      </c>
      <c r="H462" t="s">
        <v>1449</v>
      </c>
      <c r="I462" t="s">
        <v>1581</v>
      </c>
      <c r="J462" s="6">
        <v>0.55195283889770497</v>
      </c>
    </row>
    <row r="463" spans="1:10" x14ac:dyDescent="0.25">
      <c r="A463">
        <v>0</v>
      </c>
      <c r="B463">
        <v>2562</v>
      </c>
      <c r="C463" t="s">
        <v>1450</v>
      </c>
      <c r="D463" t="str">
        <f>LEFT(Table1[[#This Row],[Timestamp]],3)</f>
        <v>Mon</v>
      </c>
      <c r="E463" s="7">
        <f>DAY(MID(Table1[[#This Row],[Timestamp]],9,3))</f>
        <v>8</v>
      </c>
      <c r="F463" t="s">
        <v>730</v>
      </c>
      <c r="G463" t="s">
        <v>1451</v>
      </c>
      <c r="H463" t="s">
        <v>1452</v>
      </c>
      <c r="I463" t="s">
        <v>1580</v>
      </c>
      <c r="J463" s="6">
        <v>0.73795431852340698</v>
      </c>
    </row>
    <row r="464" spans="1:10" x14ac:dyDescent="0.25">
      <c r="A464">
        <v>0</v>
      </c>
      <c r="B464">
        <v>2563</v>
      </c>
      <c r="C464" t="s">
        <v>1453</v>
      </c>
      <c r="D464" t="str">
        <f>LEFT(Table1[[#This Row],[Timestamp]],3)</f>
        <v>Mon</v>
      </c>
      <c r="E464" s="7">
        <f>DAY(MID(Table1[[#This Row],[Timestamp]],9,3))</f>
        <v>8</v>
      </c>
      <c r="F464" t="s">
        <v>730</v>
      </c>
      <c r="G464" t="s">
        <v>1454</v>
      </c>
      <c r="H464" t="s">
        <v>1455</v>
      </c>
      <c r="I464" t="s">
        <v>1581</v>
      </c>
      <c r="J464" s="6">
        <v>0.594393670558929</v>
      </c>
    </row>
    <row r="465" spans="1:10" x14ac:dyDescent="0.25">
      <c r="A465">
        <v>4</v>
      </c>
      <c r="B465">
        <v>2564</v>
      </c>
      <c r="C465" t="s">
        <v>1456</v>
      </c>
      <c r="D465" t="str">
        <f>LEFT(Table1[[#This Row],[Timestamp]],3)</f>
        <v>Mon</v>
      </c>
      <c r="E465" s="7">
        <f>DAY(MID(Table1[[#This Row],[Timestamp]],9,3))</f>
        <v>8</v>
      </c>
      <c r="F465" t="s">
        <v>758</v>
      </c>
      <c r="G465" t="s">
        <v>1457</v>
      </c>
      <c r="H465" t="s">
        <v>1458</v>
      </c>
      <c r="I465" t="s">
        <v>1579</v>
      </c>
      <c r="J465" s="6">
        <v>0.25127387046813998</v>
      </c>
    </row>
    <row r="466" spans="1:10" x14ac:dyDescent="0.25">
      <c r="A466">
        <v>0</v>
      </c>
      <c r="B466">
        <v>2575</v>
      </c>
      <c r="C466" t="s">
        <v>1459</v>
      </c>
      <c r="D466" t="str">
        <f>LEFT(Table1[[#This Row],[Timestamp]],3)</f>
        <v>Tue</v>
      </c>
      <c r="E466" s="7">
        <f>DAY(MID(Table1[[#This Row],[Timestamp]],9,3))</f>
        <v>9</v>
      </c>
      <c r="F466" t="s">
        <v>766</v>
      </c>
      <c r="G466" t="s">
        <v>1460</v>
      </c>
      <c r="H466" t="s">
        <v>1461</v>
      </c>
      <c r="I466" t="s">
        <v>1579</v>
      </c>
      <c r="J466" s="6">
        <v>5.4241083562374101E-2</v>
      </c>
    </row>
    <row r="467" spans="1:10" x14ac:dyDescent="0.25">
      <c r="A467">
        <v>2</v>
      </c>
      <c r="B467">
        <v>2576</v>
      </c>
      <c r="C467" t="s">
        <v>1462</v>
      </c>
      <c r="D467" t="str">
        <f>LEFT(Table1[[#This Row],[Timestamp]],3)</f>
        <v>Tue</v>
      </c>
      <c r="E467" s="7">
        <f>DAY(MID(Table1[[#This Row],[Timestamp]],9,3))</f>
        <v>9</v>
      </c>
      <c r="F467" t="s">
        <v>1</v>
      </c>
      <c r="G467" t="s">
        <v>1463</v>
      </c>
      <c r="H467" t="s">
        <v>1464</v>
      </c>
      <c r="I467" t="s">
        <v>1579</v>
      </c>
      <c r="J467" s="6">
        <v>0.25582790374755898</v>
      </c>
    </row>
    <row r="468" spans="1:10" x14ac:dyDescent="0.25">
      <c r="A468">
        <v>2</v>
      </c>
      <c r="B468">
        <v>2577</v>
      </c>
      <c r="C468" t="s">
        <v>1465</v>
      </c>
      <c r="D468" t="str">
        <f>LEFT(Table1[[#This Row],[Timestamp]],3)</f>
        <v>Tue</v>
      </c>
      <c r="E468" s="7">
        <f>DAY(MID(Table1[[#This Row],[Timestamp]],9,3))</f>
        <v>9</v>
      </c>
      <c r="F468" t="s">
        <v>1</v>
      </c>
      <c r="G468" t="s">
        <v>1466</v>
      </c>
      <c r="H468" t="s">
        <v>1467</v>
      </c>
      <c r="I468" t="s">
        <v>1581</v>
      </c>
      <c r="J468" s="6">
        <v>0.51629853248596203</v>
      </c>
    </row>
    <row r="469" spans="1:10" x14ac:dyDescent="0.25">
      <c r="A469">
        <v>4</v>
      </c>
      <c r="B469">
        <v>2578</v>
      </c>
      <c r="C469" t="s">
        <v>1468</v>
      </c>
      <c r="D469" t="str">
        <f>LEFT(Table1[[#This Row],[Timestamp]],3)</f>
        <v>Tue</v>
      </c>
      <c r="E469" s="7">
        <f>DAY(MID(Table1[[#This Row],[Timestamp]],9,3))</f>
        <v>9</v>
      </c>
      <c r="F469" t="s">
        <v>1</v>
      </c>
      <c r="G469" t="s">
        <v>1469</v>
      </c>
      <c r="H469" t="s">
        <v>1470</v>
      </c>
      <c r="I469" t="s">
        <v>1580</v>
      </c>
      <c r="J469" s="6">
        <v>0.98474210500717196</v>
      </c>
    </row>
    <row r="470" spans="1:10" x14ac:dyDescent="0.25">
      <c r="A470">
        <v>0</v>
      </c>
      <c r="B470">
        <v>2579</v>
      </c>
      <c r="C470" t="s">
        <v>1471</v>
      </c>
      <c r="D470" t="str">
        <f>LEFT(Table1[[#This Row],[Timestamp]],3)</f>
        <v>Tue</v>
      </c>
      <c r="E470" s="7">
        <f>DAY(MID(Table1[[#This Row],[Timestamp]],9,3))</f>
        <v>9</v>
      </c>
      <c r="F470" t="s">
        <v>77</v>
      </c>
      <c r="G470" t="s">
        <v>1472</v>
      </c>
      <c r="H470" t="s">
        <v>1473</v>
      </c>
      <c r="I470" t="s">
        <v>1579</v>
      </c>
      <c r="J470" s="6">
        <v>3.4671735018491703E-2</v>
      </c>
    </row>
    <row r="471" spans="1:10" x14ac:dyDescent="0.25">
      <c r="A471">
        <v>4</v>
      </c>
      <c r="B471">
        <v>7011</v>
      </c>
      <c r="C471" t="s">
        <v>1474</v>
      </c>
      <c r="D471" t="str">
        <f>LEFT(Table1[[#This Row],[Timestamp]],3)</f>
        <v>Wed</v>
      </c>
      <c r="E471" s="7">
        <f>DAY(MID(Table1[[#This Row],[Timestamp]],9,3))</f>
        <v>10</v>
      </c>
      <c r="F471" t="s">
        <v>1</v>
      </c>
      <c r="G471" t="s">
        <v>1475</v>
      </c>
      <c r="H471" t="s">
        <v>1476</v>
      </c>
      <c r="I471" t="s">
        <v>1580</v>
      </c>
      <c r="J471" s="6">
        <v>0.84551817178726196</v>
      </c>
    </row>
    <row r="472" spans="1:10" x14ac:dyDescent="0.25">
      <c r="A472">
        <v>4</v>
      </c>
      <c r="B472">
        <v>7012</v>
      </c>
      <c r="C472" t="s">
        <v>1477</v>
      </c>
      <c r="D472" t="str">
        <f>LEFT(Table1[[#This Row],[Timestamp]],3)</f>
        <v>Wed</v>
      </c>
      <c r="E472" s="7">
        <f>DAY(MID(Table1[[#This Row],[Timestamp]],9,3))</f>
        <v>10</v>
      </c>
      <c r="F472" t="s">
        <v>1</v>
      </c>
      <c r="G472" t="s">
        <v>1478</v>
      </c>
      <c r="H472" t="s">
        <v>1479</v>
      </c>
      <c r="I472" t="s">
        <v>1581</v>
      </c>
      <c r="J472" s="6">
        <v>0.46302899718284601</v>
      </c>
    </row>
    <row r="473" spans="1:10" x14ac:dyDescent="0.25">
      <c r="A473">
        <v>4</v>
      </c>
      <c r="B473">
        <v>7015</v>
      </c>
      <c r="C473" t="s">
        <v>1480</v>
      </c>
      <c r="D473" t="str">
        <f>LEFT(Table1[[#This Row],[Timestamp]],3)</f>
        <v>Wed</v>
      </c>
      <c r="E473" s="7">
        <f>DAY(MID(Table1[[#This Row],[Timestamp]],9,3))</f>
        <v>10</v>
      </c>
      <c r="F473" t="s">
        <v>105</v>
      </c>
      <c r="G473" t="s">
        <v>1481</v>
      </c>
      <c r="H473" t="s">
        <v>1482</v>
      </c>
      <c r="I473" t="s">
        <v>1580</v>
      </c>
      <c r="J473" s="6">
        <v>0.87937808036804199</v>
      </c>
    </row>
    <row r="474" spans="1:10" x14ac:dyDescent="0.25">
      <c r="A474">
        <v>2</v>
      </c>
      <c r="B474">
        <v>7055</v>
      </c>
      <c r="C474" t="s">
        <v>1483</v>
      </c>
      <c r="D474" t="str">
        <f>LEFT(Table1[[#This Row],[Timestamp]],3)</f>
        <v>Wed</v>
      </c>
      <c r="E474" s="7">
        <f>DAY(MID(Table1[[#This Row],[Timestamp]],9,3))</f>
        <v>10</v>
      </c>
      <c r="F474" t="s">
        <v>1484</v>
      </c>
      <c r="G474" t="s">
        <v>1485</v>
      </c>
      <c r="H474" t="s">
        <v>1486</v>
      </c>
      <c r="I474" t="s">
        <v>1581</v>
      </c>
      <c r="J474" s="6">
        <v>0.45445621013641402</v>
      </c>
    </row>
    <row r="475" spans="1:10" x14ac:dyDescent="0.25">
      <c r="A475">
        <v>2</v>
      </c>
      <c r="B475">
        <v>8051</v>
      </c>
      <c r="C475" t="s">
        <v>1487</v>
      </c>
      <c r="D475" t="str">
        <f>LEFT(Table1[[#This Row],[Timestamp]],3)</f>
        <v>Wed</v>
      </c>
      <c r="E475" s="7">
        <f>DAY(MID(Table1[[#This Row],[Timestamp]],9,3))</f>
        <v>10</v>
      </c>
      <c r="F475" t="s">
        <v>1484</v>
      </c>
      <c r="G475" t="s">
        <v>1488</v>
      </c>
      <c r="H475" t="s">
        <v>1489</v>
      </c>
      <c r="I475" t="s">
        <v>1580</v>
      </c>
      <c r="J475" s="6">
        <v>0.785708248615265</v>
      </c>
    </row>
    <row r="476" spans="1:10" x14ac:dyDescent="0.25">
      <c r="A476">
        <v>0</v>
      </c>
      <c r="B476">
        <v>8052</v>
      </c>
      <c r="C476" t="s">
        <v>1490</v>
      </c>
      <c r="D476" t="str">
        <f>LEFT(Table1[[#This Row],[Timestamp]],3)</f>
        <v>Wed</v>
      </c>
      <c r="E476" s="7">
        <f>DAY(MID(Table1[[#This Row],[Timestamp]],9,3))</f>
        <v>10</v>
      </c>
      <c r="F476" t="s">
        <v>1484</v>
      </c>
      <c r="G476" t="s">
        <v>1491</v>
      </c>
      <c r="H476" t="s">
        <v>1492</v>
      </c>
      <c r="I476" t="s">
        <v>1579</v>
      </c>
      <c r="J476" s="6">
        <v>0.21734714508056599</v>
      </c>
    </row>
    <row r="477" spans="1:10" x14ac:dyDescent="0.25">
      <c r="A477">
        <v>2</v>
      </c>
      <c r="B477">
        <v>13051</v>
      </c>
      <c r="C477" t="s">
        <v>1493</v>
      </c>
      <c r="D477" t="str">
        <f>LEFT(Table1[[#This Row],[Timestamp]],3)</f>
        <v>Sat</v>
      </c>
      <c r="E477" s="7">
        <f>DAY(MID(Table1[[#This Row],[Timestamp]],9,3))</f>
        <v>13</v>
      </c>
      <c r="F477" t="s">
        <v>1494</v>
      </c>
      <c r="G477" t="s">
        <v>1495</v>
      </c>
      <c r="H477" t="s">
        <v>1496</v>
      </c>
      <c r="I477" t="s">
        <v>1581</v>
      </c>
      <c r="J477" s="6">
        <v>0.56179451942443803</v>
      </c>
    </row>
    <row r="478" spans="1:10" x14ac:dyDescent="0.25">
      <c r="A478">
        <v>4</v>
      </c>
      <c r="B478">
        <v>13052</v>
      </c>
      <c r="C478" t="s">
        <v>1497</v>
      </c>
      <c r="D478" t="str">
        <f>LEFT(Table1[[#This Row],[Timestamp]],3)</f>
        <v>Sat</v>
      </c>
      <c r="E478" s="7">
        <f>DAY(MID(Table1[[#This Row],[Timestamp]],9,3))</f>
        <v>13</v>
      </c>
      <c r="F478" t="s">
        <v>1494</v>
      </c>
      <c r="G478" t="s">
        <v>1498</v>
      </c>
      <c r="H478" t="s">
        <v>1499</v>
      </c>
      <c r="I478" t="s">
        <v>1580</v>
      </c>
      <c r="J478" s="6">
        <v>0.90435767173767101</v>
      </c>
    </row>
    <row r="479" spans="1:10" x14ac:dyDescent="0.25">
      <c r="A479">
        <v>4</v>
      </c>
      <c r="B479">
        <v>13053</v>
      </c>
      <c r="C479" t="s">
        <v>1500</v>
      </c>
      <c r="D479" t="str">
        <f>LEFT(Table1[[#This Row],[Timestamp]],3)</f>
        <v>Sat</v>
      </c>
      <c r="E479" s="7">
        <f>DAY(MID(Table1[[#This Row],[Timestamp]],9,3))</f>
        <v>13</v>
      </c>
      <c r="F479" t="s">
        <v>1494</v>
      </c>
      <c r="G479" t="s">
        <v>1501</v>
      </c>
      <c r="H479" t="s">
        <v>1502</v>
      </c>
      <c r="I479" t="s">
        <v>1580</v>
      </c>
      <c r="J479" s="6">
        <v>0.667400002479553</v>
      </c>
    </row>
    <row r="480" spans="1:10" x14ac:dyDescent="0.25">
      <c r="A480">
        <v>4</v>
      </c>
      <c r="B480">
        <v>13054</v>
      </c>
      <c r="C480" t="s">
        <v>1503</v>
      </c>
      <c r="D480" t="str">
        <f>LEFT(Table1[[#This Row],[Timestamp]],3)</f>
        <v>Sat</v>
      </c>
      <c r="E480" s="7">
        <f>DAY(MID(Table1[[#This Row],[Timestamp]],9,3))</f>
        <v>13</v>
      </c>
      <c r="F480" t="s">
        <v>1494</v>
      </c>
      <c r="G480" t="s">
        <v>1504</v>
      </c>
      <c r="H480" t="s">
        <v>1505</v>
      </c>
      <c r="I480" t="s">
        <v>1580</v>
      </c>
      <c r="J480" s="6">
        <v>0.94308155775070202</v>
      </c>
    </row>
    <row r="481" spans="1:10" x14ac:dyDescent="0.25">
      <c r="A481">
        <v>4</v>
      </c>
      <c r="B481">
        <v>13055</v>
      </c>
      <c r="C481" t="s">
        <v>1506</v>
      </c>
      <c r="D481" t="str">
        <f>LEFT(Table1[[#This Row],[Timestamp]],3)</f>
        <v>Sat</v>
      </c>
      <c r="E481" s="7">
        <f>DAY(MID(Table1[[#This Row],[Timestamp]],9,3))</f>
        <v>13</v>
      </c>
      <c r="F481" t="s">
        <v>1494</v>
      </c>
      <c r="G481" t="s">
        <v>1507</v>
      </c>
      <c r="H481" t="s">
        <v>1508</v>
      </c>
      <c r="I481" t="s">
        <v>1579</v>
      </c>
      <c r="J481" s="6">
        <v>1.30648147314787E-2</v>
      </c>
    </row>
    <row r="482" spans="1:10" x14ac:dyDescent="0.25">
      <c r="A482">
        <v>0</v>
      </c>
      <c r="B482">
        <v>13073</v>
      </c>
      <c r="C482" t="s">
        <v>1509</v>
      </c>
      <c r="D482" t="str">
        <f>LEFT(Table1[[#This Row],[Timestamp]],3)</f>
        <v>Sun</v>
      </c>
      <c r="E482" s="7">
        <f>DAY(MID(Table1[[#This Row],[Timestamp]],9,3))</f>
        <v>14</v>
      </c>
      <c r="F482" t="s">
        <v>1510</v>
      </c>
      <c r="G482" t="s">
        <v>1511</v>
      </c>
      <c r="H482" t="s">
        <v>1512</v>
      </c>
      <c r="I482" t="s">
        <v>1580</v>
      </c>
      <c r="J482" s="6">
        <v>0.69649899005889904</v>
      </c>
    </row>
    <row r="483" spans="1:10" x14ac:dyDescent="0.25">
      <c r="A483">
        <v>0</v>
      </c>
      <c r="B483">
        <v>13074</v>
      </c>
      <c r="C483" t="s">
        <v>1513</v>
      </c>
      <c r="D483" t="str">
        <f>LEFT(Table1[[#This Row],[Timestamp]],3)</f>
        <v>Sun</v>
      </c>
      <c r="E483" s="7">
        <f>DAY(MID(Table1[[#This Row],[Timestamp]],9,3))</f>
        <v>14</v>
      </c>
      <c r="F483" t="s">
        <v>1510</v>
      </c>
      <c r="G483" t="s">
        <v>1514</v>
      </c>
      <c r="H483" t="s">
        <v>1515</v>
      </c>
      <c r="I483" t="s">
        <v>1580</v>
      </c>
      <c r="J483" s="6">
        <v>0.64477038383483898</v>
      </c>
    </row>
    <row r="484" spans="1:10" x14ac:dyDescent="0.25">
      <c r="A484">
        <v>0</v>
      </c>
      <c r="B484">
        <v>13075</v>
      </c>
      <c r="C484" t="s">
        <v>1516</v>
      </c>
      <c r="D484" t="str">
        <f>LEFT(Table1[[#This Row],[Timestamp]],3)</f>
        <v>Sun</v>
      </c>
      <c r="E484" s="7">
        <f>DAY(MID(Table1[[#This Row],[Timestamp]],9,3))</f>
        <v>14</v>
      </c>
      <c r="F484" t="s">
        <v>1510</v>
      </c>
      <c r="G484" t="s">
        <v>1517</v>
      </c>
      <c r="H484" t="s">
        <v>1518</v>
      </c>
      <c r="I484" t="s">
        <v>1579</v>
      </c>
      <c r="J484" s="6">
        <v>0.143426418304443</v>
      </c>
    </row>
    <row r="485" spans="1:10" x14ac:dyDescent="0.25">
      <c r="A485">
        <v>2</v>
      </c>
      <c r="B485">
        <v>13076</v>
      </c>
      <c r="C485" t="s">
        <v>1519</v>
      </c>
      <c r="D485" t="str">
        <f>LEFT(Table1[[#This Row],[Timestamp]],3)</f>
        <v>Sun</v>
      </c>
      <c r="E485" s="7">
        <f>DAY(MID(Table1[[#This Row],[Timestamp]],9,3))</f>
        <v>14</v>
      </c>
      <c r="F485" t="s">
        <v>1520</v>
      </c>
      <c r="G485" t="s">
        <v>1521</v>
      </c>
      <c r="H485" t="s">
        <v>1522</v>
      </c>
      <c r="I485" t="s">
        <v>1580</v>
      </c>
      <c r="J485" s="6">
        <v>0.91692072153091397</v>
      </c>
    </row>
    <row r="486" spans="1:10" x14ac:dyDescent="0.25">
      <c r="A486">
        <v>0</v>
      </c>
      <c r="B486">
        <v>13077</v>
      </c>
      <c r="C486" t="s">
        <v>1523</v>
      </c>
      <c r="D486" t="str">
        <f>LEFT(Table1[[#This Row],[Timestamp]],3)</f>
        <v>Sun</v>
      </c>
      <c r="E486" s="7">
        <f>DAY(MID(Table1[[#This Row],[Timestamp]],9,3))</f>
        <v>14</v>
      </c>
      <c r="F486" t="s">
        <v>1520</v>
      </c>
      <c r="G486" t="s">
        <v>1524</v>
      </c>
      <c r="H486" t="s">
        <v>1525</v>
      </c>
      <c r="I486" t="s">
        <v>1581</v>
      </c>
      <c r="J486" s="6">
        <v>0.58128541707992598</v>
      </c>
    </row>
    <row r="487" spans="1:10" x14ac:dyDescent="0.25">
      <c r="A487">
        <v>0</v>
      </c>
      <c r="B487">
        <v>13078</v>
      </c>
      <c r="C487" t="s">
        <v>1526</v>
      </c>
      <c r="D487" t="str">
        <f>LEFT(Table1[[#This Row],[Timestamp]],3)</f>
        <v>Sun</v>
      </c>
      <c r="E487" s="7">
        <f>DAY(MID(Table1[[#This Row],[Timestamp]],9,3))</f>
        <v>14</v>
      </c>
      <c r="F487" t="s">
        <v>1520</v>
      </c>
      <c r="G487" t="s">
        <v>1527</v>
      </c>
      <c r="H487" t="s">
        <v>1528</v>
      </c>
      <c r="I487" t="s">
        <v>1580</v>
      </c>
      <c r="J487" s="6">
        <v>0.88985073566436801</v>
      </c>
    </row>
    <row r="488" spans="1:10" x14ac:dyDescent="0.25">
      <c r="A488">
        <v>2</v>
      </c>
      <c r="B488">
        <v>14045</v>
      </c>
      <c r="C488" t="s">
        <v>1529</v>
      </c>
      <c r="D488" t="str">
        <f>LEFT(Table1[[#This Row],[Timestamp]],3)</f>
        <v>Sat</v>
      </c>
      <c r="E488" s="7">
        <f>DAY(MID(Table1[[#This Row],[Timestamp]],9,3))</f>
        <v>13</v>
      </c>
      <c r="F488" t="s">
        <v>1530</v>
      </c>
      <c r="G488" t="s">
        <v>1531</v>
      </c>
      <c r="H488" t="s">
        <v>1532</v>
      </c>
      <c r="I488" t="s">
        <v>1580</v>
      </c>
      <c r="J488" s="6">
        <v>0.69950950145721402</v>
      </c>
    </row>
    <row r="489" spans="1:10" x14ac:dyDescent="0.25">
      <c r="A489">
        <v>4</v>
      </c>
      <c r="B489">
        <v>14046</v>
      </c>
      <c r="C489" t="s">
        <v>1533</v>
      </c>
      <c r="D489" t="str">
        <f>LEFT(Table1[[#This Row],[Timestamp]],3)</f>
        <v>Sat</v>
      </c>
      <c r="E489" s="7">
        <f>DAY(MID(Table1[[#This Row],[Timestamp]],9,3))</f>
        <v>13</v>
      </c>
      <c r="F489" t="s">
        <v>1494</v>
      </c>
      <c r="G489" t="s">
        <v>1534</v>
      </c>
      <c r="H489" t="s">
        <v>1535</v>
      </c>
      <c r="I489" t="s">
        <v>1580</v>
      </c>
      <c r="J489" s="6">
        <v>0.91936278343200695</v>
      </c>
    </row>
    <row r="490" spans="1:10" x14ac:dyDescent="0.25">
      <c r="A490">
        <v>2</v>
      </c>
      <c r="B490">
        <v>14049</v>
      </c>
      <c r="C490" t="s">
        <v>1536</v>
      </c>
      <c r="D490" t="str">
        <f>LEFT(Table1[[#This Row],[Timestamp]],3)</f>
        <v>Sat</v>
      </c>
      <c r="E490" s="7">
        <f>DAY(MID(Table1[[#This Row],[Timestamp]],9,3))</f>
        <v>13</v>
      </c>
      <c r="F490" t="s">
        <v>1494</v>
      </c>
      <c r="G490" t="s">
        <v>1537</v>
      </c>
      <c r="H490" t="s">
        <v>1538</v>
      </c>
      <c r="I490" t="s">
        <v>1580</v>
      </c>
      <c r="J490" s="6">
        <v>0.77488368749618497</v>
      </c>
    </row>
    <row r="491" spans="1:10" x14ac:dyDescent="0.25">
      <c r="A491">
        <v>4</v>
      </c>
      <c r="B491">
        <v>14050</v>
      </c>
      <c r="C491" t="s">
        <v>1539</v>
      </c>
      <c r="D491" t="str">
        <f>LEFT(Table1[[#This Row],[Timestamp]],3)</f>
        <v>Sat</v>
      </c>
      <c r="E491" s="7">
        <f>DAY(MID(Table1[[#This Row],[Timestamp]],9,3))</f>
        <v>13</v>
      </c>
      <c r="F491" t="s">
        <v>1494</v>
      </c>
      <c r="G491" t="s">
        <v>1540</v>
      </c>
      <c r="H491" t="s">
        <v>1541</v>
      </c>
      <c r="I491" t="s">
        <v>1580</v>
      </c>
      <c r="J491" s="6">
        <v>0.87614268064498901</v>
      </c>
    </row>
    <row r="492" spans="1:10" x14ac:dyDescent="0.25">
      <c r="A492">
        <v>0</v>
      </c>
      <c r="B492">
        <v>14069</v>
      </c>
      <c r="C492" t="s">
        <v>1542</v>
      </c>
      <c r="D492" t="str">
        <f>LEFT(Table1[[#This Row],[Timestamp]],3)</f>
        <v>Sun</v>
      </c>
      <c r="E492" s="7">
        <f>DAY(MID(Table1[[#This Row],[Timestamp]],9,3))</f>
        <v>14</v>
      </c>
      <c r="F492" t="s">
        <v>1510</v>
      </c>
      <c r="G492" t="s">
        <v>1543</v>
      </c>
      <c r="H492" t="s">
        <v>1544</v>
      </c>
      <c r="I492" t="s">
        <v>1579</v>
      </c>
      <c r="J492" s="6">
        <v>0.43120038509368902</v>
      </c>
    </row>
    <row r="493" spans="1:10" x14ac:dyDescent="0.25">
      <c r="A493">
        <v>4</v>
      </c>
      <c r="B493">
        <v>14070</v>
      </c>
      <c r="C493" t="s">
        <v>1545</v>
      </c>
      <c r="D493" t="str">
        <f>LEFT(Table1[[#This Row],[Timestamp]],3)</f>
        <v>Sun</v>
      </c>
      <c r="E493" s="7">
        <f>DAY(MID(Table1[[#This Row],[Timestamp]],9,3))</f>
        <v>14</v>
      </c>
      <c r="F493" t="s">
        <v>1510</v>
      </c>
      <c r="G493" t="s">
        <v>1546</v>
      </c>
      <c r="H493" t="s">
        <v>1547</v>
      </c>
      <c r="I493" t="s">
        <v>1580</v>
      </c>
      <c r="J493" s="6">
        <v>0.81399583816528298</v>
      </c>
    </row>
    <row r="494" spans="1:10" x14ac:dyDescent="0.25">
      <c r="A494">
        <v>4</v>
      </c>
      <c r="B494">
        <v>14071</v>
      </c>
      <c r="C494" t="s">
        <v>1548</v>
      </c>
      <c r="D494" t="str">
        <f>LEFT(Table1[[#This Row],[Timestamp]],3)</f>
        <v>Sun</v>
      </c>
      <c r="E494" s="7">
        <f>DAY(MID(Table1[[#This Row],[Timestamp]],9,3))</f>
        <v>14</v>
      </c>
      <c r="F494" t="s">
        <v>1510</v>
      </c>
      <c r="G494" t="s">
        <v>1549</v>
      </c>
      <c r="H494" t="s">
        <v>1550</v>
      </c>
      <c r="I494" t="s">
        <v>1580</v>
      </c>
      <c r="J494" s="6">
        <v>0.745253205299377</v>
      </c>
    </row>
    <row r="495" spans="1:10" x14ac:dyDescent="0.25">
      <c r="A495">
        <v>2</v>
      </c>
      <c r="B495">
        <v>14072</v>
      </c>
      <c r="C495" t="s">
        <v>1551</v>
      </c>
      <c r="D495" t="str">
        <f>LEFT(Table1[[#This Row],[Timestamp]],3)</f>
        <v>Sun</v>
      </c>
      <c r="E495" s="7">
        <f>DAY(MID(Table1[[#This Row],[Timestamp]],9,3))</f>
        <v>14</v>
      </c>
      <c r="F495" t="s">
        <v>1510</v>
      </c>
      <c r="G495" t="s">
        <v>1552</v>
      </c>
      <c r="H495" t="s">
        <v>1553</v>
      </c>
      <c r="I495" t="s">
        <v>1580</v>
      </c>
      <c r="J495" s="6">
        <v>0.83940482139587402</v>
      </c>
    </row>
    <row r="496" spans="1:10" x14ac:dyDescent="0.25">
      <c r="A496">
        <v>0</v>
      </c>
      <c r="B496">
        <v>14073</v>
      </c>
      <c r="C496" t="s">
        <v>1554</v>
      </c>
      <c r="D496" t="str">
        <f>LEFT(Table1[[#This Row],[Timestamp]],3)</f>
        <v>Sun</v>
      </c>
      <c r="E496" s="7">
        <f>DAY(MID(Table1[[#This Row],[Timestamp]],9,3))</f>
        <v>14</v>
      </c>
      <c r="F496" t="s">
        <v>1510</v>
      </c>
      <c r="G496" t="s">
        <v>1555</v>
      </c>
      <c r="H496" t="s">
        <v>1556</v>
      </c>
      <c r="I496" t="s">
        <v>1579</v>
      </c>
      <c r="J496" s="6">
        <v>4.5146583579480596E-3</v>
      </c>
    </row>
    <row r="497" spans="1:10" x14ac:dyDescent="0.25">
      <c r="A497">
        <v>4</v>
      </c>
      <c r="B497">
        <v>14074</v>
      </c>
      <c r="C497" t="s">
        <v>1557</v>
      </c>
      <c r="D497" t="str">
        <f>LEFT(Table1[[#This Row],[Timestamp]],3)</f>
        <v>Sun</v>
      </c>
      <c r="E497" s="7">
        <f>DAY(MID(Table1[[#This Row],[Timestamp]],9,3))</f>
        <v>14</v>
      </c>
      <c r="F497" t="s">
        <v>1510</v>
      </c>
      <c r="G497" t="s">
        <v>1558</v>
      </c>
      <c r="H497" t="s">
        <v>1559</v>
      </c>
      <c r="I497" t="s">
        <v>1580</v>
      </c>
      <c r="J497" s="6">
        <v>0.735057353973389</v>
      </c>
    </row>
    <row r="498" spans="1:10" x14ac:dyDescent="0.25">
      <c r="A498">
        <v>0</v>
      </c>
      <c r="B498">
        <v>14075</v>
      </c>
      <c r="C498" t="s">
        <v>1560</v>
      </c>
      <c r="D498" t="str">
        <f>LEFT(Table1[[#This Row],[Timestamp]],3)</f>
        <v>Sun</v>
      </c>
      <c r="E498" s="7">
        <f>DAY(MID(Table1[[#This Row],[Timestamp]],9,3))</f>
        <v>14</v>
      </c>
      <c r="F498" t="s">
        <v>1520</v>
      </c>
      <c r="G498" t="s">
        <v>1561</v>
      </c>
      <c r="H498" t="s">
        <v>1562</v>
      </c>
      <c r="I498" t="s">
        <v>1579</v>
      </c>
      <c r="J498" s="6">
        <v>0.18388034403324099</v>
      </c>
    </row>
    <row r="499" spans="1:10" x14ac:dyDescent="0.25">
      <c r="A499">
        <v>0</v>
      </c>
      <c r="B499">
        <v>14076</v>
      </c>
      <c r="C499" t="s">
        <v>1563</v>
      </c>
      <c r="D499" t="str">
        <f>LEFT(Table1[[#This Row],[Timestamp]],3)</f>
        <v>Sun</v>
      </c>
      <c r="E499" s="7">
        <f>DAY(MID(Table1[[#This Row],[Timestamp]],9,3))</f>
        <v>14</v>
      </c>
      <c r="F499" t="s">
        <v>1520</v>
      </c>
      <c r="G499" t="s">
        <v>1564</v>
      </c>
      <c r="H499" t="s">
        <v>1565</v>
      </c>
      <c r="I499" t="s">
        <v>1579</v>
      </c>
      <c r="J499" s="6">
        <v>0.34277930855750999</v>
      </c>
    </row>
    <row r="500" spans="1:10" x14ac:dyDescent="0.25">
      <c r="A500">
        <v>4</v>
      </c>
      <c r="B500">
        <v>14077</v>
      </c>
      <c r="C500" t="s">
        <v>64</v>
      </c>
      <c r="D500" t="str">
        <f>LEFT(Table1[[#This Row],[Timestamp]],3)</f>
        <v>Mon</v>
      </c>
      <c r="E500" s="7">
        <f>DAY(MID(Table1[[#This Row],[Timestamp]],9,3))</f>
        <v>11</v>
      </c>
      <c r="F500" t="s">
        <v>1566</v>
      </c>
      <c r="G500" t="s">
        <v>65</v>
      </c>
      <c r="H500" t="s">
        <v>66</v>
      </c>
      <c r="I500" t="s">
        <v>1580</v>
      </c>
      <c r="J500" s="6">
        <v>0.678272664546967</v>
      </c>
    </row>
    <row r="501" spans="1:10" x14ac:dyDescent="0.25">
      <c r="A501">
        <v>4</v>
      </c>
      <c r="B501">
        <v>14078</v>
      </c>
      <c r="C501" t="s">
        <v>67</v>
      </c>
      <c r="D501" t="str">
        <f>LEFT(Table1[[#This Row],[Timestamp]],3)</f>
        <v>Mon</v>
      </c>
      <c r="E501" s="7">
        <f>DAY(MID(Table1[[#This Row],[Timestamp]],9,3))</f>
        <v>11</v>
      </c>
      <c r="F501" t="s">
        <v>1566</v>
      </c>
      <c r="G501" t="s">
        <v>68</v>
      </c>
      <c r="H501" t="s">
        <v>69</v>
      </c>
      <c r="I501" t="s">
        <v>1580</v>
      </c>
      <c r="J501" s="6">
        <v>0.95352977514267001</v>
      </c>
    </row>
    <row r="502" spans="1:10" x14ac:dyDescent="0.25">
      <c r="A502">
        <v>4</v>
      </c>
      <c r="B502">
        <v>14079</v>
      </c>
      <c r="C502" t="s">
        <v>70</v>
      </c>
      <c r="D502" t="str">
        <f>LEFT(Table1[[#This Row],[Timestamp]],3)</f>
        <v>Mon</v>
      </c>
      <c r="E502" s="7">
        <f>DAY(MID(Table1[[#This Row],[Timestamp]],9,3))</f>
        <v>11</v>
      </c>
      <c r="F502" t="s">
        <v>1566</v>
      </c>
      <c r="G502" t="s">
        <v>71</v>
      </c>
      <c r="H502" t="s">
        <v>72</v>
      </c>
      <c r="I502" t="s">
        <v>1580</v>
      </c>
      <c r="J502" s="6">
        <v>0.87345796823501598</v>
      </c>
    </row>
    <row r="503" spans="1:10" x14ac:dyDescent="0.25">
      <c r="A503">
        <v>4</v>
      </c>
      <c r="B503">
        <v>14080</v>
      </c>
      <c r="C503" t="s">
        <v>73</v>
      </c>
      <c r="D503" t="str">
        <f>LEFT(Table1[[#This Row],[Timestamp]],3)</f>
        <v>Mon</v>
      </c>
      <c r="E503" s="7">
        <f>DAY(MID(Table1[[#This Row],[Timestamp]],9,3))</f>
        <v>11</v>
      </c>
      <c r="F503" t="s">
        <v>1566</v>
      </c>
      <c r="G503" t="s">
        <v>74</v>
      </c>
      <c r="H503" t="s">
        <v>75</v>
      </c>
      <c r="I503" t="s">
        <v>1580</v>
      </c>
      <c r="J503" s="6">
        <v>0.63617247343063399</v>
      </c>
    </row>
    <row r="504" spans="1:10" x14ac:dyDescent="0.25">
      <c r="A504">
        <v>4</v>
      </c>
      <c r="B504">
        <v>14077</v>
      </c>
      <c r="C504" t="s">
        <v>64</v>
      </c>
      <c r="D504" t="str">
        <f>LEFT(Table1[[#This Row],[Timestamp]],3)</f>
        <v>Mon</v>
      </c>
      <c r="E504" s="7">
        <f>DAY(MID(Table1[[#This Row],[Timestamp]],9,3))</f>
        <v>11</v>
      </c>
      <c r="F504" t="s">
        <v>1567</v>
      </c>
      <c r="G504" t="s">
        <v>1568</v>
      </c>
      <c r="H504" t="s">
        <v>66</v>
      </c>
      <c r="I504" t="s">
        <v>1580</v>
      </c>
      <c r="J504" s="6">
        <v>0.678272664546967</v>
      </c>
    </row>
    <row r="505" spans="1:10" x14ac:dyDescent="0.25">
      <c r="A505">
        <v>4</v>
      </c>
      <c r="B505">
        <v>14078</v>
      </c>
      <c r="C505" t="s">
        <v>67</v>
      </c>
      <c r="D505" t="str">
        <f>LEFT(Table1[[#This Row],[Timestamp]],3)</f>
        <v>Mon</v>
      </c>
      <c r="E505" s="7">
        <f>DAY(MID(Table1[[#This Row],[Timestamp]],9,3))</f>
        <v>11</v>
      </c>
      <c r="F505" t="s">
        <v>1567</v>
      </c>
      <c r="G505" t="s">
        <v>1569</v>
      </c>
      <c r="H505" t="s">
        <v>69</v>
      </c>
      <c r="I505" t="s">
        <v>1580</v>
      </c>
      <c r="J505" s="6">
        <v>0.95352977514267001</v>
      </c>
    </row>
    <row r="506" spans="1:10" x14ac:dyDescent="0.25">
      <c r="A506">
        <v>4</v>
      </c>
      <c r="B506">
        <v>14079</v>
      </c>
      <c r="C506" t="s">
        <v>70</v>
      </c>
      <c r="D506" t="str">
        <f>LEFT(Table1[[#This Row],[Timestamp]],3)</f>
        <v>Mon</v>
      </c>
      <c r="E506" s="7">
        <f>DAY(MID(Table1[[#This Row],[Timestamp]],9,3))</f>
        <v>11</v>
      </c>
      <c r="F506" t="s">
        <v>1567</v>
      </c>
      <c r="G506" t="s">
        <v>1570</v>
      </c>
      <c r="H506" t="s">
        <v>72</v>
      </c>
      <c r="I506" t="s">
        <v>1580</v>
      </c>
      <c r="J506" s="6">
        <v>0.87345796823501598</v>
      </c>
    </row>
    <row r="507" spans="1:10" x14ac:dyDescent="0.25">
      <c r="A507">
        <v>4</v>
      </c>
      <c r="B507">
        <v>14080</v>
      </c>
      <c r="C507" t="s">
        <v>73</v>
      </c>
      <c r="D507" t="str">
        <f>LEFT(Table1[[#This Row],[Timestamp]],3)</f>
        <v>Mon</v>
      </c>
      <c r="E507" s="7">
        <f>DAY(MID(Table1[[#This Row],[Timestamp]],9,3))</f>
        <v>11</v>
      </c>
      <c r="F507" t="s">
        <v>1567</v>
      </c>
      <c r="G507" t="s">
        <v>1571</v>
      </c>
      <c r="H507" t="s">
        <v>75</v>
      </c>
      <c r="I507" t="s">
        <v>1580</v>
      </c>
      <c r="J507" s="6">
        <v>0.63617247343063399</v>
      </c>
    </row>
    <row r="508" spans="1:10" x14ac:dyDescent="0.25">
      <c r="A508">
        <v>4</v>
      </c>
      <c r="B508">
        <v>14079</v>
      </c>
      <c r="C508" t="s">
        <v>23</v>
      </c>
      <c r="D508" t="str">
        <f>LEFT(Table1[[#This Row],[Timestamp]],3)</f>
        <v>Mon</v>
      </c>
      <c r="E508" s="7">
        <f>DAY(MID(Table1[[#This Row],[Timestamp]],9,3))</f>
        <v>11</v>
      </c>
      <c r="F508" t="s">
        <v>24</v>
      </c>
      <c r="G508" t="s">
        <v>25</v>
      </c>
      <c r="H508" t="s">
        <v>26</v>
      </c>
      <c r="I508" t="s">
        <v>1580</v>
      </c>
      <c r="J508" s="6">
        <v>0.845467388629913</v>
      </c>
    </row>
    <row r="509" spans="1:10" x14ac:dyDescent="0.25">
      <c r="A509">
        <v>4</v>
      </c>
      <c r="B509">
        <v>14079</v>
      </c>
      <c r="C509" t="s">
        <v>27</v>
      </c>
      <c r="D509" t="str">
        <f>LEFT(Table1[[#This Row],[Timestamp]],3)</f>
        <v>Mon</v>
      </c>
      <c r="E509" s="7">
        <f>DAY(MID(Table1[[#This Row],[Timestamp]],9,3))</f>
        <v>11</v>
      </c>
      <c r="F509" t="s">
        <v>28</v>
      </c>
      <c r="G509" t="s">
        <v>29</v>
      </c>
      <c r="H509" t="s">
        <v>30</v>
      </c>
      <c r="I509" t="s">
        <v>1580</v>
      </c>
      <c r="J509" s="6">
        <v>0.80403208732605003</v>
      </c>
    </row>
    <row r="510" spans="1:10" x14ac:dyDescent="0.25">
      <c r="A510">
        <v>4</v>
      </c>
      <c r="B510">
        <v>14080</v>
      </c>
      <c r="C510" t="s">
        <v>31</v>
      </c>
      <c r="D510" t="str">
        <f>LEFT(Table1[[#This Row],[Timestamp]],3)</f>
        <v>Mon</v>
      </c>
      <c r="E510" s="7">
        <f>DAY(MID(Table1[[#This Row],[Timestamp]],9,3))</f>
        <v>11</v>
      </c>
      <c r="F510" t="s">
        <v>1572</v>
      </c>
      <c r="G510" t="s">
        <v>33</v>
      </c>
      <c r="H510" t="s">
        <v>34</v>
      </c>
      <c r="I510" t="s">
        <v>1581</v>
      </c>
      <c r="J510" s="6">
        <v>0.545804142951965</v>
      </c>
    </row>
    <row r="511" spans="1:10" x14ac:dyDescent="0.25">
      <c r="A511">
        <v>2</v>
      </c>
      <c r="B511">
        <v>14081</v>
      </c>
      <c r="C511" t="s">
        <v>35</v>
      </c>
      <c r="D511" t="str">
        <f>LEFT(Table1[[#This Row],[Timestamp]],3)</f>
        <v>Mon</v>
      </c>
      <c r="E511" s="7">
        <f>DAY(MID(Table1[[#This Row],[Timestamp]],9,3))</f>
        <v>11</v>
      </c>
      <c r="F511" t="s">
        <v>1572</v>
      </c>
      <c r="G511" t="s">
        <v>36</v>
      </c>
      <c r="H511" t="s">
        <v>37</v>
      </c>
      <c r="I511" t="s">
        <v>1580</v>
      </c>
      <c r="J511" s="6">
        <v>0.77235460281372104</v>
      </c>
    </row>
    <row r="512" spans="1:10" x14ac:dyDescent="0.25">
      <c r="A512">
        <v>0</v>
      </c>
      <c r="B512">
        <v>14082</v>
      </c>
      <c r="C512" t="s">
        <v>38</v>
      </c>
      <c r="D512" t="str">
        <f>LEFT(Table1[[#This Row],[Timestamp]],3)</f>
        <v>Mon</v>
      </c>
      <c r="E512" s="7">
        <f>DAY(MID(Table1[[#This Row],[Timestamp]],9,3))</f>
        <v>11</v>
      </c>
      <c r="F512" t="s">
        <v>1572</v>
      </c>
      <c r="G512" t="s">
        <v>39</v>
      </c>
      <c r="H512" t="s">
        <v>40</v>
      </c>
      <c r="I512" t="s">
        <v>1579</v>
      </c>
      <c r="J512" s="6">
        <v>0.140720635652542</v>
      </c>
    </row>
    <row r="513" spans="1:10" x14ac:dyDescent="0.25">
      <c r="A513">
        <v>4</v>
      </c>
      <c r="B513">
        <v>14083</v>
      </c>
      <c r="C513" t="s">
        <v>41</v>
      </c>
      <c r="D513" t="str">
        <f>LEFT(Table1[[#This Row],[Timestamp]],3)</f>
        <v>Mon</v>
      </c>
      <c r="E513" s="7">
        <f>DAY(MID(Table1[[#This Row],[Timestamp]],9,3))</f>
        <v>11</v>
      </c>
      <c r="F513" t="s">
        <v>1573</v>
      </c>
      <c r="G513" t="s">
        <v>42</v>
      </c>
      <c r="H513" t="s">
        <v>43</v>
      </c>
      <c r="I513" t="s">
        <v>1580</v>
      </c>
      <c r="J513" s="6">
        <v>0.60582554340362504</v>
      </c>
    </row>
    <row r="514" spans="1:10" x14ac:dyDescent="0.25">
      <c r="A514">
        <v>4</v>
      </c>
      <c r="B514">
        <v>14084</v>
      </c>
      <c r="C514" t="s">
        <v>70</v>
      </c>
      <c r="D514" t="str">
        <f>LEFT(Table1[[#This Row],[Timestamp]],3)</f>
        <v>Mon</v>
      </c>
      <c r="E514" s="7">
        <f>DAY(MID(Table1[[#This Row],[Timestamp]],9,3))</f>
        <v>11</v>
      </c>
      <c r="F514" t="s">
        <v>1573</v>
      </c>
      <c r="G514" t="s">
        <v>71</v>
      </c>
      <c r="H514" t="s">
        <v>72</v>
      </c>
      <c r="I514" t="s">
        <v>1580</v>
      </c>
      <c r="J514" s="6">
        <v>0.87345796823501598</v>
      </c>
    </row>
    <row r="515" spans="1:10" x14ac:dyDescent="0.25">
      <c r="A515">
        <v>4</v>
      </c>
      <c r="B515">
        <v>14085</v>
      </c>
      <c r="C515" t="s">
        <v>73</v>
      </c>
      <c r="D515" t="str">
        <f>LEFT(Table1[[#This Row],[Timestamp]],3)</f>
        <v>Mon</v>
      </c>
      <c r="E515" s="7">
        <f>DAY(MID(Table1[[#This Row],[Timestamp]],9,3))</f>
        <v>11</v>
      </c>
      <c r="F515" t="s">
        <v>1573</v>
      </c>
      <c r="G515" t="s">
        <v>74</v>
      </c>
      <c r="H515" t="s">
        <v>75</v>
      </c>
      <c r="I515" t="s">
        <v>1580</v>
      </c>
      <c r="J515" s="6">
        <v>0.63617247343063399</v>
      </c>
    </row>
    <row r="516" spans="1:10" x14ac:dyDescent="0.25">
      <c r="A516">
        <v>4</v>
      </c>
      <c r="B516">
        <v>14086</v>
      </c>
      <c r="C516" t="s">
        <v>64</v>
      </c>
      <c r="D516" t="str">
        <f>LEFT(Table1[[#This Row],[Timestamp]],3)</f>
        <v>Mon</v>
      </c>
      <c r="E516" s="7">
        <f>DAY(MID(Table1[[#This Row],[Timestamp]],9,3))</f>
        <v>11</v>
      </c>
      <c r="F516" t="s">
        <v>1573</v>
      </c>
      <c r="G516" t="s">
        <v>1568</v>
      </c>
      <c r="H516" t="s">
        <v>66</v>
      </c>
      <c r="I516" t="s">
        <v>1580</v>
      </c>
      <c r="J516" s="6">
        <v>0.678272664546967</v>
      </c>
    </row>
    <row r="517" spans="1:10" x14ac:dyDescent="0.25">
      <c r="A517">
        <v>4</v>
      </c>
      <c r="B517">
        <v>14087</v>
      </c>
      <c r="C517" t="s">
        <v>67</v>
      </c>
      <c r="D517" t="str">
        <f>LEFT(Table1[[#This Row],[Timestamp]],3)</f>
        <v>Mon</v>
      </c>
      <c r="E517" s="7">
        <f>DAY(MID(Table1[[#This Row],[Timestamp]],9,3))</f>
        <v>11</v>
      </c>
      <c r="F517" t="s">
        <v>1573</v>
      </c>
      <c r="G517" t="s">
        <v>1569</v>
      </c>
      <c r="H517" t="s">
        <v>69</v>
      </c>
      <c r="I517" t="s">
        <v>1580</v>
      </c>
      <c r="J517" s="6">
        <v>0.95352977514267001</v>
      </c>
    </row>
  </sheetData>
  <phoneticPr fontId="18" type="noConversion"/>
  <pageMargins left="0.7" right="0.7" top="0.75" bottom="0.75" header="0.3" footer="0.3"/>
  <tableParts count="1">
    <tablePart r:id="rId1"/>
  </tableParts>
  <extLst>
    <ext xmlns:x15="http://schemas.microsoft.com/office/spreadsheetml/2010/11/main" uri="{F7C9EE02-42E1-4005-9D12-6889AFFD525C}">
      <x15:webExtensions xmlns:xm="http://schemas.microsoft.com/office/excel/2006/main">
        <x15:webExtension appRef="{2DEB6161-1C22-43B5-8509-5CA6367A33A6}">
          <xm:f>Table1[tweet_text]</xm:f>
        </x15:webExtension>
        <x15:webExtension appRef="{A3E04BE6-9CE4-4136-B416-1292417C7676}">
          <xm:f>'Sentiment Analysis'!I2</xm:f>
        </x15:webExtension>
        <x15:webExtension appRef="{126D1F03-CF5C-4C1D-BE5A-BE5991898737}">
          <xm:f>'Sentiment Analysis'!I2:J517</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2D9E9-0D2A-4212-B6E6-BF97E38A9A01}">
  <dimension ref="B9:D13"/>
  <sheetViews>
    <sheetView workbookViewId="0">
      <selection activeCell="C12" sqref="C12"/>
    </sheetView>
  </sheetViews>
  <sheetFormatPr defaultRowHeight="15" x14ac:dyDescent="0.25"/>
  <cols>
    <col min="1" max="2" width="13.140625" bestFit="1" customWidth="1"/>
    <col min="3" max="3" width="12.42578125" bestFit="1" customWidth="1"/>
    <col min="4" max="4" width="18.5703125" bestFit="1" customWidth="1"/>
  </cols>
  <sheetData>
    <row r="9" spans="2:4" x14ac:dyDescent="0.25">
      <c r="B9" s="3" t="s">
        <v>1590</v>
      </c>
      <c r="C9" t="s">
        <v>1592</v>
      </c>
      <c r="D9" t="s">
        <v>1593</v>
      </c>
    </row>
    <row r="10" spans="2:4" x14ac:dyDescent="0.25">
      <c r="B10" s="4">
        <v>0</v>
      </c>
      <c r="C10" s="5">
        <v>69.632425500545651</v>
      </c>
      <c r="D10" s="5">
        <v>178</v>
      </c>
    </row>
    <row r="11" spans="2:4" x14ac:dyDescent="0.25">
      <c r="B11" s="4">
        <v>2</v>
      </c>
      <c r="C11" s="5">
        <v>100.22962190210819</v>
      </c>
      <c r="D11" s="5">
        <v>140</v>
      </c>
    </row>
    <row r="12" spans="2:4" x14ac:dyDescent="0.25">
      <c r="B12" s="4">
        <v>4</v>
      </c>
      <c r="C12" s="5">
        <v>145.08646407816559</v>
      </c>
      <c r="D12" s="5">
        <v>198</v>
      </c>
    </row>
    <row r="13" spans="2:4" x14ac:dyDescent="0.25">
      <c r="B13" s="4" t="s">
        <v>1591</v>
      </c>
      <c r="C13" s="5">
        <v>314.94851148081943</v>
      </c>
      <c r="D13" s="5">
        <v>516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F3433-F61C-49FB-9BA3-77A54B41B08F}">
  <dimension ref="B5:D28"/>
  <sheetViews>
    <sheetView workbookViewId="0">
      <selection activeCell="C12" sqref="C12"/>
    </sheetView>
  </sheetViews>
  <sheetFormatPr defaultRowHeight="15" x14ac:dyDescent="0.25"/>
  <cols>
    <col min="2" max="2" width="13.140625" bestFit="1" customWidth="1"/>
    <col min="3" max="3" width="12.42578125" bestFit="1" customWidth="1"/>
    <col min="4" max="4" width="18.5703125" bestFit="1" customWidth="1"/>
  </cols>
  <sheetData>
    <row r="5" spans="2:4" x14ac:dyDescent="0.25">
      <c r="B5" s="3" t="s">
        <v>1590</v>
      </c>
      <c r="C5" t="s">
        <v>1592</v>
      </c>
      <c r="D5" t="s">
        <v>1593</v>
      </c>
    </row>
    <row r="6" spans="2:4" x14ac:dyDescent="0.25">
      <c r="B6" s="8">
        <v>2</v>
      </c>
      <c r="C6" s="5">
        <v>79.109213903546333</v>
      </c>
      <c r="D6" s="5">
        <v>139</v>
      </c>
    </row>
    <row r="7" spans="2:4" x14ac:dyDescent="0.25">
      <c r="B7" s="8">
        <v>4</v>
      </c>
      <c r="C7" s="5">
        <v>6.6711069345474243</v>
      </c>
      <c r="D7" s="5">
        <v>11</v>
      </c>
    </row>
    <row r="8" spans="2:4" x14ac:dyDescent="0.25">
      <c r="B8" s="8">
        <v>7</v>
      </c>
      <c r="C8" s="5">
        <v>20.421492367982864</v>
      </c>
      <c r="D8" s="5">
        <v>35</v>
      </c>
    </row>
    <row r="9" spans="2:4" x14ac:dyDescent="0.25">
      <c r="B9" s="8">
        <v>8</v>
      </c>
      <c r="C9" s="5">
        <v>12.64451127499342</v>
      </c>
      <c r="D9" s="5">
        <v>27</v>
      </c>
    </row>
    <row r="10" spans="2:4" x14ac:dyDescent="0.25">
      <c r="B10" s="8">
        <v>9</v>
      </c>
      <c r="C10" s="5">
        <v>3.4944659806787981</v>
      </c>
      <c r="D10" s="5">
        <v>7</v>
      </c>
    </row>
    <row r="11" spans="2:4" x14ac:dyDescent="0.25">
      <c r="B11" s="8">
        <v>10</v>
      </c>
      <c r="C11" s="5">
        <v>4.6699913889169693</v>
      </c>
      <c r="D11" s="5">
        <v>8</v>
      </c>
    </row>
    <row r="12" spans="2:4" x14ac:dyDescent="0.25">
      <c r="B12" s="8">
        <v>11</v>
      </c>
      <c r="C12" s="5">
        <v>48.514174327254295</v>
      </c>
      <c r="D12" s="5">
        <v>71</v>
      </c>
    </row>
    <row r="13" spans="2:4" x14ac:dyDescent="0.25">
      <c r="B13" s="8">
        <v>13</v>
      </c>
      <c r="C13" s="5">
        <v>6.3595972191542378</v>
      </c>
      <c r="D13" s="5">
        <v>9</v>
      </c>
    </row>
    <row r="14" spans="2:4" x14ac:dyDescent="0.25">
      <c r="B14" s="8">
        <v>14</v>
      </c>
      <c r="C14" s="5">
        <v>14.159295947756618</v>
      </c>
      <c r="D14" s="5">
        <v>24</v>
      </c>
    </row>
    <row r="15" spans="2:4" x14ac:dyDescent="0.25">
      <c r="B15" s="8">
        <v>15</v>
      </c>
      <c r="C15" s="5">
        <v>0.87122595310211204</v>
      </c>
      <c r="D15" s="5">
        <v>1</v>
      </c>
    </row>
    <row r="16" spans="2:4" x14ac:dyDescent="0.25">
      <c r="B16" s="8">
        <v>16</v>
      </c>
      <c r="C16" s="5">
        <v>8.9210938066244125</v>
      </c>
      <c r="D16" s="5">
        <v>15</v>
      </c>
    </row>
    <row r="17" spans="2:4" x14ac:dyDescent="0.25">
      <c r="B17" s="8">
        <v>17</v>
      </c>
      <c r="C17" s="5">
        <v>16.448101289570332</v>
      </c>
      <c r="D17" s="5">
        <v>28</v>
      </c>
    </row>
    <row r="18" spans="2:4" x14ac:dyDescent="0.25">
      <c r="B18" s="8">
        <v>18</v>
      </c>
      <c r="C18" s="5">
        <v>18.603299560956657</v>
      </c>
      <c r="D18" s="5">
        <v>29</v>
      </c>
    </row>
    <row r="19" spans="2:4" x14ac:dyDescent="0.25">
      <c r="B19" s="8">
        <v>19</v>
      </c>
      <c r="C19" s="5">
        <v>2.351084411144257</v>
      </c>
      <c r="D19" s="5">
        <v>3</v>
      </c>
    </row>
    <row r="20" spans="2:4" x14ac:dyDescent="0.25">
      <c r="B20" s="8">
        <v>20</v>
      </c>
      <c r="C20" s="5">
        <v>8.8495932221412659</v>
      </c>
      <c r="D20" s="5">
        <v>12</v>
      </c>
    </row>
    <row r="21" spans="2:4" x14ac:dyDescent="0.25">
      <c r="B21" s="8">
        <v>23</v>
      </c>
      <c r="C21" s="5">
        <v>1.916466578841209</v>
      </c>
      <c r="D21" s="5">
        <v>3</v>
      </c>
    </row>
    <row r="22" spans="2:4" x14ac:dyDescent="0.25">
      <c r="B22" s="8">
        <v>24</v>
      </c>
      <c r="C22" s="5">
        <v>8.3567600809037685</v>
      </c>
      <c r="D22" s="5">
        <v>13</v>
      </c>
    </row>
    <row r="23" spans="2:4" x14ac:dyDescent="0.25">
      <c r="B23" s="8">
        <v>25</v>
      </c>
      <c r="C23" s="5">
        <v>26.51483325380832</v>
      </c>
      <c r="D23" s="5">
        <v>48</v>
      </c>
    </row>
    <row r="24" spans="2:4" x14ac:dyDescent="0.25">
      <c r="B24" s="8">
        <v>26</v>
      </c>
      <c r="C24" s="5">
        <v>1.901818156242371</v>
      </c>
      <c r="D24" s="5">
        <v>2</v>
      </c>
    </row>
    <row r="25" spans="2:4" x14ac:dyDescent="0.25">
      <c r="B25" s="8">
        <v>27</v>
      </c>
      <c r="C25" s="5">
        <v>18.628431007266045</v>
      </c>
      <c r="D25" s="5">
        <v>24</v>
      </c>
    </row>
    <row r="26" spans="2:4" x14ac:dyDescent="0.25">
      <c r="B26" s="8">
        <v>30</v>
      </c>
      <c r="C26" s="5">
        <v>0.93034446239471402</v>
      </c>
      <c r="D26" s="5">
        <v>1</v>
      </c>
    </row>
    <row r="27" spans="2:4" x14ac:dyDescent="0.25">
      <c r="B27" s="8">
        <v>31</v>
      </c>
      <c r="C27" s="5">
        <v>4.6116103529930115</v>
      </c>
      <c r="D27" s="5">
        <v>6</v>
      </c>
    </row>
    <row r="28" spans="2:4" x14ac:dyDescent="0.25">
      <c r="B28" s="8" t="s">
        <v>1591</v>
      </c>
      <c r="C28" s="5">
        <v>314.94851148081943</v>
      </c>
      <c r="D28" s="5">
        <v>516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509F5-BDA3-498C-8B0F-7BA39A89D31B}">
  <dimension ref="B4:C90"/>
  <sheetViews>
    <sheetView workbookViewId="0">
      <selection activeCell="B16" sqref="B4:C90"/>
    </sheetView>
  </sheetViews>
  <sheetFormatPr defaultRowHeight="15" x14ac:dyDescent="0.25"/>
  <cols>
    <col min="2" max="2" width="22.42578125" bestFit="1" customWidth="1"/>
    <col min="3" max="3" width="18.5703125" bestFit="1" customWidth="1"/>
    <col min="4" max="4" width="12.42578125" bestFit="1" customWidth="1"/>
  </cols>
  <sheetData>
    <row r="4" spans="2:3" x14ac:dyDescent="0.25">
      <c r="C4" t="s">
        <v>1593</v>
      </c>
    </row>
    <row r="5" spans="2:3" x14ac:dyDescent="0.25">
      <c r="B5" s="4" t="s">
        <v>91</v>
      </c>
      <c r="C5" s="5">
        <v>3</v>
      </c>
    </row>
    <row r="6" spans="2:3" x14ac:dyDescent="0.25">
      <c r="B6" s="4" t="s">
        <v>710</v>
      </c>
      <c r="C6" s="5">
        <v>1</v>
      </c>
    </row>
    <row r="7" spans="2:3" x14ac:dyDescent="0.25">
      <c r="B7" s="4" t="s">
        <v>418</v>
      </c>
      <c r="C7" s="5">
        <v>25</v>
      </c>
    </row>
    <row r="8" spans="2:3" x14ac:dyDescent="0.25">
      <c r="B8" s="4" t="s">
        <v>202</v>
      </c>
      <c r="C8" s="5">
        <v>11</v>
      </c>
    </row>
    <row r="9" spans="2:3" x14ac:dyDescent="0.25">
      <c r="B9" s="4" t="s">
        <v>98</v>
      </c>
      <c r="C9" s="5">
        <v>4</v>
      </c>
    </row>
    <row r="10" spans="2:3" x14ac:dyDescent="0.25">
      <c r="B10" s="4" t="s">
        <v>255</v>
      </c>
      <c r="C10" s="5">
        <v>6</v>
      </c>
    </row>
    <row r="11" spans="2:3" x14ac:dyDescent="0.25">
      <c r="B11" s="4" t="s">
        <v>1530</v>
      </c>
      <c r="C11" s="5">
        <v>1</v>
      </c>
    </row>
    <row r="12" spans="2:3" x14ac:dyDescent="0.25">
      <c r="B12" s="4" t="s">
        <v>20</v>
      </c>
      <c r="C12" s="5">
        <v>7</v>
      </c>
    </row>
    <row r="13" spans="2:3" x14ac:dyDescent="0.25">
      <c r="B13" s="4" t="s">
        <v>730</v>
      </c>
      <c r="C13" s="5">
        <v>15</v>
      </c>
    </row>
    <row r="14" spans="2:3" x14ac:dyDescent="0.25">
      <c r="B14" s="4" t="s">
        <v>303</v>
      </c>
      <c r="C14" s="5">
        <v>1</v>
      </c>
    </row>
    <row r="15" spans="2:3" x14ac:dyDescent="0.25">
      <c r="B15" s="4" t="s">
        <v>565</v>
      </c>
      <c r="C15" s="5">
        <v>6</v>
      </c>
    </row>
    <row r="16" spans="2:3" x14ac:dyDescent="0.25">
      <c r="B16" s="4" t="s">
        <v>762</v>
      </c>
      <c r="C16" s="5">
        <v>1</v>
      </c>
    </row>
    <row r="17" spans="2:3" x14ac:dyDescent="0.25">
      <c r="B17" s="4" t="s">
        <v>1494</v>
      </c>
      <c r="C17" s="5">
        <v>8</v>
      </c>
    </row>
    <row r="18" spans="2:3" x14ac:dyDescent="0.25">
      <c r="B18" s="4" t="s">
        <v>1567</v>
      </c>
      <c r="C18" s="5">
        <v>4</v>
      </c>
    </row>
    <row r="19" spans="2:3" x14ac:dyDescent="0.25">
      <c r="B19" s="4" t="s">
        <v>723</v>
      </c>
      <c r="C19" s="5">
        <v>2</v>
      </c>
    </row>
    <row r="20" spans="2:3" x14ac:dyDescent="0.25">
      <c r="B20" s="4" t="s">
        <v>337</v>
      </c>
      <c r="C20" s="5">
        <v>5</v>
      </c>
    </row>
    <row r="21" spans="2:3" x14ac:dyDescent="0.25">
      <c r="B21" s="4" t="s">
        <v>514</v>
      </c>
      <c r="C21" s="5">
        <v>6</v>
      </c>
    </row>
    <row r="22" spans="2:3" x14ac:dyDescent="0.25">
      <c r="B22" s="4" t="s">
        <v>958</v>
      </c>
      <c r="C22" s="5">
        <v>4</v>
      </c>
    </row>
    <row r="23" spans="2:3" x14ac:dyDescent="0.25">
      <c r="B23" s="4" t="s">
        <v>136</v>
      </c>
      <c r="C23" s="5">
        <v>4</v>
      </c>
    </row>
    <row r="24" spans="2:3" x14ac:dyDescent="0.25">
      <c r="B24" s="4" t="s">
        <v>537</v>
      </c>
      <c r="C24" s="5">
        <v>17</v>
      </c>
    </row>
    <row r="25" spans="2:3" x14ac:dyDescent="0.25">
      <c r="B25" s="4" t="s">
        <v>1344</v>
      </c>
      <c r="C25" s="5">
        <v>1</v>
      </c>
    </row>
    <row r="26" spans="2:3" x14ac:dyDescent="0.25">
      <c r="B26" s="4" t="s">
        <v>269</v>
      </c>
      <c r="C26" s="5">
        <v>4</v>
      </c>
    </row>
    <row r="27" spans="2:3" x14ac:dyDescent="0.25">
      <c r="B27" s="4" t="s">
        <v>613</v>
      </c>
      <c r="C27" s="5">
        <v>12</v>
      </c>
    </row>
    <row r="28" spans="2:3" x14ac:dyDescent="0.25">
      <c r="B28" s="4" t="s">
        <v>198</v>
      </c>
      <c r="C28" s="5">
        <v>1</v>
      </c>
    </row>
    <row r="29" spans="2:3" x14ac:dyDescent="0.25">
      <c r="B29" s="4" t="s">
        <v>324</v>
      </c>
      <c r="C29" s="5">
        <v>7</v>
      </c>
    </row>
    <row r="30" spans="2:3" x14ac:dyDescent="0.25">
      <c r="B30" s="4" t="s">
        <v>706</v>
      </c>
      <c r="C30" s="5">
        <v>2</v>
      </c>
    </row>
    <row r="31" spans="2:3" x14ac:dyDescent="0.25">
      <c r="B31" s="4" t="s">
        <v>853</v>
      </c>
      <c r="C31" s="5">
        <v>1</v>
      </c>
    </row>
    <row r="32" spans="2:3" x14ac:dyDescent="0.25">
      <c r="B32" s="4" t="s">
        <v>85</v>
      </c>
      <c r="C32" s="5">
        <v>2</v>
      </c>
    </row>
    <row r="33" spans="2:3" x14ac:dyDescent="0.25">
      <c r="B33" s="4" t="s">
        <v>382</v>
      </c>
      <c r="C33" s="5">
        <v>7</v>
      </c>
    </row>
    <row r="34" spans="2:3" x14ac:dyDescent="0.25">
      <c r="B34" s="4" t="s">
        <v>458</v>
      </c>
      <c r="C34" s="5">
        <v>22</v>
      </c>
    </row>
    <row r="35" spans="2:3" x14ac:dyDescent="0.25">
      <c r="B35" s="4" t="s">
        <v>365</v>
      </c>
      <c r="C35" s="5">
        <v>7</v>
      </c>
    </row>
    <row r="36" spans="2:3" x14ac:dyDescent="0.25">
      <c r="B36" s="4" t="s">
        <v>105</v>
      </c>
      <c r="C36" s="5">
        <v>7</v>
      </c>
    </row>
    <row r="37" spans="2:3" x14ac:dyDescent="0.25">
      <c r="B37" s="4" t="s">
        <v>395</v>
      </c>
      <c r="C37" s="5">
        <v>5</v>
      </c>
    </row>
    <row r="38" spans="2:3" x14ac:dyDescent="0.25">
      <c r="B38" s="4" t="s">
        <v>1150</v>
      </c>
      <c r="C38" s="5">
        <v>1</v>
      </c>
    </row>
    <row r="39" spans="2:3" x14ac:dyDescent="0.25">
      <c r="B39" s="4" t="s">
        <v>876</v>
      </c>
      <c r="C39" s="5">
        <v>1</v>
      </c>
    </row>
    <row r="40" spans="2:3" x14ac:dyDescent="0.25">
      <c r="B40" s="4" t="s">
        <v>860</v>
      </c>
      <c r="C40" s="5">
        <v>1</v>
      </c>
    </row>
    <row r="41" spans="2:3" x14ac:dyDescent="0.25">
      <c r="B41" s="4" t="s">
        <v>307</v>
      </c>
      <c r="C41" s="5">
        <v>6</v>
      </c>
    </row>
    <row r="42" spans="2:3" x14ac:dyDescent="0.25">
      <c r="B42" s="4" t="s">
        <v>77</v>
      </c>
      <c r="C42" s="5">
        <v>2</v>
      </c>
    </row>
    <row r="43" spans="2:3" x14ac:dyDescent="0.25">
      <c r="B43" s="4" t="s">
        <v>1520</v>
      </c>
      <c r="C43" s="5">
        <v>5</v>
      </c>
    </row>
    <row r="44" spans="2:3" x14ac:dyDescent="0.25">
      <c r="B44" s="4" t="s">
        <v>118</v>
      </c>
      <c r="C44" s="5">
        <v>5</v>
      </c>
    </row>
    <row r="45" spans="2:3" x14ac:dyDescent="0.25">
      <c r="B45" s="4" t="s">
        <v>1572</v>
      </c>
      <c r="C45" s="5">
        <v>3</v>
      </c>
    </row>
    <row r="46" spans="2:3" x14ac:dyDescent="0.25">
      <c r="B46" s="4" t="s">
        <v>24</v>
      </c>
      <c r="C46" s="5">
        <v>17</v>
      </c>
    </row>
    <row r="47" spans="2:3" x14ac:dyDescent="0.25">
      <c r="B47" s="4" t="s">
        <v>358</v>
      </c>
      <c r="C47" s="5">
        <v>4</v>
      </c>
    </row>
    <row r="48" spans="2:3" x14ac:dyDescent="0.25">
      <c r="B48" s="4" t="s">
        <v>1</v>
      </c>
      <c r="C48" s="5">
        <v>20</v>
      </c>
    </row>
    <row r="49" spans="2:3" x14ac:dyDescent="0.25">
      <c r="B49" s="4" t="s">
        <v>285</v>
      </c>
      <c r="C49" s="5">
        <v>4</v>
      </c>
    </row>
    <row r="50" spans="2:3" x14ac:dyDescent="0.25">
      <c r="B50" s="4" t="s">
        <v>262</v>
      </c>
      <c r="C50" s="5">
        <v>3</v>
      </c>
    </row>
    <row r="51" spans="2:3" x14ac:dyDescent="0.25">
      <c r="B51" s="4" t="s">
        <v>1510</v>
      </c>
      <c r="C51" s="5">
        <v>9</v>
      </c>
    </row>
    <row r="52" spans="2:3" x14ac:dyDescent="0.25">
      <c r="B52" s="4" t="s">
        <v>52</v>
      </c>
      <c r="C52" s="5">
        <v>18</v>
      </c>
    </row>
    <row r="53" spans="2:3" x14ac:dyDescent="0.25">
      <c r="B53" s="4" t="s">
        <v>1566</v>
      </c>
      <c r="C53" s="5">
        <v>4</v>
      </c>
    </row>
    <row r="54" spans="2:3" x14ac:dyDescent="0.25">
      <c r="B54" s="4" t="s">
        <v>132</v>
      </c>
      <c r="C54" s="5">
        <v>2</v>
      </c>
    </row>
    <row r="55" spans="2:3" x14ac:dyDescent="0.25">
      <c r="B55" s="4" t="s">
        <v>182</v>
      </c>
      <c r="C55" s="5">
        <v>11</v>
      </c>
    </row>
    <row r="56" spans="2:3" x14ac:dyDescent="0.25">
      <c r="B56" s="4" t="s">
        <v>1108</v>
      </c>
      <c r="C56" s="5">
        <v>2</v>
      </c>
    </row>
    <row r="57" spans="2:3" x14ac:dyDescent="0.25">
      <c r="B57" s="4" t="s">
        <v>317</v>
      </c>
      <c r="C57" s="5">
        <v>6</v>
      </c>
    </row>
    <row r="58" spans="2:3" x14ac:dyDescent="0.25">
      <c r="B58" s="4" t="s">
        <v>1573</v>
      </c>
      <c r="C58" s="5">
        <v>5</v>
      </c>
    </row>
    <row r="59" spans="2:3" x14ac:dyDescent="0.25">
      <c r="B59" s="4" t="s">
        <v>45</v>
      </c>
      <c r="C59" s="5">
        <v>25</v>
      </c>
    </row>
    <row r="60" spans="2:3" x14ac:dyDescent="0.25">
      <c r="B60" s="4" t="s">
        <v>289</v>
      </c>
      <c r="C60" s="5">
        <v>6</v>
      </c>
    </row>
    <row r="61" spans="2:3" x14ac:dyDescent="0.25">
      <c r="B61" s="4" t="s">
        <v>675</v>
      </c>
      <c r="C61" s="5">
        <v>3</v>
      </c>
    </row>
    <row r="62" spans="2:3" x14ac:dyDescent="0.25">
      <c r="B62" s="4" t="s">
        <v>32</v>
      </c>
      <c r="C62" s="5">
        <v>11</v>
      </c>
    </row>
    <row r="63" spans="2:3" x14ac:dyDescent="0.25">
      <c r="B63" s="4" t="s">
        <v>299</v>
      </c>
      <c r="C63" s="5">
        <v>4</v>
      </c>
    </row>
    <row r="64" spans="2:3" x14ac:dyDescent="0.25">
      <c r="B64" s="4" t="s">
        <v>347</v>
      </c>
      <c r="C64" s="5">
        <v>1</v>
      </c>
    </row>
    <row r="65" spans="2:3" x14ac:dyDescent="0.25">
      <c r="B65" s="4" t="s">
        <v>579</v>
      </c>
      <c r="C65" s="5">
        <v>20</v>
      </c>
    </row>
    <row r="66" spans="2:3" x14ac:dyDescent="0.25">
      <c r="B66" s="4" t="s">
        <v>150</v>
      </c>
      <c r="C66" s="5">
        <v>9</v>
      </c>
    </row>
    <row r="67" spans="2:3" x14ac:dyDescent="0.25">
      <c r="B67" s="4" t="s">
        <v>222</v>
      </c>
      <c r="C67" s="5">
        <v>1</v>
      </c>
    </row>
    <row r="68" spans="2:3" x14ac:dyDescent="0.25">
      <c r="B68" s="4" t="s">
        <v>1010</v>
      </c>
      <c r="C68" s="5">
        <v>1</v>
      </c>
    </row>
    <row r="69" spans="2:3" x14ac:dyDescent="0.25">
      <c r="B69" s="4" t="s">
        <v>140</v>
      </c>
      <c r="C69" s="5">
        <v>4</v>
      </c>
    </row>
    <row r="70" spans="2:3" x14ac:dyDescent="0.25">
      <c r="B70" s="4" t="s">
        <v>575</v>
      </c>
      <c r="C70" s="5">
        <v>1</v>
      </c>
    </row>
    <row r="71" spans="2:3" x14ac:dyDescent="0.25">
      <c r="B71" s="4" t="s">
        <v>128</v>
      </c>
      <c r="C71" s="5">
        <v>13</v>
      </c>
    </row>
    <row r="72" spans="2:3" x14ac:dyDescent="0.25">
      <c r="B72" s="4" t="s">
        <v>172</v>
      </c>
      <c r="C72" s="5">
        <v>6</v>
      </c>
    </row>
    <row r="73" spans="2:3" x14ac:dyDescent="0.25">
      <c r="B73" s="4" t="s">
        <v>766</v>
      </c>
      <c r="C73" s="5">
        <v>2</v>
      </c>
    </row>
    <row r="74" spans="2:3" x14ac:dyDescent="0.25">
      <c r="B74" s="4" t="s">
        <v>533</v>
      </c>
      <c r="C74" s="5">
        <v>1</v>
      </c>
    </row>
    <row r="75" spans="2:3" x14ac:dyDescent="0.25">
      <c r="B75" s="4" t="s">
        <v>471</v>
      </c>
      <c r="C75" s="5">
        <v>35</v>
      </c>
    </row>
    <row r="76" spans="2:3" x14ac:dyDescent="0.25">
      <c r="B76" s="4" t="s">
        <v>28</v>
      </c>
      <c r="C76" s="5">
        <v>4</v>
      </c>
    </row>
    <row r="77" spans="2:3" x14ac:dyDescent="0.25">
      <c r="B77" s="4" t="s">
        <v>351</v>
      </c>
      <c r="C77" s="5">
        <v>2</v>
      </c>
    </row>
    <row r="78" spans="2:3" x14ac:dyDescent="0.25">
      <c r="B78" s="4" t="s">
        <v>405</v>
      </c>
      <c r="C78" s="5">
        <v>5</v>
      </c>
    </row>
    <row r="79" spans="2:3" x14ac:dyDescent="0.25">
      <c r="B79" s="4" t="s">
        <v>81</v>
      </c>
      <c r="C79" s="5">
        <v>1</v>
      </c>
    </row>
    <row r="80" spans="2:3" x14ac:dyDescent="0.25">
      <c r="B80" s="4" t="s">
        <v>1484</v>
      </c>
      <c r="C80" s="5">
        <v>3</v>
      </c>
    </row>
    <row r="81" spans="2:3" x14ac:dyDescent="0.25">
      <c r="B81" s="4" t="s">
        <v>662</v>
      </c>
      <c r="C81" s="5">
        <v>8</v>
      </c>
    </row>
    <row r="82" spans="2:3" x14ac:dyDescent="0.25">
      <c r="B82" s="4" t="s">
        <v>758</v>
      </c>
      <c r="C82" s="5">
        <v>2</v>
      </c>
    </row>
    <row r="83" spans="2:3" x14ac:dyDescent="0.25">
      <c r="B83" s="4" t="s">
        <v>251</v>
      </c>
      <c r="C83" s="5">
        <v>2</v>
      </c>
    </row>
    <row r="84" spans="2:3" x14ac:dyDescent="0.25">
      <c r="B84" s="4" t="s">
        <v>378</v>
      </c>
      <c r="C84" s="5">
        <v>1</v>
      </c>
    </row>
    <row r="85" spans="2:3" x14ac:dyDescent="0.25">
      <c r="B85" s="4" t="s">
        <v>226</v>
      </c>
      <c r="C85" s="5">
        <v>3</v>
      </c>
    </row>
    <row r="86" spans="2:3" x14ac:dyDescent="0.25">
      <c r="B86" s="4" t="s">
        <v>845</v>
      </c>
      <c r="C86" s="5">
        <v>1</v>
      </c>
    </row>
    <row r="87" spans="2:3" x14ac:dyDescent="0.25">
      <c r="B87" s="4" t="s">
        <v>849</v>
      </c>
      <c r="C87" s="5">
        <v>1</v>
      </c>
    </row>
    <row r="88" spans="2:3" x14ac:dyDescent="0.25">
      <c r="B88" s="4" t="s">
        <v>218</v>
      </c>
      <c r="C88" s="5">
        <v>1</v>
      </c>
    </row>
    <row r="89" spans="2:3" x14ac:dyDescent="0.25">
      <c r="B89" s="4" t="s">
        <v>1282</v>
      </c>
      <c r="C89" s="5">
        <v>1</v>
      </c>
    </row>
    <row r="90" spans="2:3" x14ac:dyDescent="0.25">
      <c r="B90" s="4" t="s">
        <v>1591</v>
      </c>
      <c r="C90" s="5">
        <v>516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3B473-5DFE-49D1-9236-19E97DAF23D5}">
  <dimension ref="B4:C12"/>
  <sheetViews>
    <sheetView workbookViewId="0">
      <selection activeCell="H11" sqref="H11"/>
    </sheetView>
  </sheetViews>
  <sheetFormatPr defaultRowHeight="15" x14ac:dyDescent="0.25"/>
  <cols>
    <col min="2" max="2" width="11.140625" bestFit="1" customWidth="1"/>
    <col min="3" max="3" width="18.5703125" bestFit="1" customWidth="1"/>
  </cols>
  <sheetData>
    <row r="4" spans="2:3" x14ac:dyDescent="0.25">
      <c r="C4" t="s">
        <v>1593</v>
      </c>
    </row>
    <row r="5" spans="2:3" x14ac:dyDescent="0.25">
      <c r="B5" s="4" t="s">
        <v>1598</v>
      </c>
      <c r="C5" s="5">
        <v>175</v>
      </c>
    </row>
    <row r="6" spans="2:3" x14ac:dyDescent="0.25">
      <c r="B6" s="4" t="s">
        <v>1599</v>
      </c>
      <c r="C6" s="5">
        <v>151</v>
      </c>
    </row>
    <row r="7" spans="2:3" x14ac:dyDescent="0.25">
      <c r="B7" s="4" t="s">
        <v>1600</v>
      </c>
      <c r="C7" s="5">
        <v>44</v>
      </c>
    </row>
    <row r="8" spans="2:3" x14ac:dyDescent="0.25">
      <c r="B8" s="4" t="s">
        <v>1601</v>
      </c>
      <c r="C8" s="5">
        <v>21</v>
      </c>
    </row>
    <row r="9" spans="2:3" x14ac:dyDescent="0.25">
      <c r="B9" s="4" t="s">
        <v>1602</v>
      </c>
      <c r="C9" s="5">
        <v>1</v>
      </c>
    </row>
    <row r="10" spans="2:3" x14ac:dyDescent="0.25">
      <c r="B10" s="4" t="s">
        <v>1603</v>
      </c>
      <c r="C10" s="5">
        <v>28</v>
      </c>
    </row>
    <row r="11" spans="2:3" x14ac:dyDescent="0.25">
      <c r="B11" s="4" t="s">
        <v>1604</v>
      </c>
      <c r="C11" s="5">
        <v>96</v>
      </c>
    </row>
    <row r="12" spans="2:3" x14ac:dyDescent="0.25">
      <c r="B12" s="4" t="s">
        <v>1591</v>
      </c>
      <c r="C12" s="5">
        <v>516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6E703-1600-4F66-B98C-27B79EFDAFCA}">
  <dimension ref="A1:AG40"/>
  <sheetViews>
    <sheetView showGridLines="0" showRowColHeaders="0" tabSelected="1" zoomScale="75" zoomScaleNormal="124" workbookViewId="0">
      <selection sqref="A1:AC3"/>
    </sheetView>
  </sheetViews>
  <sheetFormatPr defaultRowHeight="15" x14ac:dyDescent="0.25"/>
  <sheetData>
    <row r="1" spans="1:33" x14ac:dyDescent="0.25">
      <c r="A1" s="9" t="s">
        <v>1597</v>
      </c>
      <c r="B1" s="9"/>
      <c r="C1" s="9"/>
      <c r="D1" s="9"/>
      <c r="E1" s="9"/>
      <c r="F1" s="9"/>
      <c r="G1" s="9"/>
      <c r="H1" s="9"/>
      <c r="I1" s="9"/>
      <c r="J1" s="9"/>
      <c r="K1" s="9"/>
      <c r="L1" s="9"/>
      <c r="M1" s="9"/>
      <c r="N1" s="9"/>
      <c r="O1" s="9"/>
      <c r="P1" s="9"/>
      <c r="Q1" s="9"/>
      <c r="R1" s="9"/>
      <c r="S1" s="9"/>
      <c r="T1" s="9"/>
      <c r="U1" s="9"/>
      <c r="V1" s="9"/>
      <c r="W1" s="9"/>
      <c r="X1" s="9"/>
      <c r="Y1" s="9"/>
      <c r="Z1" s="9"/>
      <c r="AA1" s="9"/>
      <c r="AB1" s="9"/>
      <c r="AC1" s="9"/>
      <c r="AD1" s="11"/>
      <c r="AE1" s="11"/>
      <c r="AF1" s="11"/>
      <c r="AG1" s="11"/>
    </row>
    <row r="2" spans="1:33" x14ac:dyDescent="0.25">
      <c r="A2" s="9"/>
      <c r="B2" s="9"/>
      <c r="C2" s="9"/>
      <c r="D2" s="9"/>
      <c r="E2" s="9"/>
      <c r="F2" s="9"/>
      <c r="G2" s="9"/>
      <c r="H2" s="9"/>
      <c r="I2" s="9"/>
      <c r="J2" s="9"/>
      <c r="K2" s="9"/>
      <c r="L2" s="9"/>
      <c r="M2" s="9"/>
      <c r="N2" s="9"/>
      <c r="O2" s="9"/>
      <c r="P2" s="9"/>
      <c r="Q2" s="9"/>
      <c r="R2" s="9"/>
      <c r="S2" s="9"/>
      <c r="T2" s="9"/>
      <c r="U2" s="9"/>
      <c r="V2" s="9"/>
      <c r="W2" s="9"/>
      <c r="X2" s="9"/>
      <c r="Y2" s="9"/>
      <c r="Z2" s="9"/>
      <c r="AA2" s="9"/>
      <c r="AB2" s="9"/>
      <c r="AC2" s="9"/>
      <c r="AD2" s="11"/>
      <c r="AE2" s="11"/>
      <c r="AF2" s="11"/>
      <c r="AG2" s="11"/>
    </row>
    <row r="3" spans="1:33" x14ac:dyDescent="0.25">
      <c r="A3" s="9"/>
      <c r="B3" s="9"/>
      <c r="C3" s="9"/>
      <c r="D3" s="9"/>
      <c r="E3" s="9"/>
      <c r="F3" s="9"/>
      <c r="G3" s="9"/>
      <c r="H3" s="9"/>
      <c r="I3" s="9"/>
      <c r="J3" s="9"/>
      <c r="K3" s="9"/>
      <c r="L3" s="9"/>
      <c r="M3" s="9"/>
      <c r="N3" s="9"/>
      <c r="O3" s="9"/>
      <c r="P3" s="9"/>
      <c r="Q3" s="9"/>
      <c r="R3" s="9"/>
      <c r="S3" s="9"/>
      <c r="T3" s="9"/>
      <c r="U3" s="9"/>
      <c r="V3" s="9"/>
      <c r="W3" s="9"/>
      <c r="X3" s="9"/>
      <c r="Y3" s="9"/>
      <c r="Z3" s="9"/>
      <c r="AA3" s="9"/>
      <c r="AB3" s="9"/>
      <c r="AC3" s="9"/>
      <c r="AD3" s="11"/>
      <c r="AE3" s="11"/>
      <c r="AF3" s="11"/>
      <c r="AG3" s="11"/>
    </row>
    <row r="4" spans="1:33" x14ac:dyDescent="0.25">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row>
    <row r="5" spans="1:33" x14ac:dyDescent="0.25">
      <c r="A5" s="10"/>
      <c r="H5" s="10"/>
      <c r="I5" s="10"/>
      <c r="K5" s="10"/>
      <c r="L5" s="10"/>
      <c r="T5" s="10"/>
      <c r="U5" s="10"/>
      <c r="V5" s="10"/>
      <c r="W5" s="10"/>
      <c r="X5" s="10"/>
      <c r="Y5" s="10"/>
      <c r="Z5" s="10"/>
      <c r="AA5" s="10"/>
      <c r="AB5" s="10"/>
      <c r="AC5" s="10"/>
      <c r="AD5" s="10"/>
      <c r="AE5" s="10"/>
      <c r="AF5" s="10"/>
      <c r="AG5" s="10"/>
    </row>
    <row r="6" spans="1:33" x14ac:dyDescent="0.25">
      <c r="A6" s="10"/>
      <c r="H6" s="10"/>
      <c r="I6" s="10"/>
      <c r="K6" s="10"/>
      <c r="L6" s="10"/>
      <c r="T6" s="10"/>
      <c r="U6" s="10"/>
      <c r="V6" s="10"/>
      <c r="W6" s="10"/>
      <c r="X6" s="10"/>
      <c r="Y6" s="10"/>
      <c r="Z6" s="10"/>
      <c r="AA6" s="10"/>
      <c r="AB6" s="10"/>
      <c r="AC6" s="10"/>
      <c r="AD6" s="10"/>
      <c r="AE6" s="10"/>
      <c r="AF6" s="10"/>
      <c r="AG6" s="10"/>
    </row>
    <row r="7" spans="1:33" x14ac:dyDescent="0.25">
      <c r="A7" s="10"/>
      <c r="H7" s="10"/>
      <c r="I7" s="10"/>
      <c r="K7" s="10"/>
      <c r="L7" s="10"/>
      <c r="T7" s="10"/>
      <c r="U7" s="10"/>
      <c r="V7" s="10"/>
      <c r="W7" s="10"/>
      <c r="X7" s="10"/>
      <c r="Y7" s="10"/>
      <c r="Z7" s="10"/>
      <c r="AA7" s="10"/>
      <c r="AB7" s="10"/>
      <c r="AC7" s="10"/>
      <c r="AD7" s="10"/>
      <c r="AE7" s="10"/>
      <c r="AF7" s="10"/>
      <c r="AG7" s="10"/>
    </row>
    <row r="8" spans="1:33" x14ac:dyDescent="0.25">
      <c r="A8" s="10"/>
      <c r="H8" s="10"/>
      <c r="I8" s="10"/>
      <c r="K8" s="10"/>
      <c r="L8" s="10"/>
      <c r="T8" s="10"/>
      <c r="U8" s="10"/>
      <c r="V8" s="10"/>
      <c r="W8" s="10"/>
      <c r="X8" s="10"/>
      <c r="Y8" s="10"/>
      <c r="Z8" s="10"/>
      <c r="AA8" s="10"/>
      <c r="AB8" s="10"/>
      <c r="AC8" s="10"/>
      <c r="AD8" s="10"/>
      <c r="AE8" s="10"/>
      <c r="AF8" s="10"/>
      <c r="AG8" s="10"/>
    </row>
    <row r="9" spans="1:33" x14ac:dyDescent="0.25">
      <c r="A9" s="10"/>
      <c r="H9" s="10"/>
      <c r="I9" s="10"/>
      <c r="K9" s="10"/>
      <c r="L9" s="10"/>
      <c r="T9" s="10"/>
      <c r="U9" s="10"/>
      <c r="V9" s="10"/>
      <c r="W9" s="10"/>
      <c r="X9" s="10"/>
      <c r="Y9" s="10"/>
      <c r="Z9" s="10"/>
      <c r="AA9" s="10"/>
      <c r="AB9" s="10"/>
      <c r="AC9" s="10"/>
      <c r="AD9" s="10"/>
      <c r="AE9" s="10"/>
      <c r="AF9" s="10"/>
      <c r="AG9" s="10"/>
    </row>
    <row r="10" spans="1:33" x14ac:dyDescent="0.25">
      <c r="A10" s="10"/>
      <c r="H10" s="10"/>
      <c r="I10" s="10"/>
      <c r="K10" s="10"/>
      <c r="L10" s="10"/>
      <c r="T10" s="10"/>
      <c r="U10" s="10"/>
      <c r="V10" s="10"/>
      <c r="W10" s="10"/>
      <c r="X10" s="10"/>
      <c r="Y10" s="10"/>
      <c r="Z10" s="10"/>
      <c r="AA10" s="10"/>
      <c r="AB10" s="10"/>
      <c r="AC10" s="10"/>
      <c r="AD10" s="10"/>
      <c r="AE10" s="10"/>
      <c r="AF10" s="10"/>
      <c r="AG10" s="10"/>
    </row>
    <row r="11" spans="1:33" x14ac:dyDescent="0.25">
      <c r="A11" s="10"/>
      <c r="H11" s="10"/>
      <c r="I11" s="10"/>
      <c r="K11" s="10"/>
      <c r="L11" s="10"/>
      <c r="T11" s="10"/>
      <c r="U11" s="10"/>
      <c r="V11" s="10"/>
      <c r="W11" s="10"/>
      <c r="X11" s="10"/>
      <c r="Y11" s="10"/>
      <c r="Z11" s="10"/>
      <c r="AA11" s="10"/>
      <c r="AB11" s="10"/>
      <c r="AC11" s="10"/>
      <c r="AD11" s="10"/>
      <c r="AE11" s="10"/>
      <c r="AF11" s="10"/>
      <c r="AG11" s="10"/>
    </row>
    <row r="12" spans="1:33" x14ac:dyDescent="0.25">
      <c r="A12" s="10"/>
      <c r="H12" s="10"/>
      <c r="I12" s="10"/>
      <c r="K12" s="10"/>
      <c r="L12" s="10"/>
      <c r="T12" s="10"/>
      <c r="U12" s="10"/>
      <c r="V12" s="10"/>
      <c r="W12" s="10"/>
      <c r="X12" s="10"/>
      <c r="Y12" s="10"/>
      <c r="Z12" s="10"/>
      <c r="AA12" s="10"/>
      <c r="AB12" s="10"/>
      <c r="AC12" s="10"/>
      <c r="AD12" s="10"/>
      <c r="AE12" s="10"/>
      <c r="AF12" s="10"/>
      <c r="AG12" s="10"/>
    </row>
    <row r="13" spans="1:33" x14ac:dyDescent="0.25">
      <c r="A13" s="10"/>
      <c r="H13" s="10"/>
      <c r="I13" s="10"/>
      <c r="K13" s="10"/>
      <c r="L13" s="10"/>
      <c r="T13" s="10"/>
      <c r="U13" s="10"/>
      <c r="V13" s="10"/>
      <c r="W13" s="10"/>
      <c r="X13" s="10"/>
      <c r="Y13" s="10"/>
      <c r="Z13" s="10"/>
      <c r="AA13" s="10"/>
      <c r="AB13" s="10"/>
      <c r="AC13" s="10"/>
      <c r="AD13" s="10"/>
      <c r="AE13" s="10"/>
      <c r="AF13" s="10"/>
      <c r="AG13" s="10"/>
    </row>
    <row r="14" spans="1:33" x14ac:dyDescent="0.25">
      <c r="A14" s="10"/>
      <c r="H14" s="10"/>
      <c r="I14" s="10"/>
      <c r="K14" s="10"/>
      <c r="L14" s="10"/>
      <c r="T14" s="10"/>
      <c r="U14" s="10"/>
      <c r="V14" s="10"/>
      <c r="W14" s="10"/>
      <c r="X14" s="10"/>
      <c r="Y14" s="10"/>
      <c r="Z14" s="10"/>
      <c r="AA14" s="10"/>
      <c r="AB14" s="10"/>
      <c r="AC14" s="10"/>
      <c r="AD14" s="10"/>
      <c r="AE14" s="10"/>
      <c r="AF14" s="10"/>
      <c r="AG14" s="10"/>
    </row>
    <row r="15" spans="1:33" x14ac:dyDescent="0.25">
      <c r="A15" s="10"/>
      <c r="H15" s="10"/>
      <c r="I15" s="10"/>
      <c r="K15" s="10"/>
      <c r="L15" s="10"/>
      <c r="T15" s="10"/>
      <c r="U15" s="10"/>
      <c r="V15" s="10"/>
      <c r="W15" s="10"/>
      <c r="X15" s="10"/>
      <c r="Y15" s="10"/>
      <c r="Z15" s="10"/>
      <c r="AA15" s="10"/>
      <c r="AB15" s="10"/>
      <c r="AC15" s="10"/>
      <c r="AD15" s="10"/>
      <c r="AE15" s="10"/>
      <c r="AF15" s="10"/>
      <c r="AG15" s="10"/>
    </row>
    <row r="16" spans="1:33" x14ac:dyDescent="0.25">
      <c r="A16" s="10"/>
      <c r="H16" s="10"/>
      <c r="I16" s="10"/>
      <c r="K16" s="10"/>
      <c r="L16" s="10"/>
      <c r="T16" s="10"/>
      <c r="U16" s="10"/>
      <c r="V16" s="10"/>
      <c r="W16" s="10"/>
      <c r="X16" s="10"/>
      <c r="Y16" s="10"/>
      <c r="Z16" s="10"/>
      <c r="AA16" s="10"/>
      <c r="AB16" s="10"/>
      <c r="AC16" s="10"/>
      <c r="AD16" s="10"/>
      <c r="AE16" s="10"/>
      <c r="AF16" s="10"/>
      <c r="AG16" s="10"/>
    </row>
    <row r="17" spans="1:33" x14ac:dyDescent="0.25">
      <c r="A17" s="10"/>
      <c r="H17" s="10"/>
      <c r="I17" s="10"/>
      <c r="K17" s="10"/>
      <c r="L17" s="10"/>
      <c r="T17" s="10"/>
      <c r="U17" s="10"/>
      <c r="V17" s="10"/>
      <c r="W17" s="10"/>
      <c r="X17" s="10"/>
      <c r="Y17" s="10"/>
      <c r="Z17" s="10"/>
      <c r="AA17" s="10"/>
      <c r="AB17" s="10"/>
      <c r="AC17" s="10"/>
      <c r="AD17" s="10"/>
      <c r="AE17" s="10"/>
      <c r="AF17" s="10"/>
      <c r="AG17" s="10"/>
    </row>
    <row r="18" spans="1:33" x14ac:dyDescent="0.25">
      <c r="A18" s="10"/>
      <c r="H18" s="10"/>
      <c r="I18" s="10"/>
      <c r="K18" s="10"/>
      <c r="L18" s="10"/>
      <c r="T18" s="10"/>
      <c r="U18" s="10"/>
      <c r="V18" s="10"/>
      <c r="W18" s="10"/>
      <c r="X18" s="10"/>
      <c r="Y18" s="10"/>
      <c r="Z18" s="10"/>
      <c r="AA18" s="10"/>
      <c r="AB18" s="10"/>
      <c r="AC18" s="10"/>
      <c r="AD18" s="10"/>
      <c r="AE18" s="10"/>
      <c r="AF18" s="10"/>
      <c r="AG18" s="10"/>
    </row>
    <row r="19" spans="1:33" x14ac:dyDescent="0.25">
      <c r="A19" s="10"/>
      <c r="H19" s="10"/>
      <c r="I19" s="10"/>
      <c r="K19" s="10"/>
      <c r="L19" s="10"/>
      <c r="T19" s="10"/>
      <c r="U19" s="10"/>
      <c r="V19" s="10"/>
      <c r="W19" s="10"/>
      <c r="X19" s="10"/>
      <c r="Y19" s="10"/>
      <c r="Z19" s="10"/>
      <c r="AA19" s="10"/>
      <c r="AB19" s="10"/>
      <c r="AC19" s="10"/>
      <c r="AD19" s="10"/>
      <c r="AE19" s="10"/>
      <c r="AF19" s="10"/>
      <c r="AG19" s="10"/>
    </row>
    <row r="20" spans="1:33" x14ac:dyDescent="0.25">
      <c r="A20" s="10"/>
      <c r="H20" s="10"/>
      <c r="I20" s="10"/>
      <c r="K20" s="10"/>
      <c r="L20" s="10"/>
      <c r="T20" s="10"/>
      <c r="U20" s="10"/>
      <c r="V20" s="10"/>
      <c r="W20" s="10"/>
      <c r="X20" s="10"/>
      <c r="Y20" s="10"/>
      <c r="Z20" s="10"/>
      <c r="AA20" s="10"/>
      <c r="AB20" s="10"/>
      <c r="AC20" s="10"/>
      <c r="AD20" s="10"/>
      <c r="AE20" s="10"/>
      <c r="AF20" s="10"/>
      <c r="AG20" s="10"/>
    </row>
    <row r="21" spans="1:33" x14ac:dyDescent="0.25">
      <c r="A21" s="10"/>
      <c r="H21" s="10"/>
      <c r="I21" s="10"/>
      <c r="K21" s="10"/>
      <c r="L21" s="10"/>
      <c r="T21" s="10"/>
      <c r="U21" s="10"/>
      <c r="V21" s="10"/>
      <c r="W21" s="10"/>
      <c r="X21" s="10"/>
      <c r="Y21" s="10"/>
      <c r="Z21" s="10"/>
      <c r="AA21" s="10"/>
      <c r="AB21" s="10"/>
      <c r="AC21" s="10"/>
      <c r="AD21" s="10"/>
      <c r="AE21" s="10"/>
      <c r="AF21" s="10"/>
      <c r="AG21" s="10"/>
    </row>
    <row r="22" spans="1:33" x14ac:dyDescent="0.25">
      <c r="A22" s="10"/>
      <c r="H22" s="10"/>
      <c r="I22" s="10"/>
      <c r="K22" s="10"/>
      <c r="L22" s="10"/>
      <c r="T22" s="10"/>
      <c r="U22" s="10"/>
      <c r="V22" s="10"/>
      <c r="W22" s="10"/>
      <c r="X22" s="10"/>
      <c r="Y22" s="10"/>
      <c r="Z22" s="10"/>
      <c r="AA22" s="10"/>
      <c r="AB22" s="10"/>
      <c r="AC22" s="10"/>
      <c r="AD22" s="10"/>
      <c r="AE22" s="10"/>
      <c r="AF22" s="10"/>
      <c r="AG22" s="10"/>
    </row>
    <row r="23" spans="1:33" x14ac:dyDescent="0.2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row>
    <row r="24" spans="1:33" x14ac:dyDescent="0.25">
      <c r="A24" s="10"/>
      <c r="T24" s="10"/>
      <c r="U24" s="10"/>
      <c r="V24" s="10"/>
      <c r="W24" s="10"/>
      <c r="X24" s="10"/>
      <c r="Y24" s="10"/>
      <c r="Z24" s="10"/>
      <c r="AA24" s="10"/>
      <c r="AB24" s="10"/>
      <c r="AC24" s="10"/>
      <c r="AD24" s="10"/>
      <c r="AE24" s="10"/>
      <c r="AF24" s="10"/>
      <c r="AG24" s="10"/>
    </row>
    <row r="25" spans="1:33" x14ac:dyDescent="0.25">
      <c r="A25" s="10"/>
      <c r="T25" s="10"/>
      <c r="U25" s="10"/>
      <c r="V25" s="10"/>
      <c r="W25" s="10"/>
      <c r="X25" s="10"/>
      <c r="Y25" s="10"/>
      <c r="Z25" s="10"/>
      <c r="AA25" s="10"/>
      <c r="AB25" s="10"/>
      <c r="AC25" s="10"/>
      <c r="AD25" s="10"/>
      <c r="AE25" s="10"/>
      <c r="AF25" s="10"/>
      <c r="AG25" s="10"/>
    </row>
    <row r="26" spans="1:33" x14ac:dyDescent="0.25">
      <c r="A26" s="10"/>
      <c r="T26" s="10"/>
      <c r="U26" s="10"/>
      <c r="V26" s="10"/>
      <c r="W26" s="10"/>
      <c r="X26" s="10"/>
      <c r="Y26" s="10"/>
      <c r="Z26" s="10"/>
      <c r="AA26" s="10"/>
      <c r="AB26" s="10"/>
      <c r="AC26" s="10"/>
      <c r="AD26" s="10"/>
      <c r="AE26" s="10"/>
      <c r="AF26" s="10"/>
      <c r="AG26" s="10"/>
    </row>
    <row r="27" spans="1:33" x14ac:dyDescent="0.25">
      <c r="A27" s="10"/>
      <c r="T27" s="10"/>
      <c r="U27" s="10"/>
      <c r="V27" s="10"/>
      <c r="W27" s="10"/>
      <c r="X27" s="10"/>
      <c r="Y27" s="10"/>
      <c r="Z27" s="10"/>
      <c r="AA27" s="10"/>
      <c r="AB27" s="10"/>
      <c r="AC27" s="10"/>
      <c r="AD27" s="10"/>
      <c r="AE27" s="10"/>
      <c r="AF27" s="10"/>
      <c r="AG27" s="10"/>
    </row>
    <row r="28" spans="1:33" x14ac:dyDescent="0.25">
      <c r="A28" s="10"/>
      <c r="T28" s="10"/>
      <c r="U28" s="10"/>
      <c r="V28" s="10"/>
      <c r="W28" s="10"/>
      <c r="X28" s="10"/>
      <c r="Y28" s="10"/>
      <c r="Z28" s="10"/>
      <c r="AA28" s="10"/>
      <c r="AB28" s="10"/>
      <c r="AC28" s="10"/>
      <c r="AD28" s="10"/>
      <c r="AE28" s="10"/>
      <c r="AF28" s="10"/>
      <c r="AG28" s="10"/>
    </row>
    <row r="29" spans="1:33" x14ac:dyDescent="0.25">
      <c r="A29" s="10"/>
      <c r="T29" s="10"/>
      <c r="U29" s="10"/>
      <c r="V29" s="10"/>
      <c r="W29" s="10"/>
      <c r="X29" s="10"/>
      <c r="Y29" s="10"/>
      <c r="Z29" s="10"/>
      <c r="AA29" s="10"/>
      <c r="AB29" s="10"/>
      <c r="AC29" s="10"/>
      <c r="AD29" s="10"/>
      <c r="AE29" s="10"/>
      <c r="AF29" s="10"/>
      <c r="AG29" s="10"/>
    </row>
    <row r="30" spans="1:33" x14ac:dyDescent="0.25">
      <c r="A30" s="10"/>
      <c r="T30" s="10"/>
      <c r="U30" s="10"/>
      <c r="V30" s="10"/>
      <c r="W30" s="10"/>
      <c r="X30" s="10"/>
      <c r="Y30" s="10"/>
      <c r="Z30" s="10"/>
      <c r="AA30" s="10"/>
      <c r="AB30" s="10"/>
      <c r="AC30" s="10"/>
      <c r="AD30" s="10"/>
      <c r="AE30" s="10"/>
      <c r="AF30" s="10"/>
      <c r="AG30" s="10"/>
    </row>
    <row r="31" spans="1:33" x14ac:dyDescent="0.25">
      <c r="A31" s="10"/>
      <c r="T31" s="10"/>
      <c r="U31" s="10"/>
      <c r="V31" s="10"/>
      <c r="W31" s="10"/>
      <c r="X31" s="10"/>
      <c r="Y31" s="10"/>
      <c r="Z31" s="10"/>
      <c r="AA31" s="10"/>
      <c r="AB31" s="10"/>
      <c r="AC31" s="10"/>
      <c r="AD31" s="10"/>
      <c r="AE31" s="10"/>
      <c r="AF31" s="10"/>
      <c r="AG31" s="10"/>
    </row>
    <row r="32" spans="1:33" x14ac:dyDescent="0.25">
      <c r="A32" s="10"/>
      <c r="T32" s="10"/>
      <c r="U32" s="10"/>
      <c r="V32" s="10"/>
      <c r="W32" s="10"/>
      <c r="X32" s="10"/>
      <c r="Y32" s="10"/>
      <c r="Z32" s="10"/>
      <c r="AA32" s="10"/>
      <c r="AB32" s="10"/>
      <c r="AC32" s="10"/>
      <c r="AD32" s="10"/>
      <c r="AE32" s="10"/>
      <c r="AF32" s="10"/>
      <c r="AG32" s="10"/>
    </row>
    <row r="33" spans="1:33" x14ac:dyDescent="0.25">
      <c r="A33" s="10"/>
      <c r="T33" s="10"/>
      <c r="U33" s="10"/>
      <c r="V33" s="10"/>
      <c r="W33" s="10"/>
      <c r="X33" s="10"/>
      <c r="Y33" s="10"/>
      <c r="Z33" s="10"/>
      <c r="AA33" s="10"/>
      <c r="AB33" s="10"/>
      <c r="AC33" s="10"/>
      <c r="AD33" s="10"/>
      <c r="AE33" s="10"/>
      <c r="AF33" s="10"/>
      <c r="AG33" s="10"/>
    </row>
    <row r="34" spans="1:33" x14ac:dyDescent="0.25">
      <c r="A34" s="10"/>
      <c r="T34" s="10"/>
      <c r="U34" s="10"/>
      <c r="V34" s="10"/>
      <c r="W34" s="10"/>
      <c r="X34" s="10"/>
      <c r="Y34" s="10"/>
      <c r="Z34" s="10"/>
      <c r="AA34" s="10"/>
      <c r="AB34" s="10"/>
      <c r="AC34" s="10"/>
      <c r="AD34" s="10"/>
      <c r="AE34" s="10"/>
      <c r="AF34" s="10"/>
      <c r="AG34" s="10"/>
    </row>
    <row r="35" spans="1:33" x14ac:dyDescent="0.25">
      <c r="A35" s="10"/>
      <c r="T35" s="10"/>
      <c r="U35" s="10"/>
      <c r="V35" s="10"/>
      <c r="W35" s="10"/>
      <c r="X35" s="10"/>
      <c r="Y35" s="10"/>
      <c r="Z35" s="10"/>
      <c r="AA35" s="10"/>
      <c r="AB35" s="10"/>
      <c r="AC35" s="10"/>
      <c r="AD35" s="10"/>
      <c r="AE35" s="10"/>
      <c r="AF35" s="10"/>
      <c r="AG35" s="10"/>
    </row>
    <row r="36" spans="1:33" x14ac:dyDescent="0.25">
      <c r="A36" s="10"/>
      <c r="T36" s="10"/>
      <c r="U36" s="10"/>
      <c r="V36" s="10"/>
      <c r="W36" s="10"/>
      <c r="X36" s="10"/>
      <c r="Y36" s="10"/>
      <c r="Z36" s="10"/>
      <c r="AA36" s="10"/>
      <c r="AB36" s="10"/>
      <c r="AC36" s="10"/>
      <c r="AD36" s="10"/>
      <c r="AE36" s="10"/>
      <c r="AF36" s="10"/>
      <c r="AG36" s="10"/>
    </row>
    <row r="37" spans="1:33" x14ac:dyDescent="0.25">
      <c r="A37" s="10"/>
      <c r="T37" s="10"/>
      <c r="U37" s="10"/>
      <c r="V37" s="10"/>
      <c r="W37" s="10"/>
      <c r="X37" s="10"/>
      <c r="Y37" s="10"/>
      <c r="Z37" s="10"/>
      <c r="AA37" s="10"/>
      <c r="AB37" s="10"/>
      <c r="AC37" s="10"/>
      <c r="AD37" s="10"/>
      <c r="AE37" s="10"/>
      <c r="AF37" s="10"/>
      <c r="AG37" s="10"/>
    </row>
    <row r="38" spans="1:33" x14ac:dyDescent="0.25">
      <c r="A38" s="10"/>
      <c r="T38" s="10"/>
      <c r="U38" s="10"/>
      <c r="V38" s="10"/>
      <c r="W38" s="10"/>
      <c r="X38" s="10"/>
      <c r="Y38" s="10"/>
      <c r="Z38" s="10"/>
      <c r="AA38" s="10"/>
      <c r="AB38" s="10"/>
      <c r="AC38" s="10"/>
      <c r="AD38" s="10"/>
      <c r="AE38" s="10"/>
      <c r="AF38" s="10"/>
      <c r="AG38" s="10"/>
    </row>
    <row r="39" spans="1:33" x14ac:dyDescent="0.25">
      <c r="A39" s="10"/>
      <c r="T39" s="10"/>
      <c r="U39" s="10"/>
      <c r="V39" s="10"/>
      <c r="W39" s="10"/>
      <c r="X39" s="10"/>
      <c r="Y39" s="10"/>
      <c r="Z39" s="10"/>
      <c r="AA39" s="10"/>
      <c r="AB39" s="10"/>
      <c r="AC39" s="10"/>
      <c r="AD39" s="10"/>
      <c r="AE39" s="10"/>
      <c r="AF39" s="10"/>
      <c r="AG39" s="10"/>
    </row>
    <row r="40" spans="1:33" x14ac:dyDescent="0.2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sheetData>
  <mergeCells count="1">
    <mergeCell ref="A1:AC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5858E-F193-492E-A220-49253E7DAB39}">
  <dimension ref="A1:H11"/>
  <sheetViews>
    <sheetView showGridLines="0" showRowColHeaders="0" workbookViewId="0">
      <selection activeCell="F8" sqref="F8"/>
    </sheetView>
  </sheetViews>
  <sheetFormatPr defaultRowHeight="15" x14ac:dyDescent="0.25"/>
  <cols>
    <col min="1" max="1" width="46" bestFit="1" customWidth="1"/>
    <col min="2" max="2" width="6" bestFit="1" customWidth="1"/>
    <col min="3" max="3" width="28.140625" bestFit="1" customWidth="1"/>
    <col min="4" max="4" width="22.42578125" bestFit="1" customWidth="1"/>
    <col min="5" max="5" width="18.5703125" bestFit="1" customWidth="1"/>
    <col min="6" max="6" width="145" bestFit="1" customWidth="1"/>
    <col min="7" max="7" width="12.5703125" bestFit="1" customWidth="1"/>
    <col min="8" max="8" width="12" bestFit="1" customWidth="1"/>
  </cols>
  <sheetData>
    <row r="1" spans="1:8" ht="61.5" x14ac:dyDescent="0.9">
      <c r="A1" s="2" t="s">
        <v>1584</v>
      </c>
      <c r="H1" s="1"/>
    </row>
    <row r="2" spans="1:8" ht="61.5" x14ac:dyDescent="0.9">
      <c r="A2" s="2"/>
    </row>
    <row r="3" spans="1:8" ht="61.5" x14ac:dyDescent="0.9">
      <c r="A3" s="2" t="s">
        <v>1585</v>
      </c>
    </row>
    <row r="4" spans="1:8" ht="61.5" x14ac:dyDescent="0.9">
      <c r="A4" s="2"/>
    </row>
    <row r="5" spans="1:8" ht="61.5" x14ac:dyDescent="0.9">
      <c r="A5" s="2" t="s">
        <v>1586</v>
      </c>
    </row>
    <row r="6" spans="1:8" ht="61.5" x14ac:dyDescent="0.9">
      <c r="A6" s="2"/>
    </row>
    <row r="7" spans="1:8" ht="61.5" x14ac:dyDescent="0.9">
      <c r="A7" s="2" t="s">
        <v>1587</v>
      </c>
    </row>
    <row r="8" spans="1:8" ht="61.5" x14ac:dyDescent="0.9">
      <c r="A8" s="2"/>
    </row>
    <row r="9" spans="1:8" ht="61.5" x14ac:dyDescent="0.9">
      <c r="A9" s="2" t="s">
        <v>1588</v>
      </c>
    </row>
    <row r="10" spans="1:8" ht="61.5" x14ac:dyDescent="0.9">
      <c r="A10" s="2"/>
    </row>
    <row r="11" spans="1:8" ht="61.5" x14ac:dyDescent="0.9">
      <c r="A11" s="2" t="s">
        <v>1589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Sentiment Analysis</vt:lpstr>
      <vt:lpstr>Score by Polarity</vt:lpstr>
      <vt:lpstr>Day wise Score</vt:lpstr>
      <vt:lpstr>Query wise sentiment count</vt:lpstr>
      <vt:lpstr>Weekday wise sentiment count</vt:lpstr>
      <vt:lpstr>Dashboard</vt:lpstr>
      <vt:lpstr>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 Chitmalwar</dc:creator>
  <cp:lastModifiedBy>Om Chitmalwar</cp:lastModifiedBy>
  <dcterms:created xsi:type="dcterms:W3CDTF">2024-04-09T15:09:30Z</dcterms:created>
  <dcterms:modified xsi:type="dcterms:W3CDTF">2024-04-09T17:03:38Z</dcterms:modified>
</cp:coreProperties>
</file>