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ngares\Desktop\083018\1 TAX\UK\MTD\"/>
    </mc:Choice>
  </mc:AlternateContent>
  <xr:revisionPtr revIDLastSave="0" documentId="10_ncr:100000_{4BBFE8B5-B4AE-4453-8389-8531D8D27A3E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Final VAT Return" sheetId="1" r:id="rId1"/>
    <sheet name="GB_VAT 100_123456789_Jan19_0107" sheetId="2" r:id="rId2"/>
    <sheet name="Other Sources" sheetId="3" r:id="rId3"/>
  </sheets>
  <calcPr calcId="179017"/>
</workbook>
</file>

<file path=xl/calcChain.xml><?xml version="1.0" encoding="utf-8"?>
<calcChain xmlns="http://schemas.openxmlformats.org/spreadsheetml/2006/main">
  <c r="B10" i="1" l="1"/>
  <c r="B9" i="1"/>
  <c r="B8" i="1"/>
  <c r="B7" i="1"/>
  <c r="B5" i="1"/>
  <c r="B3" i="1"/>
  <c r="B2" i="1"/>
  <c r="B4" i="1" l="1"/>
  <c r="B6" i="1" s="1"/>
</calcChain>
</file>

<file path=xl/sharedStrings.xml><?xml version="1.0" encoding="utf-8"?>
<sst xmlns="http://schemas.openxmlformats.org/spreadsheetml/2006/main" count="33" uniqueCount="33">
  <si>
    <t>VRN</t>
  </si>
  <si>
    <t>Box 1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</si>
  <si>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</si>
  <si>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</si>
  <si>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</si>
  <si>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</si>
  <si>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</si>
  <si>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</si>
  <si>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</si>
  <si>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</si>
  <si>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t>Pharma Industries UK</t>
  </si>
  <si>
    <r>
      <t>Period:</t>
    </r>
    <r>
      <rPr>
        <sz val="10"/>
        <color rgb="FF000000"/>
        <rFont val="Calibri"/>
        <family val="2"/>
        <scheme val="minor"/>
      </rPr>
      <t xml:space="preserve"> 2019-01-01 to 2019-01-31</t>
    </r>
  </si>
  <si>
    <t>VAT due in this period on sales and other outputs</t>
  </si>
  <si>
    <t>VAT due in this period on acquisitions from other EC Member States</t>
  </si>
  <si>
    <t>Total VAT due (the sum of boxes 1 and 2)</t>
  </si>
  <si>
    <t>VAT reclaimed in this period on purchases and other inputs (including acquisitions from the EC)</t>
  </si>
  <si>
    <t>Net VAT to be paid to Customs or reclaimed by you (Difference between boxes 3 and 4)</t>
  </si>
  <si>
    <t>Total value of sales and all other outputs excluding any VAT. Include your box 8 figure</t>
  </si>
  <si>
    <t>Total value of purchases and all other inputs excluding any VAT. Include your box 9 figure</t>
  </si>
  <si>
    <t>Total value of all supplies of goods and related services, excluding any VAT, to other EC Member States</t>
  </si>
  <si>
    <t>Total value of all acquisitions of goods and related services, excluding any VAT, from other EC Member States</t>
  </si>
  <si>
    <t>Adjustments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</si>
  <si>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</si>
  <si>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</si>
  <si>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</si>
  <si>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</si>
  <si>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</si>
  <si>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</si>
  <si>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</si>
  <si>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</si>
  <si>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</si>
  <si>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Enter VRN here</t>
  </si>
  <si>
    <r>
      <t>VAT No:</t>
    </r>
    <r>
      <rPr>
        <sz val="10"/>
        <color rgb="FF000000"/>
        <rFont val="Calibri"/>
        <family val="2"/>
        <scheme val="minor"/>
      </rPr>
      <t xml:space="preserve"> 123456789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</si>
</sst>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9" fillId="0" borderId="15" xfId="0" applyFont="1" applyBorder="1" applyAlignment="1">
      <alignment horizontal="center" wrapText="1"/>
    </xf>
    <xf numFmtId="0" fontId="19" fillId="0" borderId="15" xfId="0" applyFont="1" applyBorder="1" applyAlignment="1">
      <alignment horizontal="right"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tabSelected="1" workbookViewId="0">
      <selection activeCell="B1" sqref="B1"/>
    </sheetView>
  </sheetViews>
  <sheetFormatPr defaultRowHeight="15" x14ac:dyDescent="0.25"/>
  <cols>
    <col min="2" max="2" width="14.7109375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>
        <f>'GB_VAT 100_123456789_Jan19_0107'!C5+'Other Sources'!B2</f>
        <v>620</v>
      </c>
    </row>
    <row r="3" spans="1:2" x14ac:dyDescent="0.25">
      <c r="A3" t="s">
        <v>2</v>
      </c>
      <c r="B3">
        <f>'GB_VAT 100_123456789_Jan19_0107'!C6+'Other Sources'!B3</f>
        <v>500</v>
      </c>
    </row>
    <row r="4" spans="1:2" x14ac:dyDescent="0.25">
      <c r="A4" t="s">
        <v>3</v>
      </c>
      <c r="B4">
        <f>B2+B3</f>
        <v>1120</v>
      </c>
    </row>
    <row r="5" spans="1:2" x14ac:dyDescent="0.25">
      <c r="A5" t="s">
        <v>4</v>
      </c>
      <c r="B5">
        <f>'GB_VAT 100_123456789_Jan19_0107'!C8+'Other Sources'!B5</f>
        <v>520</v>
      </c>
    </row>
    <row r="6" spans="1:2" x14ac:dyDescent="0.25">
      <c r="A6" t="s">
        <v>5</v>
      </c>
      <c r="B6">
        <f>B4-B5</f>
        <v>600</v>
      </c>
    </row>
    <row r="7" spans="1:2" x14ac:dyDescent="0.25">
      <c r="A7" t="s">
        <v>6</v>
      </c>
      <c r="B7">
        <f>'GB_VAT 100_123456789_Jan19_0107'!C10+'Other Sources'!B7</f>
        <v>4000</v>
      </c>
    </row>
    <row r="8" spans="1:2" x14ac:dyDescent="0.25">
      <c r="A8" t="s">
        <v>7</v>
      </c>
      <c r="B8">
        <f>'GB_VAT 100_123456789_Jan19_0107'!C11+'Other Sources'!B8</f>
        <v>830</v>
      </c>
    </row>
    <row r="9" spans="1:2" x14ac:dyDescent="0.25">
      <c r="A9" t="s">
        <v>8</v>
      </c>
      <c r="B9">
        <f>'GB_VAT 100_123456789_Jan19_0107'!C12+'Other Sources'!B9</f>
        <v>200</v>
      </c>
    </row>
    <row r="10" spans="1:2" x14ac:dyDescent="0.25">
      <c r="A10" t="s">
        <v>9</v>
      </c>
      <c r="B10">
        <f>'GB_VAT 100_123456789_Jan19_0107'!C13+'Other Sources'!B10</f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showGridLines="0" workbookViewId="0">
      <selection activeCell="A22" sqref="A22"/>
    </sheetView>
  </sheetViews>
  <sheetFormatPr defaultRowHeight="15" x14ac:dyDescent="0.25"/>
  <cols>
    <col min="1" max="1" width="140.5703125" customWidth="1"/>
    <col min="2" max="2" width="7.5703125" customWidth="1"/>
    <col min="3" max="3" width="7.85546875" customWidth="1"/>
    <col min="4" max="4" width="12.28515625" customWidth="1"/>
  </cols>
  <sheetData>
    <row r="1" spans="1:3" x14ac:dyDescent="0.25">
      <c r="A1" s="1" t="s">
        <v>10</v>
      </c>
      <c r="B1" s="2"/>
      <c r="C1" s="3"/>
    </row>
    <row r="2" spans="1:3" x14ac:dyDescent="0.25">
      <c r="A2" s="4" t="s">
        <v>32</v>
      </c>
      <c r="B2" s="5"/>
      <c r="C2" s="6"/>
    </row>
    <row r="3" spans="1:3" x14ac:dyDescent="0.25">
      <c r="A3" s="4" t="s">
        <v>11</v>
      </c>
      <c r="B3" s="5"/>
      <c r="C3" s="6"/>
    </row>
    <row r="4" spans="1:3" x14ac:dyDescent="0.25">
      <c r="A4" s="7"/>
      <c r="B4" s="8"/>
      <c r="C4" s="9"/>
    </row>
    <row r="5" spans="1:3" x14ac:dyDescent="0.25">
      <c r="A5" s="10" t="s">
        <v>12</v>
      </c>
      <c r="B5" s="11">
        <v>1</v>
      </c>
      <c r="C5" s="12">
        <v>120</v>
      </c>
    </row>
    <row r="6" spans="1:3" x14ac:dyDescent="0.25">
      <c r="A6" s="10" t="s">
        <v>13</v>
      </c>
      <c r="B6" s="11">
        <v>2</v>
      </c>
      <c r="C6" s="12">
        <v>200</v>
      </c>
    </row>
    <row r="7" spans="1:3" x14ac:dyDescent="0.25">
      <c r="A7" s="10" t="s">
        <v>14</v>
      </c>
      <c r="B7" s="11">
        <v>3</v>
      </c>
      <c r="C7" s="12">
        <v>320</v>
      </c>
    </row>
    <row r="8" spans="1:3" x14ac:dyDescent="0.25">
      <c r="A8" s="10" t="s">
        <v>15</v>
      </c>
      <c r="B8" s="11">
        <v>4</v>
      </c>
      <c r="C8" s="12">
        <v>20</v>
      </c>
    </row>
    <row r="9" spans="1:3" x14ac:dyDescent="0.25">
      <c r="A9" s="10" t="s">
        <v>16</v>
      </c>
      <c r="B9" s="11">
        <v>5</v>
      </c>
      <c r="C9" s="12">
        <v>300</v>
      </c>
    </row>
    <row r="10" spans="1:3" x14ac:dyDescent="0.25">
      <c r="A10" s="10" t="s">
        <v>17</v>
      </c>
      <c r="B10" s="11">
        <v>6</v>
      </c>
      <c r="C10" s="12">
        <v>2000</v>
      </c>
    </row>
    <row r="11" spans="1:3" x14ac:dyDescent="0.25">
      <c r="A11" s="10" t="s">
        <v>18</v>
      </c>
      <c r="B11" s="11">
        <v>7</v>
      </c>
      <c r="C11" s="12">
        <v>800</v>
      </c>
    </row>
    <row r="12" spans="1:3" x14ac:dyDescent="0.25">
      <c r="A12" s="10" t="s">
        <v>19</v>
      </c>
      <c r="B12" s="11">
        <v>8</v>
      </c>
      <c r="C12" s="12">
        <v>150</v>
      </c>
    </row>
    <row r="13" spans="1:3" x14ac:dyDescent="0.25">
      <c r="A13" s="10" t="s">
        <v>20</v>
      </c>
      <c r="B13" s="11">
        <v>9</v>
      </c>
      <c r="C13" s="12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showGridLines="0" workbookViewId="0">
      <selection activeCell="B1" sqref="B1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21</v>
      </c>
      <c r="B1" s="13">
        <v>43466</v>
      </c>
    </row>
    <row r="2" spans="1:2" x14ac:dyDescent="0.25">
      <c r="A2" t="s">
        <v>22</v>
      </c>
      <c r="B2">
        <v>500</v>
      </c>
    </row>
    <row r="3" spans="1:2" x14ac:dyDescent="0.25">
      <c r="A3" t="s">
        <v>23</v>
      </c>
      <c r="B3">
        <v>300</v>
      </c>
    </row>
    <row r="4" spans="1:2" x14ac:dyDescent="0.25">
      <c r="A4" t="s">
        <v>24</v>
      </c>
      <c r="B4">
        <v>800</v>
      </c>
    </row>
    <row r="5" spans="1:2" x14ac:dyDescent="0.25">
      <c r="A5" t="s">
        <v>25</v>
      </c>
      <c r="B5">
        <v>500</v>
      </c>
    </row>
    <row r="6" spans="1:2" x14ac:dyDescent="0.25">
      <c r="A6" t="s">
        <v>26</v>
      </c>
      <c r="B6">
        <v>300</v>
      </c>
    </row>
    <row r="7" spans="1:2" x14ac:dyDescent="0.25">
      <c r="A7" t="s">
        <v>27</v>
      </c>
      <c r="B7">
        <v>2000</v>
      </c>
    </row>
    <row r="8" spans="1:2" x14ac:dyDescent="0.25">
      <c r="A8" t="s">
        <v>28</v>
      </c>
      <c r="B8">
        <v>30</v>
      </c>
    </row>
    <row r="9" spans="1:2" x14ac:dyDescent="0.25">
      <c r="A9" t="s">
        <v>29</v>
      </c>
      <c r="B9">
        <v>50</v>
      </c>
    </row>
    <row r="10" spans="1:2" x14ac:dyDescent="0.25">
      <c r="A10" t="s">
        <v>30</v>
      </c>
      <c r="B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VAT Return</vt:lpstr>
      <vt:lpstr>GB_VAT 100_123456789_Jan19_0107</vt:lpstr>
      <vt:lpstr>Other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Bongares, Ma. Virginia</dc:creator>
  <cp:lastModifiedBy>Bongares, Ma. Virginia</cp:lastModifiedBy>
  <dcterms:created xsi:type="dcterms:W3CDTF">2019-01-14T06:43:19Z</dcterms:created>
  <dcterms:modified xsi:type="dcterms:W3CDTF">2019-01-14T06:51:06Z</dcterms:modified>
</cp:coreProperties>
</file>