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omri\Google Drive\phd\1st paper\1. compare all projects\"/>
    </mc:Choice>
  </mc:AlternateContent>
  <xr:revisionPtr revIDLastSave="0" documentId="8_{1DF83059-292D-4D48-BFB8-7B9BA83539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Sheet1!$A$3:$B$72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I6" i="1"/>
  <c r="I5" i="1"/>
  <c r="J4" i="1"/>
  <c r="J3" i="1"/>
  <c r="I4" i="1"/>
  <c r="I3" i="1" l="1"/>
</calcChain>
</file>

<file path=xl/sharedStrings.xml><?xml version="1.0" encoding="utf-8"?>
<sst xmlns="http://schemas.openxmlformats.org/spreadsheetml/2006/main" count="50" uniqueCount="32">
  <si>
    <t>survive</t>
  </si>
  <si>
    <t>score</t>
  </si>
  <si>
    <t>KIRP results</t>
  </si>
  <si>
    <t xml:space="preserve">mean </t>
  </si>
  <si>
    <t>std</t>
  </si>
  <si>
    <t>CPTAC3</t>
  </si>
  <si>
    <t>project</t>
  </si>
  <si>
    <t>TCGA-KIRP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</si>
  <si>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</si>
  <si>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</si>
  <si>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</si>
  <si>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</si>
  <si>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</si>
  <si>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</si>
  <si>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</si>
  <si>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</si>
  <si>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</si>
  <si>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</si>
  <si>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</si>
  <si>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</si>
  <si>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</si>
  <si>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CPTAC3 - ccRCC t-Test: Two-Sample Assuming Equal Variances</t>
  </si>
  <si>
    <t>x</t>
  </si>
  <si>
    <t>y</t>
  </si>
  <si>
    <t>CPTAC3 - ccRCC</t>
  </si>
  <si>
    <t>bar 1</t>
  </si>
  <si>
    <t>bar2</t>
  </si>
  <si>
    <t>TCGA-KIRP - t-Test: Two-Sample Assuming Equal Variances</t>
  </si>
  <si>
    <t>Tumor free (n=9)</t>
  </si>
  <si>
    <t>Deceased (n=12)</t>
  </si>
  <si>
    <t>Tumor free  (n=38)</t>
  </si>
  <si>
    <t>Deceased (n=32)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</si>
</sst>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0"/>
      <color theme="1"/>
      <name val="Var(--jp-code-font-family)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82032855896646E-2"/>
          <c:y val="8.8763035313393551E-2"/>
          <c:w val="0.88246256102596465"/>
          <c:h val="0.726530914403435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Sheet1!$J$3:$J$6</c:f>
                <c:numCache>
                  <c:formatCode>General</c:formatCode>
                  <c:ptCount val="4"/>
                  <c:pt idx="0">
                    <c:v>7.5611585720452207E-2</c:v>
                  </c:pt>
                  <c:pt idx="1">
                    <c:v>5.7589839519933725E-2</c:v>
                  </c:pt>
                  <c:pt idx="2">
                    <c:v>5.020224249488428E-2</c:v>
                  </c:pt>
                  <c:pt idx="3">
                    <c:v>5.6868513061076383E-2</c:v>
                  </c:pt>
                </c:numCache>
              </c:numRef>
            </c:plus>
            <c:minus>
              <c:numRef>
                <c:f>Sheet1!$J$3:$J$6</c:f>
                <c:numCache>
                  <c:formatCode>General</c:formatCode>
                  <c:ptCount val="4"/>
                  <c:pt idx="0">
                    <c:v>7.5611585720452207E-2</c:v>
                  </c:pt>
                  <c:pt idx="1">
                    <c:v>5.7589839519933725E-2</c:v>
                  </c:pt>
                  <c:pt idx="2">
                    <c:v>5.020224249488428E-2</c:v>
                  </c:pt>
                  <c:pt idx="3">
                    <c:v>5.6868513061076383E-2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Sheet1!$G$3:$H$6</c:f>
              <c:multiLvlStrCache>
                <c:ptCount val="4"/>
                <c:lvl>
                  <c:pt idx="0">
                    <c:v>Deceased (n=32)</c:v>
                  </c:pt>
                  <c:pt idx="1">
                    <c:v>Tumor free  (n=38)</c:v>
                  </c:pt>
                  <c:pt idx="2">
                    <c:v>Deceased (n=12)</c:v>
                  </c:pt>
                  <c:pt idx="3">
                    <c:v>Tumor free (n=9)</c:v>
                  </c:pt>
                </c:lvl>
                <c:lvl>
                  <c:pt idx="0">
                    <c:v>TCGA-KIRP</c:v>
                  </c:pt>
                  <c:pt idx="2">
                    <c:v>CPTAC3 - ccRCC</c:v>
                  </c:pt>
                </c:lvl>
              </c:multiLvlStrCache>
            </c:multiLvl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0.13171875</c:v>
                </c:pt>
                <c:pt idx="1">
                  <c:v>0.90171052631578907</c:v>
                </c:pt>
                <c:pt idx="2">
                  <c:v>0.24458333333333329</c:v>
                </c:pt>
                <c:pt idx="3">
                  <c:v>0.3355555555555555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C-4157-B28A-21903C5D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3471728"/>
        <c:axId val="794014896"/>
      </c:barChart>
      <c:scatterChart>
        <c:scatterStyle val="lineMarker"/>
        <c:varyColors val="0"/>
        <c:ser>
          <c:idx val="1"/>
          <c:order val="1"/>
          <c:tx>
            <c:v>bar</c:v>
          </c:tx>
          <c:spPr>
            <a:ln w="9525" cap="sq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Sheet1!$J$30:$J$33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Sheet1!$K$30:$K$33</c:f>
              <c:numCache>
                <c:formatCode>General</c:formatCode>
                <c:ptCount val="4"/>
                <c:pt idx="0">
                  <c:v>0.5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C-4157-B28A-21903C5D5E38}"/>
            </c:ext>
          </c:extLst>
        </c:ser>
        <c:ser>
          <c:idx val="2"/>
          <c:order val="2"/>
          <c:tx>
            <c:v>bar2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Sheet1!$L$30:$L$33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Sheet1!$M$30:$M$33</c:f>
              <c:numCache>
                <c:formatCode>General</c:formatCode>
                <c:ptCount val="4"/>
                <c:pt idx="0">
                  <c:v>1.05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8C-4157-B28A-21903C5D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71728"/>
        <c:axId val="794014896"/>
      </c:scatterChart>
      <c:catAx>
        <c:axId val="6934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4014896"/>
        <c:crosses val="autoZero"/>
        <c:auto val="1"/>
        <c:lblAlgn val="ctr"/>
        <c:lblOffset val="100"/>
        <c:noMultiLvlLbl val="0"/>
      </c:catAx>
      <c:valAx>
        <c:axId val="794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Score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34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131885</xdr:colOff>
      <xdr:row>29</xdr:row>
      <xdr:rowOff>51287</xdr:rowOff>
    </xdr:from>
    <xdr:to>
      <xdr:col>8</xdr:col>
      <xdr:colOff>1099038</xdr:colOff>
      <xdr:row>42</xdr:row>
      <xdr:rowOff>115030</xdr:rowOff>
    </xdr:to>
    <xdr:grpSp>
      <xdr:nvGrpSpPr>
        <xdr:cNvPr id="5" name="קבוצה 4">
          <a:extLst>
            <a:ext uri="{FF2B5EF4-FFF2-40B4-BE49-F238E27FC236}">
              <a16:creationId xmlns:a16="http://schemas.microsoft.com/office/drawing/2014/main" id="{05CFC280-5CB9-4AE4-B31E-1B0D3763FBB1}"/>
            </a:ext>
          </a:extLst>
        </xdr:cNvPr>
        <xdr:cNvGrpSpPr/>
      </xdr:nvGrpSpPr>
      <xdr:grpSpPr>
        <a:xfrm>
          <a:off x="3125456" y="5321787"/>
          <a:ext cx="5711511" cy="2422314"/>
          <a:chOff x="3179885" y="5407268"/>
          <a:chExt cx="5780941" cy="2444993"/>
        </a:xfrm>
      </xdr:grpSpPr>
      <xdr:graphicFrame macro="">
        <xdr:nvGraphicFramePr>
          <xdr:cNvPr id="2" name="תרשים 1">
            <a:extLst>
              <a:ext uri="{FF2B5EF4-FFF2-40B4-BE49-F238E27FC236}">
                <a16:creationId xmlns:a16="http://schemas.microsoft.com/office/drawing/2014/main" id="{4D4B47F2-237C-4B09-83FE-6EE94A9E9FEA}"/>
              </a:ext>
            </a:extLst>
          </xdr:cNvPr>
          <xdr:cNvGraphicFramePr/>
        </xdr:nvGraphicFramePr>
        <xdr:xfrm>
          <a:off x="3179885" y="5407268"/>
          <a:ext cx="5780941" cy="24449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תיבת טקסט 2">
            <a:extLst>
              <a:ext uri="{FF2B5EF4-FFF2-40B4-BE49-F238E27FC236}">
                <a16:creationId xmlns:a16="http://schemas.microsoft.com/office/drawing/2014/main" id="{3201635A-E99D-4E75-942D-A7D122778098}"/>
              </a:ext>
            </a:extLst>
          </xdr:cNvPr>
          <xdr:cNvSpPr txBox="1"/>
        </xdr:nvSpPr>
        <xdr:spPr>
          <a:xfrm>
            <a:off x="4821115" y="5583115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1" anchor="t">
            <a:spAutoFit/>
          </a:bodyPr>
          <a:lstStyle/>
          <a:p>
            <a:r>
              <a:rPr lang="he-IL" sz="1100"/>
              <a:t>†</a:t>
            </a:r>
          </a:p>
        </xdr:txBody>
      </xdr:sp>
      <xdr:sp macro="" textlink="">
        <xdr:nvSpPr>
          <xdr:cNvPr id="4" name="תיבת טקסט 3">
            <a:extLst>
              <a:ext uri="{FF2B5EF4-FFF2-40B4-BE49-F238E27FC236}">
                <a16:creationId xmlns:a16="http://schemas.microsoft.com/office/drawing/2014/main" id="{8D5EB489-D7B7-4534-A65D-9DCFB24EF7F3}"/>
              </a:ext>
            </a:extLst>
          </xdr:cNvPr>
          <xdr:cNvSpPr txBox="1"/>
        </xdr:nvSpPr>
        <xdr:spPr>
          <a:xfrm>
            <a:off x="7464669" y="635830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1" anchor="t">
            <a:spAutoFit/>
          </a:bodyPr>
          <a:lstStyle/>
          <a:p>
            <a:r>
              <a:rPr lang="he-IL" sz="1100"/>
              <a:t>‡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0" zoomScaleNormal="70" workbookViewId="0">
      <selection activeCell="E23" sqref="E23"/>
    </sheetView>
  </sheetViews>
  <sheetFormatPr defaultRowHeight="14"/>
  <cols>
    <col min="1" max="1" width="12.83203125" style="1" customWidth="1"/>
    <col min="2" max="2" width="9" style="1"/>
    <col min="7" max="7" width="19.33203125" customWidth="1"/>
    <col min="8" max="8" width="25.58203125" customWidth="1"/>
    <col min="9" max="9" width="26.83203125" customWidth="1"/>
    <col min="10" max="10" width="17.33203125" customWidth="1"/>
    <col min="14" max="14" width="18" customWidth="1"/>
  </cols>
  <sheetData>
    <row r="1" spans="1:15">
      <c r="A1" s="3" t="s">
        <v>2</v>
      </c>
      <c r="B1" s="3"/>
      <c r="D1" t="s">
        <v>5</v>
      </c>
      <c r="G1" t="s">
        <v>6</v>
      </c>
    </row>
    <row r="2" spans="1:15">
      <c r="A2" s="3" t="s">
        <v>1</v>
      </c>
      <c r="B2" s="3" t="s">
        <v>0</v>
      </c>
      <c r="D2" s="3" t="s">
        <v>1</v>
      </c>
      <c r="E2" s="3" t="s">
        <v>0</v>
      </c>
      <c r="F2" s="3"/>
      <c r="H2" t="s">
        <v>0</v>
      </c>
      <c r="I2" t="s">
        <v>3</v>
      </c>
      <c r="J2" t="s">
        <v>4</v>
      </c>
    </row>
    <row r="3" spans="1:15">
      <c r="A3" s="1">
        <v>2.5000000000000001E-2</v>
      </c>
      <c r="B3" s="1">
        <v>0</v>
      </c>
      <c r="D3" s="5">
        <v>0.23499999999999999</v>
      </c>
      <c r="E3" s="5">
        <v>1</v>
      </c>
      <c r="F3" s="4"/>
      <c r="G3" t="s">
        <v>7</v>
      </c>
      <c r="H3" t="s">
        <v>31</v>
      </c>
      <c r="I3">
        <f>AVERAGE(A3:A34)</f>
        <v>0.13171875</v>
      </c>
      <c r="J3">
        <f>_xlfn.STDEV.S(A3:A34)</f>
        <v>7.5611585720452207E-2</v>
      </c>
    </row>
    <row r="4" spans="1:15">
      <c r="A4" s="1">
        <v>2.5000000000000001E-2</v>
      </c>
      <c r="B4" s="1">
        <v>0</v>
      </c>
      <c r="D4" s="5">
        <v>0.27500000000000002</v>
      </c>
      <c r="E4" s="5">
        <v>1</v>
      </c>
      <c r="F4" s="5"/>
      <c r="H4" t="s">
        <v>30</v>
      </c>
      <c r="I4">
        <f>AVERAGE(A35:A72)</f>
        <v>0.90171052631578907</v>
      </c>
      <c r="J4">
        <f>_xlfn.STDEV.S(A35:A72)</f>
        <v>5.7589839519933725E-2</v>
      </c>
    </row>
    <row r="5" spans="1:15">
      <c r="A5" s="1">
        <v>0.03</v>
      </c>
      <c r="B5" s="1">
        <v>0</v>
      </c>
      <c r="D5" s="5">
        <v>0.32</v>
      </c>
      <c r="E5" s="5">
        <v>1</v>
      </c>
      <c r="F5" s="5"/>
      <c r="G5" t="s">
        <v>24</v>
      </c>
      <c r="H5" t="s">
        <v>29</v>
      </c>
      <c r="I5">
        <f>AVERAGE(D12:D23)</f>
        <v>0.24458333333333329</v>
      </c>
      <c r="J5">
        <f>_xlfn.STDEV.S(D12:D23)</f>
        <v>5.020224249488428E-2</v>
      </c>
    </row>
    <row r="6" spans="1:15">
      <c r="A6" s="1">
        <v>3.5000000000000003E-2</v>
      </c>
      <c r="B6" s="1">
        <v>0</v>
      </c>
      <c r="D6" s="5">
        <v>0.32</v>
      </c>
      <c r="E6" s="5">
        <v>1</v>
      </c>
      <c r="F6" s="5"/>
      <c r="H6" t="s">
        <v>28</v>
      </c>
      <c r="I6">
        <f>AVERAGE(D3:D11)</f>
        <v>0.3355555555555555</v>
      </c>
      <c r="J6">
        <f>_xlfn.STDEV.S(D3:D11)</f>
        <v>5.6868513061076383E-2</v>
      </c>
    </row>
    <row r="7" spans="1:15">
      <c r="A7" s="1">
        <v>4.4999999999999998E-2</v>
      </c>
      <c r="B7" s="1">
        <v>0</v>
      </c>
      <c r="D7" s="5">
        <v>0.34499999999999997</v>
      </c>
      <c r="E7" s="5">
        <v>1</v>
      </c>
      <c r="F7" s="5"/>
    </row>
    <row r="8" spans="1:15">
      <c r="A8" s="1">
        <v>0.06</v>
      </c>
      <c r="B8" s="1">
        <v>0</v>
      </c>
      <c r="D8" s="4">
        <v>0.35</v>
      </c>
      <c r="E8" s="4">
        <v>1</v>
      </c>
      <c r="F8" s="5"/>
    </row>
    <row r="9" spans="1:15">
      <c r="A9" s="1">
        <v>0.06</v>
      </c>
      <c r="B9" s="1">
        <v>0</v>
      </c>
      <c r="D9" s="5">
        <v>0.36499999999999999</v>
      </c>
      <c r="E9" s="5">
        <v>1</v>
      </c>
      <c r="F9" s="5"/>
    </row>
    <row r="10" spans="1:15">
      <c r="A10" s="1">
        <v>0.06</v>
      </c>
      <c r="B10" s="1">
        <v>0</v>
      </c>
      <c r="D10" s="5">
        <v>0.38500000000000001</v>
      </c>
      <c r="E10" s="5">
        <v>1</v>
      </c>
      <c r="F10" s="5"/>
    </row>
    <row r="11" spans="1:15">
      <c r="A11" s="1">
        <v>7.0000000000000007E-2</v>
      </c>
      <c r="B11" s="1">
        <v>0</v>
      </c>
      <c r="D11" s="5">
        <v>0.42499999999999999</v>
      </c>
      <c r="E11" s="5">
        <v>1</v>
      </c>
      <c r="F11" s="5"/>
      <c r="I11" t="s">
        <v>21</v>
      </c>
    </row>
    <row r="12" spans="1:15" ht="14.5" thickBot="1">
      <c r="A12" s="1">
        <v>7.4999999999999997E-2</v>
      </c>
      <c r="B12" s="1">
        <v>0</v>
      </c>
      <c r="D12" s="5">
        <v>0.18</v>
      </c>
      <c r="E12" s="5">
        <v>0</v>
      </c>
      <c r="F12" s="5"/>
      <c r="M12" t="s">
        <v>27</v>
      </c>
    </row>
    <row r="13" spans="1:15" ht="15" thickBot="1">
      <c r="A13" s="1">
        <v>0.09</v>
      </c>
      <c r="B13" s="1">
        <v>0</v>
      </c>
      <c r="D13" s="5">
        <v>0.19500000000000001</v>
      </c>
      <c r="E13" s="5">
        <v>0</v>
      </c>
      <c r="F13" s="5"/>
      <c r="I13" s="8"/>
      <c r="J13" s="8" t="s">
        <v>8</v>
      </c>
      <c r="K13" s="8" t="s">
        <v>9</v>
      </c>
    </row>
    <row r="14" spans="1:15" ht="14.5">
      <c r="A14" s="1">
        <v>9.5000000000000001E-2</v>
      </c>
      <c r="B14" s="1">
        <v>0</v>
      </c>
      <c r="D14" s="5">
        <v>0.2</v>
      </c>
      <c r="E14" s="5">
        <v>0</v>
      </c>
      <c r="F14" s="5"/>
      <c r="I14" s="6" t="s">
        <v>10</v>
      </c>
      <c r="J14" s="6">
        <v>0.3355555555555555</v>
      </c>
      <c r="K14" s="6">
        <v>0.24458333333333329</v>
      </c>
      <c r="M14" s="8"/>
      <c r="N14" s="8" t="s">
        <v>8</v>
      </c>
      <c r="O14" s="8" t="s">
        <v>9</v>
      </c>
    </row>
    <row r="15" spans="1:15">
      <c r="A15" s="1">
        <v>0.105</v>
      </c>
      <c r="B15" s="1">
        <v>0</v>
      </c>
      <c r="D15" s="5">
        <v>0.2</v>
      </c>
      <c r="E15" s="5">
        <v>0</v>
      </c>
      <c r="F15" s="5"/>
      <c r="I15" s="6" t="s">
        <v>11</v>
      </c>
      <c r="J15" s="6">
        <v>3.2340277777778148E-3</v>
      </c>
      <c r="K15" s="6">
        <v>2.5202651515151653E-3</v>
      </c>
      <c r="M15" s="6" t="s">
        <v>10</v>
      </c>
      <c r="N15" s="6">
        <v>0.13171875</v>
      </c>
      <c r="O15" s="6">
        <v>0.9017105263157893</v>
      </c>
    </row>
    <row r="16" spans="1:15">
      <c r="A16" s="1">
        <v>0.11</v>
      </c>
      <c r="B16" s="1">
        <v>0</v>
      </c>
      <c r="D16" s="5">
        <v>0.20499999999999999</v>
      </c>
      <c r="E16" s="5">
        <v>0</v>
      </c>
      <c r="F16" s="5"/>
      <c r="I16" s="6" t="s">
        <v>12</v>
      </c>
      <c r="J16" s="6">
        <v>9</v>
      </c>
      <c r="K16" s="6">
        <v>12</v>
      </c>
      <c r="M16" s="6" t="s">
        <v>11</v>
      </c>
      <c r="N16" s="6">
        <v>5.7171118951612953E-3</v>
      </c>
      <c r="O16" s="6">
        <v>3.3165896159317193E-3</v>
      </c>
    </row>
    <row r="17" spans="1:15">
      <c r="A17" s="1">
        <v>0.125</v>
      </c>
      <c r="B17" s="1">
        <v>0</v>
      </c>
      <c r="D17" s="5">
        <v>0.215</v>
      </c>
      <c r="E17" s="5">
        <v>0</v>
      </c>
      <c r="F17" s="5"/>
      <c r="I17" s="6" t="s">
        <v>13</v>
      </c>
      <c r="J17" s="6">
        <v>2.8207967836257545E-3</v>
      </c>
      <c r="K17" s="6"/>
      <c r="M17" s="6" t="s">
        <v>12</v>
      </c>
      <c r="N17" s="6">
        <v>32</v>
      </c>
      <c r="O17" s="6">
        <v>38</v>
      </c>
    </row>
    <row r="18" spans="1:15">
      <c r="A18" s="1">
        <v>0.14000000000000001</v>
      </c>
      <c r="B18" s="1">
        <v>0</v>
      </c>
      <c r="D18" s="5">
        <v>0.255</v>
      </c>
      <c r="E18" s="5">
        <v>0</v>
      </c>
      <c r="F18" s="5"/>
      <c r="I18" s="6" t="s">
        <v>14</v>
      </c>
      <c r="J18" s="6">
        <v>0</v>
      </c>
      <c r="K18" s="6"/>
      <c r="M18" s="6" t="s">
        <v>13</v>
      </c>
      <c r="N18" s="6">
        <v>4.4109453608746144E-3</v>
      </c>
      <c r="O18" s="6"/>
    </row>
    <row r="19" spans="1:15">
      <c r="A19" s="1">
        <v>0.14000000000000001</v>
      </c>
      <c r="B19" s="1">
        <v>0</v>
      </c>
      <c r="D19" s="5">
        <v>0.28000000000000003</v>
      </c>
      <c r="E19" s="5">
        <v>0</v>
      </c>
      <c r="F19" s="5"/>
      <c r="I19" s="6" t="s">
        <v>15</v>
      </c>
      <c r="J19" s="6">
        <v>19</v>
      </c>
      <c r="K19" s="6"/>
      <c r="M19" s="6" t="s">
        <v>14</v>
      </c>
      <c r="N19" s="6">
        <v>0</v>
      </c>
      <c r="O19" s="6"/>
    </row>
    <row r="20" spans="1:15">
      <c r="A20" s="1">
        <v>0.14499999999999999</v>
      </c>
      <c r="B20" s="1">
        <v>0</v>
      </c>
      <c r="D20" s="5">
        <v>0.28499999999999998</v>
      </c>
      <c r="E20" s="5">
        <v>0</v>
      </c>
      <c r="F20" s="5"/>
      <c r="I20" s="6" t="s">
        <v>16</v>
      </c>
      <c r="J20" s="6">
        <v>3.8844106311181514</v>
      </c>
      <c r="K20" s="6"/>
      <c r="M20" s="6" t="s">
        <v>15</v>
      </c>
      <c r="N20" s="6">
        <v>68</v>
      </c>
      <c r="O20" s="6"/>
    </row>
    <row r="21" spans="1:15">
      <c r="A21" s="1">
        <v>0.15</v>
      </c>
      <c r="B21" s="1">
        <v>0</v>
      </c>
      <c r="D21" s="5">
        <v>0.3</v>
      </c>
      <c r="E21" s="5">
        <v>0</v>
      </c>
      <c r="F21" s="5"/>
      <c r="I21" s="6" t="s">
        <v>17</v>
      </c>
      <c r="J21" s="6">
        <v>4.9885394759911674E-4</v>
      </c>
      <c r="K21" s="6"/>
      <c r="M21" s="6" t="s">
        <v>16</v>
      </c>
      <c r="N21" s="6">
        <v>-48.321233856650814</v>
      </c>
      <c r="O21" s="6"/>
    </row>
    <row r="22" spans="1:15">
      <c r="A22" s="1">
        <v>0.15</v>
      </c>
      <c r="B22" s="1">
        <v>0</v>
      </c>
      <c r="D22" s="5">
        <v>0.30499999999999999</v>
      </c>
      <c r="E22" s="5">
        <v>0</v>
      </c>
      <c r="F22" s="5"/>
      <c r="I22" s="6" t="s">
        <v>18</v>
      </c>
      <c r="J22" s="6">
        <v>1.7291328115213698</v>
      </c>
      <c r="K22" s="6"/>
      <c r="M22" s="6" t="s">
        <v>17</v>
      </c>
      <c r="N22" s="9">
        <v>1.1198130449348699E-54</v>
      </c>
      <c r="O22" s="6"/>
    </row>
    <row r="23" spans="1:15">
      <c r="A23" s="1">
        <v>0.155</v>
      </c>
      <c r="B23" s="1">
        <v>0</v>
      </c>
      <c r="D23" s="5">
        <v>0.315</v>
      </c>
      <c r="E23" s="5">
        <v>0</v>
      </c>
      <c r="F23" s="5"/>
      <c r="I23" s="6" t="s">
        <v>19</v>
      </c>
      <c r="J23" s="6">
        <v>9.9770789519823349E-4</v>
      </c>
      <c r="K23" s="6"/>
      <c r="M23" s="6" t="s">
        <v>18</v>
      </c>
      <c r="N23" s="6">
        <v>1.6675722807967104</v>
      </c>
      <c r="O23" s="6"/>
    </row>
    <row r="24" spans="1:15" ht="14.5" thickBot="1">
      <c r="A24" s="1">
        <v>0.155</v>
      </c>
      <c r="B24" s="1">
        <v>0</v>
      </c>
      <c r="I24" s="7" t="s">
        <v>20</v>
      </c>
      <c r="J24" s="7">
        <v>2.0930240544083096</v>
      </c>
      <c r="K24" s="7"/>
      <c r="M24" s="6" t="s">
        <v>19</v>
      </c>
      <c r="N24" s="6">
        <v>2.2396260898697431E-54</v>
      </c>
      <c r="O24" s="6"/>
    </row>
    <row r="25" spans="1:15" ht="14.5" thickBot="1">
      <c r="A25" s="1">
        <v>0.155</v>
      </c>
      <c r="B25" s="1">
        <v>0</v>
      </c>
      <c r="M25" s="7" t="s">
        <v>20</v>
      </c>
      <c r="N25" s="7">
        <v>1.9954689314298424</v>
      </c>
      <c r="O25" s="7"/>
    </row>
    <row r="26" spans="1:15">
      <c r="A26" s="1">
        <v>0.16</v>
      </c>
      <c r="B26" s="1">
        <v>0</v>
      </c>
    </row>
    <row r="27" spans="1:15">
      <c r="A27" s="1">
        <v>0.17</v>
      </c>
      <c r="B27" s="1">
        <v>0</v>
      </c>
    </row>
    <row r="28" spans="1:15">
      <c r="A28" s="1">
        <v>0.185</v>
      </c>
      <c r="B28" s="1">
        <v>0</v>
      </c>
      <c r="J28" t="s">
        <v>25</v>
      </c>
      <c r="L28" t="s">
        <v>26</v>
      </c>
    </row>
    <row r="29" spans="1:15">
      <c r="A29" s="1">
        <v>0.2</v>
      </c>
      <c r="B29" s="1">
        <v>0</v>
      </c>
      <c r="J29" t="s">
        <v>22</v>
      </c>
      <c r="K29" t="s">
        <v>23</v>
      </c>
      <c r="L29" t="s">
        <v>22</v>
      </c>
      <c r="M29" t="s">
        <v>23</v>
      </c>
    </row>
    <row r="30" spans="1:15">
      <c r="A30" s="1">
        <v>0.21</v>
      </c>
      <c r="B30" s="1">
        <v>0</v>
      </c>
      <c r="J30">
        <v>3</v>
      </c>
      <c r="K30">
        <v>0.5</v>
      </c>
      <c r="L30">
        <v>1</v>
      </c>
      <c r="M30">
        <v>1.05</v>
      </c>
    </row>
    <row r="31" spans="1:15">
      <c r="A31" s="1">
        <v>0.23</v>
      </c>
      <c r="B31" s="1">
        <v>0</v>
      </c>
      <c r="J31">
        <v>3</v>
      </c>
      <c r="K31">
        <v>0.55000000000000004</v>
      </c>
      <c r="L31">
        <v>1</v>
      </c>
      <c r="M31">
        <v>1.1000000000000001</v>
      </c>
    </row>
    <row r="32" spans="1:15">
      <c r="A32" s="1">
        <v>0.28000000000000003</v>
      </c>
      <c r="B32" s="1">
        <v>0</v>
      </c>
      <c r="J32">
        <v>4</v>
      </c>
      <c r="K32">
        <v>0.55000000000000004</v>
      </c>
      <c r="L32">
        <v>2</v>
      </c>
      <c r="M32">
        <v>1.1000000000000001</v>
      </c>
    </row>
    <row r="33" spans="1:13">
      <c r="A33" s="1">
        <v>0.28000000000000003</v>
      </c>
      <c r="B33" s="1">
        <v>0</v>
      </c>
      <c r="J33">
        <v>4</v>
      </c>
      <c r="K33">
        <v>0.5</v>
      </c>
      <c r="L33">
        <v>2</v>
      </c>
      <c r="M33">
        <v>1.05</v>
      </c>
    </row>
    <row r="34" spans="1:13">
      <c r="A34" s="1">
        <v>0.3</v>
      </c>
      <c r="B34" s="1">
        <v>0</v>
      </c>
    </row>
    <row r="35" spans="1:13">
      <c r="A35" s="1">
        <v>0.75</v>
      </c>
      <c r="B35" s="1">
        <v>1</v>
      </c>
    </row>
    <row r="36" spans="1:13">
      <c r="A36" s="1">
        <v>0.78</v>
      </c>
      <c r="B36" s="1">
        <v>1</v>
      </c>
    </row>
    <row r="37" spans="1:13">
      <c r="A37" s="1">
        <v>0.8</v>
      </c>
      <c r="B37" s="1">
        <v>1</v>
      </c>
    </row>
    <row r="38" spans="1:13">
      <c r="A38" s="1">
        <v>0.80500000000000005</v>
      </c>
      <c r="B38" s="1">
        <v>1</v>
      </c>
    </row>
    <row r="39" spans="1:13">
      <c r="A39" s="1">
        <v>0.81499999999999995</v>
      </c>
      <c r="B39" s="1">
        <v>1</v>
      </c>
    </row>
    <row r="40" spans="1:13">
      <c r="A40" s="1">
        <v>0.82</v>
      </c>
      <c r="B40" s="1">
        <v>1</v>
      </c>
    </row>
    <row r="41" spans="1:13">
      <c r="A41" s="1">
        <v>0.84499999999999997</v>
      </c>
      <c r="B41" s="1">
        <v>1</v>
      </c>
    </row>
    <row r="42" spans="1:13">
      <c r="A42" s="1">
        <v>0.84499999999999997</v>
      </c>
      <c r="B42" s="1">
        <v>1</v>
      </c>
    </row>
    <row r="43" spans="1:13">
      <c r="A43" s="1">
        <v>0.85499999999999998</v>
      </c>
      <c r="B43" s="1">
        <v>1</v>
      </c>
    </row>
    <row r="44" spans="1:13">
      <c r="A44" s="1">
        <v>0.87</v>
      </c>
      <c r="B44" s="1">
        <v>1</v>
      </c>
    </row>
    <row r="45" spans="1:13">
      <c r="A45" s="1">
        <v>0.87</v>
      </c>
      <c r="B45" s="1">
        <v>1</v>
      </c>
    </row>
    <row r="46" spans="1:13">
      <c r="A46" s="1">
        <v>0.89</v>
      </c>
      <c r="B46" s="1">
        <v>1</v>
      </c>
    </row>
    <row r="47" spans="1:13">
      <c r="A47" s="1">
        <v>0.9</v>
      </c>
      <c r="B47" s="1">
        <v>1</v>
      </c>
    </row>
    <row r="48" spans="1:13">
      <c r="A48" s="1">
        <v>0.90500000000000003</v>
      </c>
      <c r="B48" s="1">
        <v>1</v>
      </c>
    </row>
    <row r="49" spans="1:2">
      <c r="A49" s="1">
        <v>0.90500000000000003</v>
      </c>
      <c r="B49" s="1">
        <v>1</v>
      </c>
    </row>
    <row r="50" spans="1:2">
      <c r="A50" s="2">
        <v>0.91</v>
      </c>
      <c r="B50" s="2">
        <v>1</v>
      </c>
    </row>
    <row r="51" spans="1:2">
      <c r="A51" s="1">
        <v>0.91</v>
      </c>
      <c r="B51" s="1">
        <v>1</v>
      </c>
    </row>
    <row r="52" spans="1:2">
      <c r="A52" s="1">
        <v>0.91</v>
      </c>
      <c r="B52" s="1">
        <v>1</v>
      </c>
    </row>
    <row r="53" spans="1:2">
      <c r="A53" s="1">
        <v>0.91500000000000004</v>
      </c>
      <c r="B53" s="1">
        <v>1</v>
      </c>
    </row>
    <row r="54" spans="1:2">
      <c r="A54" s="1">
        <v>0.91500000000000004</v>
      </c>
      <c r="B54" s="1">
        <v>1</v>
      </c>
    </row>
    <row r="55" spans="1:2">
      <c r="A55" s="1">
        <v>0.93500000000000005</v>
      </c>
      <c r="B55" s="1">
        <v>1</v>
      </c>
    </row>
    <row r="56" spans="1:2">
      <c r="A56" s="1">
        <v>0.93500000000000005</v>
      </c>
      <c r="B56" s="1">
        <v>1</v>
      </c>
    </row>
    <row r="57" spans="1:2">
      <c r="A57" s="1">
        <v>0.93500000000000005</v>
      </c>
      <c r="B57" s="1">
        <v>1</v>
      </c>
    </row>
    <row r="58" spans="1:2">
      <c r="A58" s="1">
        <v>0.93500000000000005</v>
      </c>
      <c r="B58" s="1">
        <v>1</v>
      </c>
    </row>
    <row r="59" spans="1:2">
      <c r="A59" s="1">
        <v>0.93500000000000005</v>
      </c>
      <c r="B59" s="1">
        <v>1</v>
      </c>
    </row>
    <row r="60" spans="1:2">
      <c r="A60" s="1">
        <v>0.93500000000000005</v>
      </c>
      <c r="B60" s="1">
        <v>1</v>
      </c>
    </row>
    <row r="61" spans="1:2">
      <c r="A61" s="1">
        <v>0.94</v>
      </c>
      <c r="B61" s="1">
        <v>1</v>
      </c>
    </row>
    <row r="62" spans="1:2">
      <c r="A62" s="1">
        <v>0.94</v>
      </c>
      <c r="B62" s="1">
        <v>1</v>
      </c>
    </row>
    <row r="63" spans="1:2">
      <c r="A63" s="1">
        <v>0.94</v>
      </c>
      <c r="B63" s="1">
        <v>1</v>
      </c>
    </row>
    <row r="64" spans="1:2">
      <c r="A64" s="1">
        <v>0.95</v>
      </c>
      <c r="B64" s="1">
        <v>1</v>
      </c>
    </row>
    <row r="65" spans="1:2">
      <c r="A65" s="1">
        <v>0.95499999999999996</v>
      </c>
      <c r="B65" s="1">
        <v>1</v>
      </c>
    </row>
    <row r="66" spans="1:2">
      <c r="A66" s="1">
        <v>0.95499999999999996</v>
      </c>
      <c r="B66" s="1">
        <v>1</v>
      </c>
    </row>
    <row r="67" spans="1:2">
      <c r="A67" s="1">
        <v>0.95499999999999996</v>
      </c>
      <c r="B67" s="1">
        <v>1</v>
      </c>
    </row>
    <row r="68" spans="1:2">
      <c r="A68" s="1">
        <v>0.95499999999999996</v>
      </c>
      <c r="B68" s="1">
        <v>1</v>
      </c>
    </row>
    <row r="69" spans="1:2">
      <c r="A69" s="1">
        <v>0.95499999999999996</v>
      </c>
      <c r="B69" s="1">
        <v>1</v>
      </c>
    </row>
    <row r="70" spans="1:2">
      <c r="A70" s="1">
        <v>0.96</v>
      </c>
      <c r="B70" s="1">
        <v>1</v>
      </c>
    </row>
    <row r="71" spans="1:2">
      <c r="A71" s="1">
        <v>0.96499999999999997</v>
      </c>
      <c r="B71" s="1">
        <v>1</v>
      </c>
    </row>
    <row r="72" spans="1:2">
      <c r="A72" s="1">
        <v>0.97</v>
      </c>
      <c r="B72" s="1">
        <v>1</v>
      </c>
    </row>
  </sheetData>
  <sortState xmlns:xlrd2="http://schemas.microsoft.com/office/spreadsheetml/2017/richdata2" ref="D3:E23">
    <sortCondition descending="1" ref="E3:E23"/>
    <sortCondition ref="D3:D2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</dc:creator>
  <cp:lastModifiedBy>omri</cp:lastModifiedBy>
  <dcterms:created xsi:type="dcterms:W3CDTF">2015-06-05T18:17:20Z</dcterms:created>
  <dcterms:modified xsi:type="dcterms:W3CDTF">2021-06-09T11:28:58Z</dcterms:modified>
</cp:coreProperties>
</file>